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Documentos\libros mensuales\2023\libro\10_octubre\"/>
    </mc:Choice>
  </mc:AlternateContent>
  <bookViews>
    <workbookView xWindow="0" yWindow="0" windowWidth="23040" windowHeight="9405"/>
  </bookViews>
  <sheets>
    <sheet name="Hoja1" sheetId="1" r:id="rId1"/>
    <sheet name="td" sheetId="3" r:id="rId2"/>
    <sheet name="td2" sheetId="4" r:id="rId3"/>
  </sheets>
  <definedNames>
    <definedName name="_xlnm._FilterDatabase" localSheetId="0" hidden="1">Hoja1!$A$3:$K$3</definedName>
    <definedName name="_xlnm.Print_Area" localSheetId="0">Hoja1!$A$1:$K$3949</definedName>
    <definedName name="_xlnm.Print_Titles" localSheetId="0">Hoja1!$3:$3</definedName>
    <definedName name="_xlnm.Print_Titles" localSheetId="2">'td2'!$5:$5</definedName>
  </definedNames>
  <calcPr calcId="152511"/>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alcChain>
</file>

<file path=xl/sharedStrings.xml><?xml version="1.0" encoding="utf-8"?>
<sst xmlns="http://schemas.openxmlformats.org/spreadsheetml/2006/main" count="36146" uniqueCount="5019">
  <si>
    <t>REGION</t>
  </si>
  <si>
    <t>SERVICIO</t>
  </si>
  <si>
    <t>ITEM</t>
  </si>
  <si>
    <t>ASIG</t>
  </si>
  <si>
    <t>COD BIP</t>
  </si>
  <si>
    <t>NOMBRE</t>
  </si>
  <si>
    <t>PROVINCIA</t>
  </si>
  <si>
    <t>COMUNA</t>
  </si>
  <si>
    <t>02</t>
  </si>
  <si>
    <t>001</t>
  </si>
  <si>
    <t>004</t>
  </si>
  <si>
    <t>002</t>
  </si>
  <si>
    <t>01</t>
  </si>
  <si>
    <t>999</t>
  </si>
  <si>
    <t>30462638-0</t>
  </si>
  <si>
    <t>30480162-0</t>
  </si>
  <si>
    <t>Metropolitana de Santiago</t>
  </si>
  <si>
    <t>30453826-0</t>
  </si>
  <si>
    <t>30465589-0</t>
  </si>
  <si>
    <t>30467388-0</t>
  </si>
  <si>
    <t>30480664-0</t>
  </si>
  <si>
    <t>INTERPROVINCIAL</t>
  </si>
  <si>
    <t>INTERCOMUNAL</t>
  </si>
  <si>
    <t>ARICA</t>
  </si>
  <si>
    <t>IQUIQUE</t>
  </si>
  <si>
    <t>ANTOFAGASTA</t>
  </si>
  <si>
    <t>EL LOA</t>
  </si>
  <si>
    <t>CALAMA</t>
  </si>
  <si>
    <t>COPIAPO</t>
  </si>
  <si>
    <t>CALDERA</t>
  </si>
  <si>
    <t>ELQUI</t>
  </si>
  <si>
    <t>LA SERENA</t>
  </si>
  <si>
    <t>VALPARAISO</t>
  </si>
  <si>
    <t>JUAN FERNANDEZ</t>
  </si>
  <si>
    <t>ISLA DE PASCUA</t>
  </si>
  <si>
    <t>SANTIAGO</t>
  </si>
  <si>
    <t>PUDAHUEL</t>
  </si>
  <si>
    <t>CONCEPCION</t>
  </si>
  <si>
    <t>ARAUCO</t>
  </si>
  <si>
    <t>BIO BIO</t>
  </si>
  <si>
    <t>LOS ANGELES</t>
  </si>
  <si>
    <t>Biobío</t>
  </si>
  <si>
    <t>CAUTIN</t>
  </si>
  <si>
    <t>MALLECO</t>
  </si>
  <si>
    <t>VICTORIA</t>
  </si>
  <si>
    <t>FREIRE</t>
  </si>
  <si>
    <t>VALDIVIA</t>
  </si>
  <si>
    <t>MARIQUINA</t>
  </si>
  <si>
    <t>Los Lagos</t>
  </si>
  <si>
    <t>LLANQUIHUE</t>
  </si>
  <si>
    <t>PUERTO MONTT</t>
  </si>
  <si>
    <t>OSORNO</t>
  </si>
  <si>
    <t>CHILOE</t>
  </si>
  <si>
    <t>PALENA</t>
  </si>
  <si>
    <t>CHAITEN</t>
  </si>
  <si>
    <t>COIHAIQUE</t>
  </si>
  <si>
    <t>MAGALLANES</t>
  </si>
  <si>
    <t>PUNTA ARENAS</t>
  </si>
  <si>
    <t>ANTARTICA CHILENA</t>
  </si>
  <si>
    <t>CABO DE HORNOS</t>
  </si>
  <si>
    <t>ANTARTICA</t>
  </si>
  <si>
    <t>GASTO (M$)</t>
  </si>
  <si>
    <t>SALDO (M$)</t>
  </si>
  <si>
    <t>Dirección General de Concesiones de Obras Públicas</t>
  </si>
  <si>
    <t>30471983-0</t>
  </si>
  <si>
    <t>Arica y Parinacota</t>
  </si>
  <si>
    <t>Tarapacá</t>
  </si>
  <si>
    <t>Antofagasta</t>
  </si>
  <si>
    <t>30436325-0</t>
  </si>
  <si>
    <t>Atacama</t>
  </si>
  <si>
    <t>Coquimbo</t>
  </si>
  <si>
    <t>Valparaíso</t>
  </si>
  <si>
    <t>Maule</t>
  </si>
  <si>
    <t>La Araucanía</t>
  </si>
  <si>
    <t>Los Ríos</t>
  </si>
  <si>
    <t>Aysén del General Carlos Ibáñez del Campo</t>
  </si>
  <si>
    <t>Magallanes y de la Antártica Chilena</t>
  </si>
  <si>
    <t>Interregional</t>
  </si>
  <si>
    <t>AMPLIACION Y MEJORAMIENTO AERODROMO EL LOA DE CALAMA, REGIÓN DE ANTOFAGASTA</t>
  </si>
  <si>
    <t>CONSERVACIÓN MENOR AERÓDROMO RÓBINSON CRUSOE V REGIÓN DE VALPARAÍSO</t>
  </si>
  <si>
    <t>CONSERVACIÓN MENOR AEROPUERTO MATAVERI DE ISLA DE PASCUA, V REGIÓN</t>
  </si>
  <si>
    <t>30486549-0</t>
  </si>
  <si>
    <t>CONSERVACIÓN MAYOR AREA DE MOVIMIENTO AEROPUERTO MATAVERI</t>
  </si>
  <si>
    <t>NORMALIZACION SUPERFICIE LIMITADORA DE OBSTACULOS AD. PICHOY</t>
  </si>
  <si>
    <t>NORMALIZACIÓN SUPERFICIE LIMITADORA DE OBSTÁCULOS AD. CAÑAL BAJO</t>
  </si>
  <si>
    <t>CONSERVACIÓN MENOR RED AEROPORTUARIA REGIÓN DE LOS LAGOS</t>
  </si>
  <si>
    <t>CONSERVACION MENOR RED AEROPORTUARIA REGIÓN DE MAGALLANES AÑOS 2017 - 2021</t>
  </si>
  <si>
    <t>40006839-0</t>
  </si>
  <si>
    <t>40006817-0</t>
  </si>
  <si>
    <t>40006840-0</t>
  </si>
  <si>
    <t>30485932-0</t>
  </si>
  <si>
    <t xml:space="preserve"> GASTO (M$)</t>
  </si>
  <si>
    <t xml:space="preserve"> SALDO (M$)</t>
  </si>
  <si>
    <t>Dirección de Vialidad</t>
  </si>
  <si>
    <t>VIÑA DEL MAR</t>
  </si>
  <si>
    <t>CHACABUCO</t>
  </si>
  <si>
    <t>COLINA</t>
  </si>
  <si>
    <t>40011580-0</t>
  </si>
  <si>
    <t>006</t>
  </si>
  <si>
    <t>PUCON</t>
  </si>
  <si>
    <t>ANGOL</t>
  </si>
  <si>
    <t>40009164-0</t>
  </si>
  <si>
    <t>DALCAHUE</t>
  </si>
  <si>
    <t>40011593-0</t>
  </si>
  <si>
    <t>GENERAL CARRERA</t>
  </si>
  <si>
    <t>30089740-0</t>
  </si>
  <si>
    <t>CONSERVACIÓN Y MANTENCIÓN RED HIDROMÉTRICA NACIONAL</t>
  </si>
  <si>
    <t>30130213-0</t>
  </si>
  <si>
    <t>CONSERVACIÓN RED DE MEDICIÓN DE PARÁMETROS GLACIOLÓGICOS</t>
  </si>
  <si>
    <t>30130218-0</t>
  </si>
  <si>
    <t>CONSERVACIÓN DE LA RED HIDROMETEOROLÓGICA</t>
  </si>
  <si>
    <t>30130229-0</t>
  </si>
  <si>
    <t>CONSERVACIÓN RED DE LAGOS</t>
  </si>
  <si>
    <t>30130257-0</t>
  </si>
  <si>
    <t>30135814-0</t>
  </si>
  <si>
    <t>30294322-0</t>
  </si>
  <si>
    <t>CONSERVACION DE LA RED DE PROTECCIÓN DE RECURSOS HIDRICOS NACIONAL</t>
  </si>
  <si>
    <t>Servicio/ región</t>
  </si>
  <si>
    <t>Asignaciones</t>
  </si>
  <si>
    <t>TALCAHUANO</t>
  </si>
  <si>
    <t>40017276-0</t>
  </si>
  <si>
    <t xml:space="preserve">Total </t>
  </si>
  <si>
    <t>Regiones</t>
  </si>
  <si>
    <t>40009039-0</t>
  </si>
  <si>
    <t>40007451-0</t>
  </si>
  <si>
    <t>40017769-0</t>
  </si>
  <si>
    <t>ANTOFAGASTA, EL LOA, TOCOPILLA</t>
  </si>
  <si>
    <t>ANTOFAGASTA, MEJILLONES, SIERRA GORDA, TALTAL, CALAMA, OLLAGUE, SAN PEDRO DE ATACAMA, TOCOPILLA, MARIA ELENA</t>
  </si>
  <si>
    <t>TALCA, CAUQUENES, CURICO, LINARES</t>
  </si>
  <si>
    <t>ANTARTICA CHILENA, TIERRA DEL FUEGO, ULTIMA ESPERANZA</t>
  </si>
  <si>
    <t>CABO DE HORNOS, ANTARTICA, PORVENIR, NATALES</t>
  </si>
  <si>
    <t>40011616-0</t>
  </si>
  <si>
    <t>30483327-0</t>
  </si>
  <si>
    <t>40019910-0</t>
  </si>
  <si>
    <t>CHILE CHICO</t>
  </si>
  <si>
    <t xml:space="preserve">Dirección de Arquitectura </t>
  </si>
  <si>
    <t xml:space="preserve">Dirección de Obras Portuarias </t>
  </si>
  <si>
    <t xml:space="preserve">Dirección de Aeropuertos </t>
  </si>
  <si>
    <t>Dirección General de Obras Públicas</t>
  </si>
  <si>
    <t xml:space="preserve">Dirección de Planeamiento </t>
  </si>
  <si>
    <t xml:space="preserve">Dirección General de Aguas </t>
  </si>
  <si>
    <t>40029474-0</t>
  </si>
  <si>
    <t>FSD</t>
  </si>
  <si>
    <t xml:space="preserve">Dirección de Obras Hidráulicas </t>
  </si>
  <si>
    <t xml:space="preserve">Instituto Nacional de Hidráulica </t>
  </si>
  <si>
    <t xml:space="preserve">Superintendencia de Servicios Sanitarios </t>
  </si>
  <si>
    <t/>
  </si>
  <si>
    <t>000</t>
  </si>
  <si>
    <t>CORONEL</t>
  </si>
  <si>
    <t>TIRUA</t>
  </si>
  <si>
    <t>PRESUPUESTO VIGENTE (M$)</t>
  </si>
  <si>
    <t xml:space="preserve"> PRESUPUESTO VIGENTE (M$)</t>
  </si>
  <si>
    <t>40030542-0</t>
  </si>
  <si>
    <t>40030148-0</t>
  </si>
  <si>
    <t>30465788-0</t>
  </si>
  <si>
    <t>AMPLIACION AERÓDROMO CAÑAL BAJO, OSORNO</t>
  </si>
  <si>
    <t xml:space="preserve"> PRESUPUESTO  (M$)</t>
  </si>
  <si>
    <t>AMPLIACION Y MEJORAMIENTO AERÓDROMO VIÑA DEL MAR REGIÓN DE VALPARAÍSO</t>
  </si>
  <si>
    <t>40031105-0</t>
  </si>
  <si>
    <t>CONSERVACION MAYOR CALLE DE RODAJE BRAVO AEROPUERTO DIEGO ARACENA</t>
  </si>
  <si>
    <t>40027215-0</t>
  </si>
  <si>
    <t>40024610-0</t>
  </si>
  <si>
    <t>40003574-0</t>
  </si>
  <si>
    <t>30227878-0</t>
  </si>
  <si>
    <t>40026169-0</t>
  </si>
  <si>
    <t>Servicios</t>
  </si>
  <si>
    <t>CONSERVACION MENOR RED AEROPORTUARIA REGIÓN METROPOLITANA</t>
  </si>
  <si>
    <t>40036352-0</t>
  </si>
  <si>
    <t>CONSERVACION AERÓDROMO ISLA MOCHA REGIÓN DEL BIOBÍO, 2022-2023</t>
  </si>
  <si>
    <t>AMPLIACION Y MEJORAMIENTO AERÓDROMO DE PUCÓN</t>
  </si>
  <si>
    <t>AMPLIACION Y MEJORAMIENTO AERÓDROMO PICHOY, VALDIVIA</t>
  </si>
  <si>
    <t>AMPLIACION Y MEJORAMIENTO AEROPUERTO EL TEPUAL REGIÓN DE LOS LAGOS</t>
  </si>
  <si>
    <t>AMPLIACION Y MEJORAMIENTO DEL AERODROMO DE MOCOPULLI, DALCAHUE CHILOE</t>
  </si>
  <si>
    <t>AMPLIACION AREA TERMINAL AERÓDROMO GAMA. ZAÑARTU DE PTO. WILLIAMS</t>
  </si>
  <si>
    <t>AMPLIACION RED DE MONITOREO PIEZOMÉTRICOS REGIÓN DEL MAULE</t>
  </si>
  <si>
    <t>40037141-0</t>
  </si>
  <si>
    <t>40030838-0</t>
  </si>
  <si>
    <t>CONSERVACION PEQUEÑOS AERÓDROMOS REGIÓN DE ANTOFAGASTA</t>
  </si>
  <si>
    <t>40031330-0</t>
  </si>
  <si>
    <t>40034256-0</t>
  </si>
  <si>
    <t>40020097-0</t>
  </si>
  <si>
    <t>30100036-0</t>
  </si>
  <si>
    <t>40024523-0</t>
  </si>
  <si>
    <t>40032044-0</t>
  </si>
  <si>
    <t>ANALISIS PLAN INVERSIONES CONECTIVIDAD INTERURBANA 2050-CORREDOR INTERMEDIO CENTRAL</t>
  </si>
  <si>
    <t>40009216-0</t>
  </si>
  <si>
    <t>IQUIQUE, ANTOFAGASTA, COPIAPO, ELQUI, VALPARAISO, CACHAPOAL, TALCA, CONCEPCION, MALLECO, ARICA</t>
  </si>
  <si>
    <t>Ñuble</t>
  </si>
  <si>
    <t>30132033-0</t>
  </si>
  <si>
    <t>20155346-0</t>
  </si>
  <si>
    <t>CONSTRUCCIÓN EDIFICIO MINISTERIO DE OBRAS PÚBLICAS VALPARAÍSO</t>
  </si>
  <si>
    <t>30459830-0</t>
  </si>
  <si>
    <t>RESTAURACIÓN IGLESIA Y CONVENTO SAN FRANCISCO DEL BARÓN, VALPARAÍSO</t>
  </si>
  <si>
    <t>40029845-0</t>
  </si>
  <si>
    <t>40030439-0</t>
  </si>
  <si>
    <t>CONSERVACION RESIDENCIA PRESIDENCIAL VIÑA DEL MAR TRIENAL 2022-2024</t>
  </si>
  <si>
    <t>30310626-0</t>
  </si>
  <si>
    <t>CONSTRUCCIÓN CENTRO GABRIELA MISTRAL ETAPA 2</t>
  </si>
  <si>
    <t>40030424-0</t>
  </si>
  <si>
    <t>CONSERVACION CONSERVACIÓN PALACIO DE LA MONEDA 2022-2024</t>
  </si>
  <si>
    <t>DIGUILLÍN</t>
  </si>
  <si>
    <t>CHILLAN</t>
  </si>
  <si>
    <t>TEMUCO</t>
  </si>
  <si>
    <t>40030522-0</t>
  </si>
  <si>
    <t>40030197-0</t>
  </si>
  <si>
    <t>PARINACOTA</t>
  </si>
  <si>
    <t>PUTRE</t>
  </si>
  <si>
    <t>30483536-0</t>
  </si>
  <si>
    <t>DIAGNOSTICO PLAN MAESTRO AGUAS LLUVIA SAN FELIPE, COMUNA DE SAN FELIPE</t>
  </si>
  <si>
    <t>SAN FELIPE</t>
  </si>
  <si>
    <t>PANGUIPULLI</t>
  </si>
  <si>
    <t>30034659-0</t>
  </si>
  <si>
    <t>CONSTRUCCIÓN EMBALSE CHIRONTA VALLE DE LLUTA</t>
  </si>
  <si>
    <t>40005311-0</t>
  </si>
  <si>
    <t>CONSERVACION MANEJO Y CONTROL ENTUBAMIENTO CANAL AZAPA, VALLE DE AZAPA</t>
  </si>
  <si>
    <t>30394679-0</t>
  </si>
  <si>
    <t>CONSTRUCCIÓN OBRAS FLUVIALES Y MANEJO DE CAUCES EN RÍO COPIAPÓ</t>
  </si>
  <si>
    <t>30394680-0</t>
  </si>
  <si>
    <t>CONSTRUCCION OBRAS FLUVIALES Y CONTROL ALUVIONAL RÍO COPIAPÓ TIERRA AMARILLA</t>
  </si>
  <si>
    <t>TIERRA AMARILLA</t>
  </si>
  <si>
    <t>30394728-0</t>
  </si>
  <si>
    <t>CONSTRUCCION OBRAS FLUVIALES Y CONTROL ALUVIONAL RÍO SALADO</t>
  </si>
  <si>
    <t>CHAÑARAL</t>
  </si>
  <si>
    <t>CHAÑARAL, DIEGO DE ALMAGRO</t>
  </si>
  <si>
    <t>30394731-0</t>
  </si>
  <si>
    <t>CONSTRUCCIÓN OBRAS FLUVIALES RÍO COPIAPÓ Y OBRAS DE CONTROL ALUVIONAL QEBRADA AFLUENTES</t>
  </si>
  <si>
    <t>CHOAPA</t>
  </si>
  <si>
    <t>ILLAPEL</t>
  </si>
  <si>
    <t>30485829-0</t>
  </si>
  <si>
    <t>CONSERVACION OBRAS DE RIEGO FISCAL REGIÓN DE COQUIMBO (2018 - 2022)</t>
  </si>
  <si>
    <t>CHOAPA, LIMARI</t>
  </si>
  <si>
    <t>ILLAPEL, SALAMANCA, MONTE PATRIA</t>
  </si>
  <si>
    <t>40009380-0</t>
  </si>
  <si>
    <t>CONSERVACION , MANEJO Y CONTROL EMBALSE VALLE HERMOSO, REGIÓN DE COQUIMBO</t>
  </si>
  <si>
    <t>LIMARI</t>
  </si>
  <si>
    <t>COMBARBALA</t>
  </si>
  <si>
    <t>30311674-0</t>
  </si>
  <si>
    <t>CONSERVACIÓN EMBALSE AROMOS V REGIÓN</t>
  </si>
  <si>
    <t>MARGA MARGA</t>
  </si>
  <si>
    <t>LIMACHE</t>
  </si>
  <si>
    <t>30437781-0</t>
  </si>
  <si>
    <t>CONSERVACIÓN EMBALSE CHACRILLAS REGIÓN DE VALPARAÍSO</t>
  </si>
  <si>
    <t>PUTAENDO</t>
  </si>
  <si>
    <t>30460144-0</t>
  </si>
  <si>
    <t>CONSTRUCCION EMBALSE LA CHUPALLA - REGION DE VALPARAISO</t>
  </si>
  <si>
    <t>PETORCA</t>
  </si>
  <si>
    <t>LA LIGUA</t>
  </si>
  <si>
    <t>30462223-0</t>
  </si>
  <si>
    <t>CONSERVACIÓN SISTEMA DE RIEGO EMBALSE EL MELÓN, V REGIÓN</t>
  </si>
  <si>
    <t>QUILLOTA</t>
  </si>
  <si>
    <t>NOGALES</t>
  </si>
  <si>
    <t>40020302-0</t>
  </si>
  <si>
    <t>VALPARAISO, LOS ANDES, SAN ANTONIO</t>
  </si>
  <si>
    <t>VALPARAISO, CONCON, QUILPUE, VILLA ALEMANA, VIÑA DEL MAR, LOS ANDES, SAN ANTONIO</t>
  </si>
  <si>
    <t>40026468-0</t>
  </si>
  <si>
    <t>CONSERVACION MANEJO Y CONTROL SISTEMA DE REGADÍO CUNCUMÉN, REGIÓN DE VALPARAÍSO</t>
  </si>
  <si>
    <t>SAN ANTONIO</t>
  </si>
  <si>
    <t>SANTO DOMINGO</t>
  </si>
  <si>
    <t>30097900-0</t>
  </si>
  <si>
    <t>CONSTRUCCIÓN OBRAS DE RETENCIÓN EN HONDONADA, QUEBRADA DE MACUL</t>
  </si>
  <si>
    <t>MACUL</t>
  </si>
  <si>
    <t>30102291-0</t>
  </si>
  <si>
    <t>CONSTRUCCION SISTEMA DE AGUAS LLUVIAS TRINIDAD 2, LA FLORIDA</t>
  </si>
  <si>
    <t>LA FLORIDA</t>
  </si>
  <si>
    <t>30105724-0</t>
  </si>
  <si>
    <t>CONSTRUCCIÓN OBRAS CONTROL ALUVIONAL Y CRECIDAS LIQUIDAS QUEB. RAMÓN</t>
  </si>
  <si>
    <t>LA REINA, LAS CONDES</t>
  </si>
  <si>
    <t>30309772-0</t>
  </si>
  <si>
    <t>LA FLORIDA, PUDAHUEL, QUILICURA, SAN JOAQUIN, SAN MIGUEL, SAN RAMON</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</si>
  <si>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</si>
  <si>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</si>
  <si>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</si>
  <si>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</si>
  <si>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SANTIAGO, CHACABUCO</t>
  </si>
  <si>
    <t>40018779-0</t>
  </si>
  <si>
    <t>CONSTRUCCION SISTEMA DE DRENAJE ZONA SUR PONIENTE ETAPA 1, CANAL SANTA MARTA, MAIPU</t>
  </si>
  <si>
    <t>MAIPU</t>
  </si>
  <si>
    <t>Libertador General Bernardo O'Higgins</t>
  </si>
  <si>
    <t>40010994-0</t>
  </si>
  <si>
    <t>CONSERVACION DE RIBERAS NATURALES AÑOS 2020 - 2022, VI REGIÓN</t>
  </si>
  <si>
    <t>CACHAPOAL</t>
  </si>
  <si>
    <t>40005310-0</t>
  </si>
  <si>
    <t>CONSERVACION MANEJO Y CONTROL EMBALSE ANCOA, LINARES</t>
  </si>
  <si>
    <t>LINARES</t>
  </si>
  <si>
    <t>40005316-0</t>
  </si>
  <si>
    <t>CONSERVACION MANEJO Y CONTROL EMBALSE EMPEDRADO, TALCA</t>
  </si>
  <si>
    <t>TALCA</t>
  </si>
  <si>
    <t>EMPEDRADO</t>
  </si>
  <si>
    <t>40022429-0</t>
  </si>
  <si>
    <t>CONSERVACION INFRAESTRUCTURA DE RIEGO REGION DEL MAULE</t>
  </si>
  <si>
    <t>30068336-0</t>
  </si>
  <si>
    <t>CONSTRUCCIÓN OBRAS DE MEJORAMIENTO CANAL DE LA LUZ EN CHILLÁN</t>
  </si>
  <si>
    <t>30075236-0</t>
  </si>
  <si>
    <t>MEJORAMIENTO CANALES CAUPOLICÁN Y BANNEN, LOTA, REGIÓN DEL BIO BIO</t>
  </si>
  <si>
    <t>LOTA</t>
  </si>
  <si>
    <t>30114484-0</t>
  </si>
  <si>
    <t>MEJORAMIENTO SISTEMA CANAL GAETE TALCAHUANO REGIÓN DEL BIOBÍO</t>
  </si>
  <si>
    <t>40002538-0</t>
  </si>
  <si>
    <t>CONSERVACION OBRAS FLUVIALES REGION DEL BIOBIO</t>
  </si>
  <si>
    <t>CONCEPCION, ARAUCO, BIO BIO</t>
  </si>
  <si>
    <t>40015379-0</t>
  </si>
  <si>
    <t>MEJORAMIENTO DEL CANAL EGAÑA DE TOME</t>
  </si>
  <si>
    <t>TOME</t>
  </si>
  <si>
    <t>30034469-0</t>
  </si>
  <si>
    <t>MEJORAMIENTO EST.BOTROLHUE Y HABILITACION DESCARGA RIO CAUTIN, TCO.</t>
  </si>
  <si>
    <t>30063942-0</t>
  </si>
  <si>
    <t>CONSTRUCCIÓN COLECTOR INTERCEPTOR AGUAS LLUVIAS SAN MARTÍN, TEMUCO</t>
  </si>
  <si>
    <t>40010186-0</t>
  </si>
  <si>
    <t>CONSERVACION INFRAESTRUCTURA AGUAS LLUVIAS DE TEMUCO 2019 - 2022</t>
  </si>
  <si>
    <t>TEMUCO, PADRE LAS CASAS</t>
  </si>
  <si>
    <t>30109452-0</t>
  </si>
  <si>
    <t>CONSTRUCCION COLECTORES RED PRIMARIA DE AGUAS LLUVIAS PUERTO AYSEN</t>
  </si>
  <si>
    <t>AYSEN</t>
  </si>
  <si>
    <t>40012642-0</t>
  </si>
  <si>
    <t>PUNILLA</t>
  </si>
  <si>
    <t>SAN FABIAN</t>
  </si>
  <si>
    <t>40017124-0</t>
  </si>
  <si>
    <t>DIAGNOSTICO PUENTE JUAN PABLO II, PROVINCIA DE CONCEPCION</t>
  </si>
  <si>
    <t>40021412-0</t>
  </si>
  <si>
    <t>40031052-0</t>
  </si>
  <si>
    <t>DIAGNOSTICO ESTRUCTURAL VARIOS PUENTES PATRIMONIALES COMUNA DE RIO BUENO</t>
  </si>
  <si>
    <t>RANCO</t>
  </si>
  <si>
    <t>RIO BUENO</t>
  </si>
  <si>
    <t>40020615-0</t>
  </si>
  <si>
    <t>SAN JUAN DE LA COSTA, SAN PABLO</t>
  </si>
  <si>
    <t>40011260-0</t>
  </si>
  <si>
    <t>DIAGNOSTICO PUENTES E IMPLEMENTACION SISTEMA GESTIÓN PARA CONSERV. ETAPA II</t>
  </si>
  <si>
    <t>40011597-0</t>
  </si>
  <si>
    <t>ANALISIS METODOLOGICO PARA LA DETERMINACION DE COSTOS DE PROYECTOS VIALES</t>
  </si>
  <si>
    <t>40011652-0</t>
  </si>
  <si>
    <t>CAPITAN PRAT, ULTIMA ESPERANZA</t>
  </si>
  <si>
    <t>O'HIGGINS, TORTEL, NATALES</t>
  </si>
  <si>
    <t>40024372-0</t>
  </si>
  <si>
    <t>ANALISIS ACTUALIZACION VOLUMEN 1 MANUAL DE CARRETERAS</t>
  </si>
  <si>
    <t>40024373-0</t>
  </si>
  <si>
    <t>40024375-0</t>
  </si>
  <si>
    <t>ACTUALIZACION Y COMPLEMENTO INSUMOS APLICACIÓN HDM-4 EN EVALUACION Y GESTION VIAL</t>
  </si>
  <si>
    <t>40024381-0</t>
  </si>
  <si>
    <t>40027667-0</t>
  </si>
  <si>
    <t>ANALISIS ESTRUCTURAL DE CAMINOS PAVIMENTADOS SISTEMA ALTO RENDIMIENTO - ETAPA III</t>
  </si>
  <si>
    <t>40032572-0</t>
  </si>
  <si>
    <t>DIAGNOSTICO SEG VIAL VARIAS RUTAS  DE LAS REG TARAPACA, ANTOFAGASTA Y ATACAMA.</t>
  </si>
  <si>
    <t>40032587-0</t>
  </si>
  <si>
    <t>ACTUALIZACION VOLUMEN 3 MANUAL DE CARRETERAS DISEÑO SÍSMICO</t>
  </si>
  <si>
    <t>40032598-0</t>
  </si>
  <si>
    <t>DIAGNOSTICO SEGURIDAD VIAL VARIAS RUTAS DE LAS REG DE LOS LAGOS, AYSEN Y MAGALLANES</t>
  </si>
  <si>
    <t>30076726-0</t>
  </si>
  <si>
    <t>003</t>
  </si>
  <si>
    <t>REPOSICIÓN RUTA 11 CH, SECTOR: ARICA TAMBO QUEMADO KM 36 - 60</t>
  </si>
  <si>
    <t>30077061-0</t>
  </si>
  <si>
    <t>REPOSICIÓN RUTA 11 CH, SECTOR: ARICA TAMBO QUEMADO KM 170 AL 192</t>
  </si>
  <si>
    <t>30078323-0</t>
  </si>
  <si>
    <t>REPOSICION RUTA 11-CH, ARICA-TAMBO QUEMADO, EL AGUILA - C. CARDONE</t>
  </si>
  <si>
    <t>30083427-0</t>
  </si>
  <si>
    <t>HABILITACIÓN SENDA DE PENETRACIÓN CARITAYA - MUYURI</t>
  </si>
  <si>
    <t>CAMARONES</t>
  </si>
  <si>
    <t>30091216-0</t>
  </si>
  <si>
    <t>CONSTRUCCIÓN RUTAS S/ROL, A-19 SECTOR: CRUCE RUTA 5 - CRUCE RUTA 11-CH</t>
  </si>
  <si>
    <t>30124737-0</t>
  </si>
  <si>
    <t>MEJORAMIENTO RUTA ANDINA, SECTOR LÍMITE REGIONAL-RUTA 11 CH XV REGIÓN</t>
  </si>
  <si>
    <t>30132075-0</t>
  </si>
  <si>
    <t>REPOSICIÓN RUTA 11-CH; ARICA TAMBO QUEMADO SECTOR: CUESTA CARDONE ZAPAHUIRA</t>
  </si>
  <si>
    <t>ARICA, PARINACOTA</t>
  </si>
  <si>
    <t>ARICA, PUTRE</t>
  </si>
  <si>
    <t>30132117-0</t>
  </si>
  <si>
    <t>REPOSICION RUTA 11-CH, ARICA - TAMBO QUEMADO SECTOR: ROSARIO - GUANTA</t>
  </si>
  <si>
    <t>PUTRE, GENERAL LAGOS</t>
  </si>
  <si>
    <t>30241272-0</t>
  </si>
  <si>
    <t>MEJORAMIENTO RUTA A-27, SECTOR KM 32 AL KM 40,2, XV REGIÓN</t>
  </si>
  <si>
    <t>30294774-0</t>
  </si>
  <si>
    <t>CONSTRUCCIÓN TALLER VIALIDAD PUTRE, PARINACOTA</t>
  </si>
  <si>
    <t>30300972-0</t>
  </si>
  <si>
    <t>CONSTRUCCION BY PASS Y REPOSICIÓN RED VIAL ANDINA, SECTOR: CRUCE 11 CH - KM 12</t>
  </si>
  <si>
    <t>30301322-0</t>
  </si>
  <si>
    <t>MEJORAMIENTO RED VIAL RUTA A-15, XV REGIÓN</t>
  </si>
  <si>
    <t>30364289-0</t>
  </si>
  <si>
    <t>MEJORAMIENTO RUTA A-143, SECTOR CRUCE RUTA 11 CH - CRUCE RUTA A-191</t>
  </si>
  <si>
    <t>30364290-0</t>
  </si>
  <si>
    <t>MEJORAMIENTO RUTA A-191, SECTOR CRUCE RUTA A-143 - CRUCE RUTA A-27</t>
  </si>
  <si>
    <t>30458889-0</t>
  </si>
  <si>
    <t>MEJORAMIENTO DE CAMINOS BÁSICOS INTERMEDIOS REGION XV ARICA Y PARINACOTA.</t>
  </si>
  <si>
    <t>30459736-0</t>
  </si>
  <si>
    <t>REPOSICIÓN RUTA 11-CH, ARICA - TAMBO QUEMADO SECTOR: KM 147 - KM 170</t>
  </si>
  <si>
    <t>30466542-0</t>
  </si>
  <si>
    <t>MEJORAMIENTO PASADA URBANA RUTAS 5 Y A-27 S: ROT ARENAS-LU ORIENTE</t>
  </si>
  <si>
    <t>ARICA, CAMARONES, PUTRE, GENERAL LAGOS</t>
  </si>
  <si>
    <t>GENERAL LAGOS</t>
  </si>
  <si>
    <t>30483079-0</t>
  </si>
  <si>
    <t>30483141-0</t>
  </si>
  <si>
    <t>REPOSICION RUTA 5 SECTOR: CUESTA CHACA SUR</t>
  </si>
  <si>
    <t>40022986-0</t>
  </si>
  <si>
    <t>30080833-0</t>
  </si>
  <si>
    <t>MEJORAMIENTO ACCESIBILIDAD Y CONECTIVIDAD EN LA CIUDAD DE IQUIQUE</t>
  </si>
  <si>
    <t>IQUIQUE, TAMARUGAL</t>
  </si>
  <si>
    <t>IQUIQUE, ALTO HOSPICIO, POZO ALMONTE, CAMIÑA, COLCHANE, HUARA, PICA</t>
  </si>
  <si>
    <t>30106619-0</t>
  </si>
  <si>
    <t>REPOSICIÓN RUTA 15-CH, SECTOR: APACHETA CASIRI - QUEBRADA CASOXALLA POR SECTORES, HUARA</t>
  </si>
  <si>
    <t>TAMARUGAL</t>
  </si>
  <si>
    <t>HUARA</t>
  </si>
  <si>
    <t>30124648-0</t>
  </si>
  <si>
    <t>MEJORAMIENTO RUTA A-687, SECTOR POZO ALMONTE - SALAR DEL HUASCO</t>
  </si>
  <si>
    <t>POZO ALMONTE, PICA</t>
  </si>
  <si>
    <t>30131601-0</t>
  </si>
  <si>
    <t>REPOSICIÓN RUTA 1 SECTOR: PABELLÓN DE PICA - AEROPUERTO</t>
  </si>
  <si>
    <t>POZO ALMONTE</t>
  </si>
  <si>
    <t>30404773-0</t>
  </si>
  <si>
    <t>MEJORAMIENTO RUTA A-653 S: CR. A-65 -BY PASS CUESTA DUPLIJSA</t>
  </si>
  <si>
    <t>40020521-0</t>
  </si>
  <si>
    <t>MEJORAMIENTO RUTA 1 SECTOR PATACHE-PATILLO</t>
  </si>
  <si>
    <t>40030506-0</t>
  </si>
  <si>
    <t>30069291-0</t>
  </si>
  <si>
    <t>REPOSICIÓN MEJOR. RUTA B-15-A, OLLAGUE - LÍMITE REGIONAL - COLLAHUASI (CMT)</t>
  </si>
  <si>
    <t>OLLAGUE</t>
  </si>
  <si>
    <t>TOCOPILLA</t>
  </si>
  <si>
    <t>MARIA ELENA</t>
  </si>
  <si>
    <t>30115111-0</t>
  </si>
  <si>
    <t>MEJORAMIENTO NUDO VIAL RUTA 1 (AVDA. REPÚBLICA DE CROACIA) - RUTA 28</t>
  </si>
  <si>
    <t>30123640-0</t>
  </si>
  <si>
    <t>MEJORAMIENTO CIRCUNVALACIÓN CALAMA S: YALQUINCHA - POBL TUCNAR HUASI</t>
  </si>
  <si>
    <t>30131282-0</t>
  </si>
  <si>
    <t>MEJORAMIENTO RUTA 1 SECTOR: MICHILLA - CALETA BUENA</t>
  </si>
  <si>
    <t>ANTOFAGASTA, TOCOPILLA</t>
  </si>
  <si>
    <t>MEJILLONES, TOCOPILLA</t>
  </si>
  <si>
    <t>SAN PEDRO DE ATACAMA</t>
  </si>
  <si>
    <t>MEJILLONES</t>
  </si>
  <si>
    <t>30131463-0</t>
  </si>
  <si>
    <t>REPOSICION RUTA 1 SECTOR: TOCOPILLA - CALETA URCO</t>
  </si>
  <si>
    <t>30132606-0</t>
  </si>
  <si>
    <t>MEJORAMIENTO RUTA B-241, EJE LICANCABUR, PASADA URBANA SPA</t>
  </si>
  <si>
    <t>30388473-0</t>
  </si>
  <si>
    <t>CONSTRUCCION RUTA B-207 S: RIO GRANDE-MACHUCA REGION DE ANTOFAGASTA</t>
  </si>
  <si>
    <t>30390475-0</t>
  </si>
  <si>
    <t>REPOSICION PUENTE QUILLAGUA EN RUTA 5, REGIÓN DE ANTOFAGASTA</t>
  </si>
  <si>
    <t>40003476-0</t>
  </si>
  <si>
    <t>40004072-0</t>
  </si>
  <si>
    <t>MEJORAMIENTO RUTA COSTERA S: TALTAL - CALETA CIFUNCHO</t>
  </si>
  <si>
    <t>TALTAL</t>
  </si>
  <si>
    <t>40004174-0</t>
  </si>
  <si>
    <t>MEJORAMIENTO PASO FRONTERIZO OLLAGUE, RUTA 21 CH, SECTOR :CHIU CHIU ASCOTAN </t>
  </si>
  <si>
    <t>40004194-0</t>
  </si>
  <si>
    <t>40004256-0</t>
  </si>
  <si>
    <t>MEJORAMIENTO RUTA 1 SECTOR: PASADA POR TALTAL</t>
  </si>
  <si>
    <t>40011764-0</t>
  </si>
  <si>
    <t>CONSTRUCCION CONEXION AGUA VERDE-ALTAMIRA-LIMITE REGIONAL ATACAMA</t>
  </si>
  <si>
    <t>40032217-0</t>
  </si>
  <si>
    <t>MEJORAMIENTO RUTA 1, SECTOR: CALETA URCO-ADUANA, TRAMO III, EN REGIÓN DE ANTOFAGASTA</t>
  </si>
  <si>
    <t>40033971-0</t>
  </si>
  <si>
    <t>MEJORAMIENTO RUTA 1 SECTOR: RUTA 5 A TALTAL</t>
  </si>
  <si>
    <t>30081108-0</t>
  </si>
  <si>
    <t>MEJORAMIENTO RUTA C-46, VALLENAR HUASCO</t>
  </si>
  <si>
    <t>HUASCO</t>
  </si>
  <si>
    <t>FREIRINA, HUASCO</t>
  </si>
  <si>
    <t>FREIRINA</t>
  </si>
  <si>
    <t>30124429-0</t>
  </si>
  <si>
    <t>MEJORAMIENTO RUTA C-495 SECTOR: LA FRAGUA - J. DE VALERIANO, ALTO DEL CARMEN</t>
  </si>
  <si>
    <t>ALTO DEL CARMEN</t>
  </si>
  <si>
    <t>30124738-0</t>
  </si>
  <si>
    <t>MEJORAMIENTO PASO FRONTERIZO PIRCAS NEGRAS S:LOS CASTAÑOS- PIRCAS N.</t>
  </si>
  <si>
    <t>30124739-0</t>
  </si>
  <si>
    <t>MEJORAMIENTO RUTA C-35 SECTOR: LOS LOROS(KM 53)-JUNTAS(KM 88)</t>
  </si>
  <si>
    <t>30134894-0</t>
  </si>
  <si>
    <t>MEJORAMIENTO AVDA COPAYAPU RUTA 31 CH, COPIAPÓ</t>
  </si>
  <si>
    <t>30273579-0</t>
  </si>
  <si>
    <t>CONSTRUCCION PUENTE Y ACCESO A PIEDRAS JUNTAS, ALTO DEL CARMEN</t>
  </si>
  <si>
    <t>30290175-0</t>
  </si>
  <si>
    <t>MEJORAMIENTO RUTA ALTIPLANICA DIEGO DE ALMAGRO - ALTAMIRA - RUTA 5</t>
  </si>
  <si>
    <t>DIEGO DE ALMAGRO</t>
  </si>
  <si>
    <t>COPIAPO, CHAÑARAL, HUASCO</t>
  </si>
  <si>
    <t>30387092-0</t>
  </si>
  <si>
    <t>REPOSICIÓN RUTA 5 SECTOR: ENLACE TRAVESÍA - COPIAPÓ</t>
  </si>
  <si>
    <t>30391322-0</t>
  </si>
  <si>
    <t>MEJORAMIENTO RUTA 5, SECTOR PASADA POR CHAÑARAL</t>
  </si>
  <si>
    <t>30456923-0</t>
  </si>
  <si>
    <t>MEJORAMIENTO PASO SAN FRANCISCO SECTOR: PEDERNALES - SALAR DE MARICUNGA</t>
  </si>
  <si>
    <t>COPIAPO, CHAÑARAL</t>
  </si>
  <si>
    <t>COPIAPO, DIEGO DE ALMAGRO</t>
  </si>
  <si>
    <t>30457123-0</t>
  </si>
  <si>
    <t>MEJORAMIENTO VARIOS PUENTES DE LA REGIÓN DE ATACAMA</t>
  </si>
  <si>
    <t>COPIAPO, TIERRA AMARILLA</t>
  </si>
  <si>
    <t>30460679-0</t>
  </si>
  <si>
    <t>CONSTRUCCION RUTA COSTERA, SECTOR: LIMITE IV REGIÓN - HUASCO</t>
  </si>
  <si>
    <t>COPIAPO, CALDERA, TIERRA AMARILLA, CHAÑARAL, DIEGO DE ALMAGRO, VALLENAR, ALTO DEL CARMEN, FREIRINA, HUASCO</t>
  </si>
  <si>
    <t>30487155-0</t>
  </si>
  <si>
    <t>MEJORAMIENTO RUTA C-13 S: CRUCE RUTA 5 - EL SALADO - D. DE ALMAGRO</t>
  </si>
  <si>
    <t>40003806-0</t>
  </si>
  <si>
    <t>MEJORAMIENTO RUTA C-350, SECTOR: CERRILLOS - LOS LOROS</t>
  </si>
  <si>
    <t>40003955-0</t>
  </si>
  <si>
    <t>40004538-0</t>
  </si>
  <si>
    <t>MEJORAMIENTO PUENTE LOS GUINDOS, FREIRINA</t>
  </si>
  <si>
    <t>VALLENAR, ALTO DEL CARMEN, FREIRINA, HUASCO</t>
  </si>
  <si>
    <t>40011110-0</t>
  </si>
  <si>
    <t>MEJORAMIENTO RUTA C-33 S: PAIPOTE-TIERRA AMARILLA</t>
  </si>
  <si>
    <t>40011741-0</t>
  </si>
  <si>
    <t>40020326-0</t>
  </si>
  <si>
    <t>20193112-0</t>
  </si>
  <si>
    <t>MEJORAMIENTO CAMINO 64D305 ALTOVALSOL - LAS ROJAS - PELICANA</t>
  </si>
  <si>
    <t>VICUÑA</t>
  </si>
  <si>
    <t>30213422-0</t>
  </si>
  <si>
    <t>MEJORAMIENTO RUTA D-605, SECTOR MANQUEHUA-SORUCO</t>
  </si>
  <si>
    <t>30249622-0</t>
  </si>
  <si>
    <t>MEJORAMIENTO RUTA D-81 SECTOR: ILLAPEL - SALAMANCA, ETAPA II</t>
  </si>
  <si>
    <t>SALAMANCA</t>
  </si>
  <si>
    <t>30376625-0</t>
  </si>
  <si>
    <t>MEJORAMIENTO RUTA 597, SECTOR: CARÉN-TULAHUÉN, PROVINCIA LIMARÍ, IV REGIÓN</t>
  </si>
  <si>
    <t>MONTE PATRIA</t>
  </si>
  <si>
    <t>ELQUI, CHOAPA, LIMARI</t>
  </si>
  <si>
    <t>LA SERENA, COQUIMBO, ANDACOLLO, LA HIGUERA, PAIGUANO, VICUÑA, ILLAPEL, CANELA, LOS VILOS, SALAMANCA, OVALLE, COMBARBALA, MONTE PATRIA, PUNITAQUI, RIO HURTADO</t>
  </si>
  <si>
    <t>ELQUI, LIMARI</t>
  </si>
  <si>
    <t>30486473-0</t>
  </si>
  <si>
    <t>REPOSICION PUENTE MARQUESA EN RUTA D-215, COMUNA VICUÑA, REGIÓN DE COQUIMBO</t>
  </si>
  <si>
    <t>OVALLE</t>
  </si>
  <si>
    <t>PAIGUANO</t>
  </si>
  <si>
    <t>40011769-0</t>
  </si>
  <si>
    <t>REPOSICION PUENTE MONTE PATRIA EN RUTA D-55, MONTE PATRIA</t>
  </si>
  <si>
    <t>40011784-0</t>
  </si>
  <si>
    <t>40017867-0</t>
  </si>
  <si>
    <t>40019881-0</t>
  </si>
  <si>
    <t>ILLAPEL, CANELA</t>
  </si>
  <si>
    <t>40019882-0</t>
  </si>
  <si>
    <t>MEJORAMIENTO CBI RUTA D-205, SECTOR LAMBERT - SANTA GRACIA, PROV. ELQUI</t>
  </si>
  <si>
    <t>40019884-0</t>
  </si>
  <si>
    <t>40019886-0</t>
  </si>
  <si>
    <t>40020339-0</t>
  </si>
  <si>
    <t>CONSTRUCCION CONEXIÓN VIAL RUTA 5 - ZONA PORTUARIA, CIUDAD DE COQUIMBO</t>
  </si>
  <si>
    <t>COQUIMBO</t>
  </si>
  <si>
    <t>40021441-0</t>
  </si>
  <si>
    <t>LA HIGUERA</t>
  </si>
  <si>
    <t>40028928-0</t>
  </si>
  <si>
    <t>MEJORAMIENTO CBI RUTA D-215, SECTOR MARQUESA - TALCUNA ORIENTE, VICUÑA</t>
  </si>
  <si>
    <t>20191064-0</t>
  </si>
  <si>
    <t>MEJORAMIENTO CAMINO MIRASOL - BIFURCACION QUINTAY, COMUNA DE ALGARROBO Y CASABLANCA</t>
  </si>
  <si>
    <t>VALPARAISO, SAN ANTONIO</t>
  </si>
  <si>
    <t>CASABLANCA, ALGARROBO</t>
  </si>
  <si>
    <t>CONCON</t>
  </si>
  <si>
    <t>30073648-0</t>
  </si>
  <si>
    <t>MEJORAMIENTO PAVIMENTO RUTA G-814 LEYDA - CUNCUMÉN, PROVINCIA SAN ANTONIO</t>
  </si>
  <si>
    <t>30080312-0</t>
  </si>
  <si>
    <t>REPOSICIÓN RUTA 60 CH, SECTOR: CRUCE SAN PEDRO - ENLACE QUILLOTA</t>
  </si>
  <si>
    <t>VALPARAISO, QUILLOTA, MARGA MARGA</t>
  </si>
  <si>
    <t>CONCON, QUILLOTA, LIMACHE</t>
  </si>
  <si>
    <t>30080514-0</t>
  </si>
  <si>
    <t>MEJORAMIENTO RUTA F-216 SECTOR: VALLE ALEGRE - CRUCE RUTA F-30-E, COMUNA DE QUINTEROS</t>
  </si>
  <si>
    <t>QUINTERO</t>
  </si>
  <si>
    <t>30081531-0</t>
  </si>
  <si>
    <t>MEJORAMIENTO CIRCUITO VIAL RUTA F-360 COLMO - F-366 LO ROJAS</t>
  </si>
  <si>
    <t>LOS ANDES</t>
  </si>
  <si>
    <t>30091212-0</t>
  </si>
  <si>
    <t>REPOSICION RUTA F-30-E SECTOR: LA LAGUNA - PUCHUNCAVI</t>
  </si>
  <si>
    <t>VALPARAISO, PETORCA</t>
  </si>
  <si>
    <t>PUCHUNCAVI, ZAPALLAR</t>
  </si>
  <si>
    <t>30104149-0</t>
  </si>
  <si>
    <t>MEJORAMIENTO RUTA F-190 SECTOR: VALLE ALEGRE - PUCHUNCAVÍ, PROVINCIA VALPARAÍSO</t>
  </si>
  <si>
    <t>PUCHUNCAVI, QUINTERO</t>
  </si>
  <si>
    <t>30107026-0</t>
  </si>
  <si>
    <t>AMPLIACIÓN RUTA F-30-E SECTOR: CRUCE RUTA F-20 - CONCÓN, PROVINCIA VALPARAÍSO</t>
  </si>
  <si>
    <t>30121216-0</t>
  </si>
  <si>
    <t>REPOSICION PUENTE RAPEL EN RUTA G-80-I, COMUNA DE SANTO DOMINGO</t>
  </si>
  <si>
    <t>30123847-0</t>
  </si>
  <si>
    <t>CONSTRUCCION CONEXIÓN VIAL TABOLANGO - QUILPUE - VILLA ALEMANA</t>
  </si>
  <si>
    <t>30131237-0</t>
  </si>
  <si>
    <t>REPOSICIÓN PUENTE 25 DE MAYO EN RUTA E - 805</t>
  </si>
  <si>
    <t>30218272-0</t>
  </si>
  <si>
    <t>AMPLIACION RUTA 62 SECTOR QUILLOTA - CR. RUTA F-390, COM. QUILLOTA</t>
  </si>
  <si>
    <t>30469338-0</t>
  </si>
  <si>
    <t>CONSTRUCCION TUNEL LA GRUPA 2, PROV. PETORCA</t>
  </si>
  <si>
    <t>CABILDO</t>
  </si>
  <si>
    <t>30483803-0</t>
  </si>
  <si>
    <t>CONSTRUCCION ENLACE EL VERGEL RUTA 60 CH (CAMINO LA PÓLVORA)</t>
  </si>
  <si>
    <t xml:space="preserve">VALPARAISO, CASABLANCA, CONCON, JUAN FERNANDEZ, PUCHUNCAVI, QUILPUE, QUINTERO, VILLA ALEMANA, VIÑA DEL MAR, ISLA DE PASCUA, LOS ANDES, CALLE LARGA, RINCONADA, SAN ESTEBAN, LA LIGUA, CABILDO, PAPUDO, PETORCA, ZAPALLAR, QUILLOTA, CALERA, HIJUELAS, LA CRUZ, </t>
  </si>
  <si>
    <t>40006568-0</t>
  </si>
  <si>
    <t>CONSTRUCCION PAR VIAL 60 CH. S: JUNCAL-PORTILLO Y AMPLIACION S: PORTILLO - TUNEL C. REDENTOR</t>
  </si>
  <si>
    <t>40007060-0</t>
  </si>
  <si>
    <t>REPOSICIÓN PUENTE RABUCO EN RUTA F-300, COMUNA DE HIJUELAS</t>
  </si>
  <si>
    <t>HIJUELAS</t>
  </si>
  <si>
    <t>40011219-0</t>
  </si>
  <si>
    <t>REPOSICION PUENTES MENORES PROVINCIAS DE VALPARAISO Y QUILLOTA</t>
  </si>
  <si>
    <t>LOS ANDES, PETORCA, SAN ANTONIO, SAN FELIPE, MARGA MARGA</t>
  </si>
  <si>
    <t>LOS ANDES, SAN ESTEBAN, PETORCA, ZAPALLAR, SAN ANTONIO, PANQUEHUE, PUTAENDO, LIMACHE, OLMUE</t>
  </si>
  <si>
    <t>40011794-0</t>
  </si>
  <si>
    <t>QUILLOTA, SAN FELIPE</t>
  </si>
  <si>
    <t>CALERA, HIJUELAS, NOGALES, CATEMU</t>
  </si>
  <si>
    <t>40017172-0</t>
  </si>
  <si>
    <t>AMPLIACION PUENTE LO GALLARDO EN RUTA 66, PROVINCIA DE SAN ANTONIO</t>
  </si>
  <si>
    <t>40017840-0</t>
  </si>
  <si>
    <t>CONSTRUCCIÓN CONEXIÓN VIAL RUTA COSTERA SECTOR: SANTO DOMINGO - LÍMITE REGIONAL SUR</t>
  </si>
  <si>
    <t>40020009-0</t>
  </si>
  <si>
    <t>CONSTRUCCION CONEXIÓN VIAL RUTA F-50 -TRONCAL SUR</t>
  </si>
  <si>
    <t>QUILPUE</t>
  </si>
  <si>
    <t>40024557-0</t>
  </si>
  <si>
    <t>40025778-0</t>
  </si>
  <si>
    <t>LOS ANDES, SAN FELIPE</t>
  </si>
  <si>
    <t>LOS ANDES, CALLE LARGA, RINCONADA, SAN ESTEBAN, SAN FELIPE, LLAILLAY, PANQUEHUE</t>
  </si>
  <si>
    <t>OLMUE</t>
  </si>
  <si>
    <t>40027442-0</t>
  </si>
  <si>
    <t>ZAPALLAR</t>
  </si>
  <si>
    <t>40027490-0</t>
  </si>
  <si>
    <t>MEJORAMIENTO CRUCE VIAL RUTA E-35 CON RUTA E-375, SECTOR CHINCOLCO, COMUNA DE PETORCA</t>
  </si>
  <si>
    <t>VALPARAISO, ISLA DE PASCUA, LOS ANDES, PETORCA, QUILLOTA, SAN ANTONIO, SAN FELIPE, MARGA MARGA</t>
  </si>
  <si>
    <t>30065433-0</t>
  </si>
  <si>
    <t>REPOSICIÓN PAVIMENTO RUTA G-150: PANAMERICANA- LAMPA</t>
  </si>
  <si>
    <t>LAMPA</t>
  </si>
  <si>
    <t>30069463-0</t>
  </si>
  <si>
    <t>CONSTRUCCIÓN VARIANTE POLPAICO EN RUTA G-132, COMUNA DE TILTIL</t>
  </si>
  <si>
    <t>TIL TIL</t>
  </si>
  <si>
    <t>30069739-0</t>
  </si>
  <si>
    <t>REPOSICIÓN RUTA G-78, SECTOR MELIPILLA-CUNCUMÉN</t>
  </si>
  <si>
    <t>MELIPILLA</t>
  </si>
  <si>
    <t>30074253-0</t>
  </si>
  <si>
    <t>REPOSICIÓN RUTA G-25 SECTOR: SAN JOSÉ DE MAIPO - SAN GABRIEL</t>
  </si>
  <si>
    <t>CORDILLERA</t>
  </si>
  <si>
    <t>SAN JOSE DE MAIPO</t>
  </si>
  <si>
    <t>MARIA PINTO</t>
  </si>
  <si>
    <t>MAIPO</t>
  </si>
  <si>
    <t>PAINE</t>
  </si>
  <si>
    <t>30083016-0</t>
  </si>
  <si>
    <t>REPOSICIÓN PUENTE ESPERANZA EN RUTA G-68, COMUNA PADRE HURTADO</t>
  </si>
  <si>
    <t>TALAGANTE</t>
  </si>
  <si>
    <t>PADRE HURTADO</t>
  </si>
  <si>
    <t>30091237-0</t>
  </si>
  <si>
    <t>AMPLIACIÓN CAMINO PADRE HURTADO RUTA G-45</t>
  </si>
  <si>
    <t>30402087-0</t>
  </si>
  <si>
    <t>REPOSICIÓN PUENTES Y LOSAS PROVICIAS DE MELIPILLA Y TALAGANTE</t>
  </si>
  <si>
    <t>MELIPILLA, TALAGANTE</t>
  </si>
  <si>
    <t>MELIPILLA, TALAGANTE, PADRE HURTADO</t>
  </si>
  <si>
    <t>30402182-0</t>
  </si>
  <si>
    <t>REPOSICIÓN Y CONSTRUCCIÓN PUENTES Y LOSAS R M</t>
  </si>
  <si>
    <t>30457895-0</t>
  </si>
  <si>
    <t>REPOSICION PUENTES Y MEJORAMIENTO RUTA G-16: SECTOR LAMPA, TILTIL,</t>
  </si>
  <si>
    <t>LAMPA, TIL TIL</t>
  </si>
  <si>
    <t>30459970-0</t>
  </si>
  <si>
    <t>REPOSICION PUENTES LOS TALAVERAS Y SANTA ROSA, PROVINCIA DE CHACABUCO</t>
  </si>
  <si>
    <t>COLINA, LAMPA</t>
  </si>
  <si>
    <t>40003861-0</t>
  </si>
  <si>
    <t>MEJORAMIENTO CONECTIVIDAD 2º ACCESO A PIRQUE</t>
  </si>
  <si>
    <t>PIRQUE</t>
  </si>
  <si>
    <t>MAIPO, TALAGANTE</t>
  </si>
  <si>
    <t>40011368-0</t>
  </si>
  <si>
    <t>PAINE, TALAGANTE</t>
  </si>
  <si>
    <t>40011380-0</t>
  </si>
  <si>
    <t>CURACAVI</t>
  </si>
  <si>
    <t>40012035-0</t>
  </si>
  <si>
    <t>CONSTRUCCION Y MEJORAMIENTO CRUCERO-COLLIGUAY-TILTIL, PASO INTERREGIONAL ENTRE RM Y RV</t>
  </si>
  <si>
    <t>40020241-0</t>
  </si>
  <si>
    <t>MEJORAMIENTO RUTA G-16 SECTOR : SANTIAGO - LAMPA</t>
  </si>
  <si>
    <t>40031145-0</t>
  </si>
  <si>
    <t>MAIPO, MELIPILLA</t>
  </si>
  <si>
    <t>PAINE, MELIPILLA</t>
  </si>
  <si>
    <t>40031146-0</t>
  </si>
  <si>
    <t>MEJORAMIENTO CONEXION VIAL TALAGANTE-ISLA DE MAIPO, REGION METROPOLITANA</t>
  </si>
  <si>
    <t>ISLA DE MAIPO</t>
  </si>
  <si>
    <t>30043498-0</t>
  </si>
  <si>
    <t>MEJORAMIENTO RUTA H-45-G SECTOR: CUESTA CHADA A LÍMITE REGIONAL</t>
  </si>
  <si>
    <t>MOSTAZAL</t>
  </si>
  <si>
    <t>30070449-0</t>
  </si>
  <si>
    <t>MEJORAMIENTO PASADA URBANA POR CHÉPICA</t>
  </si>
  <si>
    <t>COLCHAGUA</t>
  </si>
  <si>
    <t>CHEPICA</t>
  </si>
  <si>
    <t>30071806-0</t>
  </si>
  <si>
    <t>MEJORAMIENTO RUTA H634,KM17.5 A 23.4,Y ACC PTE LA VINILLA,SN VICENTE</t>
  </si>
  <si>
    <t>SAN VICENTE</t>
  </si>
  <si>
    <t>30081182-0</t>
  </si>
  <si>
    <t>MEJORAMIENTO RUTA I-310 I-318 E I-330 PERALILLO - LOS CARDOS, PERALILLO</t>
  </si>
  <si>
    <t>PERALILLO</t>
  </si>
  <si>
    <t>30083002-0</t>
  </si>
  <si>
    <t>MEJORAMIENTO PASADA URBANA POR SANTA CRUZ DIVERSAS RUTAS</t>
  </si>
  <si>
    <t>SANTA CRUZ</t>
  </si>
  <si>
    <t>30108960-0</t>
  </si>
  <si>
    <t>RANCAGUA, MACHALI</t>
  </si>
  <si>
    <t>CARDENAL CARO</t>
  </si>
  <si>
    <t>PICHILEMU, MARCHIHUE</t>
  </si>
  <si>
    <t>30121205-0</t>
  </si>
  <si>
    <t>MARCHIHUE</t>
  </si>
  <si>
    <t>30122160-0</t>
  </si>
  <si>
    <t>MEJORAMIENTO RUTA I-45 SECTOR PUENTE NEGRO - LA RUFINA</t>
  </si>
  <si>
    <t>SAN FERNANDO</t>
  </si>
  <si>
    <t>30123631-0</t>
  </si>
  <si>
    <t>MEJORAMIENTO CAMINO BÁSICO INTERMEDIO H-721, I-111 PELEQUÉN - POLONIA</t>
  </si>
  <si>
    <t>CACHAPOAL, COLCHAGUA</t>
  </si>
  <si>
    <t>MALLOA, SAN FERNANDO</t>
  </si>
  <si>
    <t>30123729-0</t>
  </si>
  <si>
    <t>MEJORAMIENTO DE INTERCONEXIÓN RÍO LOCO, RANCAGUA</t>
  </si>
  <si>
    <t>RANCAGUA</t>
  </si>
  <si>
    <t>SAN FERNANDO, CHIMBARONGO, PLACILLA</t>
  </si>
  <si>
    <t>30135536-0</t>
  </si>
  <si>
    <t>CODEGUA, COLTAUCO, LAS CABRAS, PEUMO, QUINTA DE TILCOCO</t>
  </si>
  <si>
    <t>RENGO</t>
  </si>
  <si>
    <t>30241072-0</t>
  </si>
  <si>
    <t>REPOSICION PUENTE QUIAHUE 1, RUTA I-572, KM 4.3, LOLOL</t>
  </si>
  <si>
    <t>LOLOL</t>
  </si>
  <si>
    <t>30346072-0</t>
  </si>
  <si>
    <t>MEJORAMIENTO PASADAS URBANAS RUTA 90, SECTOR SAN FERNANDO-SANTA CRUZ</t>
  </si>
  <si>
    <t>NANCAGUA, PLACILLA, SANTA CRUZ</t>
  </si>
  <si>
    <t>30418483-0</t>
  </si>
  <si>
    <t>CONSTRUCCION PUENTES LA PALMILLA Y LOS MAQUIS, COMUNA DE PICHILEMU</t>
  </si>
  <si>
    <t>PICHILEMU</t>
  </si>
  <si>
    <t>30430772-0</t>
  </si>
  <si>
    <t>30433477-0</t>
  </si>
  <si>
    <t>CONSTRUCCIÓN PASARELA S. REQUEHUA - LA PLATINA SAN VICENTE T.T.</t>
  </si>
  <si>
    <t>CACHAPOAL, CARDENAL CARO, COLCHAGUA</t>
  </si>
  <si>
    <t>RANCAGUA, CODEGUA, COINCO, COLTAUCO, DOÑIHUE, GRANEROS, LAS CABRAS, MACHALI, MALLOA, MOSTAZAL, OLIVAR, PEUMO, PICHIDEGUA, QUINTA DE TILCOCO, RENGO, REQUINOA, SAN VICENTE, PICHILEMU, LA ESTRELLA, LITUECHE, MARCHIHUE, NAVIDAD, PAREDONES, SAN FERNANDO, CHEPI</t>
  </si>
  <si>
    <t>30451072-0</t>
  </si>
  <si>
    <t>AMPLIACIÓN, REPOSICIÓN RUTA 90 SECTOR: CRUCE I-860 (MANANTIALES) - ACCESO PLACILLA</t>
  </si>
  <si>
    <t>PLACILLA</t>
  </si>
  <si>
    <t>30459773-0</t>
  </si>
  <si>
    <t>CONSTRUCCIÓN CONEXIÓN VIAL MACHALÍ - RUTA 5 - H-10</t>
  </si>
  <si>
    <t>30484904-0</t>
  </si>
  <si>
    <t>CHIMBARONGO</t>
  </si>
  <si>
    <t>30485310-0</t>
  </si>
  <si>
    <t>40003014-0</t>
  </si>
  <si>
    <t>REPOSICION PUENTES POBLACION, CANAL S. CRUZ Y CHOMEDAHUE 2, RUTA I760, COMUNA DE SANTA CRUZ</t>
  </si>
  <si>
    <t>40008921-0</t>
  </si>
  <si>
    <t>REPOSICION PUENTE LA LIGUA, RUTA I-510 PAREDONES</t>
  </si>
  <si>
    <t>PAREDONES</t>
  </si>
  <si>
    <t>40012124-0</t>
  </si>
  <si>
    <t>CONSTRUCCION PASARELA RUTA 5 CRUCE GRANEROS - RAMPAS SECTOR LA CABAÑA</t>
  </si>
  <si>
    <t>GRANEROS</t>
  </si>
  <si>
    <t>40012126-0</t>
  </si>
  <si>
    <t>CONSTRUCCION PASARELA RUTA 5 SECTOR LOS LIRIOS</t>
  </si>
  <si>
    <t>REQUINOA</t>
  </si>
  <si>
    <t>40012977-0</t>
  </si>
  <si>
    <t>CONSTRUCCION RUTA COSTERA LIMITE REGIONAL NORTE (V REG ) -PICHILEMU</t>
  </si>
  <si>
    <t>40016790-0</t>
  </si>
  <si>
    <t>40016792-0</t>
  </si>
  <si>
    <t>40018099-0</t>
  </si>
  <si>
    <t>40018101-0</t>
  </si>
  <si>
    <t>REPOSICION PUENTE COLHUE 2 Y ACCESOS, RUTA RP I-1054, COMUNA DE PUMANQUE</t>
  </si>
  <si>
    <t>PUMANQUE</t>
  </si>
  <si>
    <t>40018104-0</t>
  </si>
  <si>
    <t>REPOSICION PUENTE TUMUÑAN, RUTA RPI-487, COMUNA DE SAN FERNANDO</t>
  </si>
  <si>
    <t>40018404-0</t>
  </si>
  <si>
    <t>REPOSICION VARIOS PUENTES DE LA REGION DE O´HIGGINS V ETAPA</t>
  </si>
  <si>
    <t>40018408-0</t>
  </si>
  <si>
    <t>40019930-0</t>
  </si>
  <si>
    <t>REPOSICION PUENTE LAS ARAÑAS, RUTA I-320-H, COMUNA DE PALMILLA</t>
  </si>
  <si>
    <t>PALMILLA</t>
  </si>
  <si>
    <t>40019931-0</t>
  </si>
  <si>
    <t>RANCAGUA, OLIVAR</t>
  </si>
  <si>
    <t>40020380-0</t>
  </si>
  <si>
    <t>40020791-0</t>
  </si>
  <si>
    <t>AMPLIACION RUTA 90 TRAMO PLACILLA - SANTA CRUZ</t>
  </si>
  <si>
    <t>40028273-0</t>
  </si>
  <si>
    <t>REPOSICION VARIOS PUENTES DE LA REGION DE O´HIGGINS VI ETAPA</t>
  </si>
  <si>
    <t>CARDENAL CARO, COLCHAGUA</t>
  </si>
  <si>
    <t>40030551-0</t>
  </si>
  <si>
    <t>RANCAGUA, CODEGUA, COINCO, COLTAUCO, DOÑIHUE, PICHILEMU, LA ESTRELLA, LITUECHE, NAVIDAD, PAREDONES, SAN FERNANDO, CHEPICA, CHIMBARONGO, LOLOL, NANCAGUA</t>
  </si>
  <si>
    <t>20177442-0</t>
  </si>
  <si>
    <t>MEJORAMIENTO RUTA J-55 SECTOR: LA UNIÓN - LOS QUEÑES</t>
  </si>
  <si>
    <t>CURICO</t>
  </si>
  <si>
    <t>ROMERAL</t>
  </si>
  <si>
    <t>20184423-0</t>
  </si>
  <si>
    <t>REPOSICIÓN PAVIMENTO RUTA K-25 SECTOR: MOLINA- LOS ROBLES</t>
  </si>
  <si>
    <t>TALCA, CURICO</t>
  </si>
  <si>
    <t>RIO CLARO, MOLINA</t>
  </si>
  <si>
    <t>30062103-0</t>
  </si>
  <si>
    <t>REPOSICIÓN PAV. RUTA M-50 SECTOR: CHANCO-CONSTITUCIÓN</t>
  </si>
  <si>
    <t>30063344-0</t>
  </si>
  <si>
    <t>REPOSICIÓN PAVIMENTO RUTA J-60, SECTOR RAUCO-CRUCE RUTA COSTERA</t>
  </si>
  <si>
    <t>CAUQUENES</t>
  </si>
  <si>
    <t>30077630-0</t>
  </si>
  <si>
    <t>MEJORAMIENTO CAMINO COSTERO NORTE, SECTOR: BOYERUCA-CRUCE RUTA J-60</t>
  </si>
  <si>
    <t>LICANTEN, VICHUQUEN</t>
  </si>
  <si>
    <t>30078400-0</t>
  </si>
  <si>
    <t>MEJORAMIENTO RUTA L-45, SECTOR ESCUELA LLEPO - EL PEÑASCO</t>
  </si>
  <si>
    <t>30080989-0</t>
  </si>
  <si>
    <t>AMPLIACIÓN REPOSICIÓN RUTA 115 CH, SECTOR TALCA - SAN CLEMENTE</t>
  </si>
  <si>
    <t>TALCA, SAN CLEMENTE</t>
  </si>
  <si>
    <t>30081316-0</t>
  </si>
  <si>
    <t>MEJORAMIENTO RUTA L-32, SECTOR PTE. MARIMAURA-CRUCE RUTA 126</t>
  </si>
  <si>
    <t>30081378-0</t>
  </si>
  <si>
    <t>REPOSICIÓN PAVIMENTO RUTA L-111-11, SECTOR COLBÚN - PANIMÁVIDA - LINARES</t>
  </si>
  <si>
    <t>LINARES, COLBUN</t>
  </si>
  <si>
    <t>30082059-0</t>
  </si>
  <si>
    <t>MEJORAMIENTO RUTA K-275, SECTOR LAS TRANCAS - PARQUE INGLÉS</t>
  </si>
  <si>
    <t>30083432-0</t>
  </si>
  <si>
    <t>MEJORAMIENTO RUTA K-705, SECTOR: CRUCE RUTA K-715 - VILCHES ALTO</t>
  </si>
  <si>
    <t>SAN CLEMENTE</t>
  </si>
  <si>
    <t>30100820-0</t>
  </si>
  <si>
    <t>MEJORAMIENTO RUTA L-31, SECTOR LA FLORESTA-QUERI</t>
  </si>
  <si>
    <t>COLBUN, YERBAS BUENAS</t>
  </si>
  <si>
    <t>30106685-0</t>
  </si>
  <si>
    <t>30107547-0</t>
  </si>
  <si>
    <t>MEJORAMIENTO RUTA J-80, SECTOR: CRUCE J-60 (HUALAÑE) - CRUCE RUTA COSTERA</t>
  </si>
  <si>
    <t>HUALAÑE, LICANTEN, VICHUQUEN</t>
  </si>
  <si>
    <t>30122189-0</t>
  </si>
  <si>
    <t>CONSTRUCCIÓN RUTA PRECORDILLERA SECTOR: RUTA L-535-COLVINDO Y 4 PUENTES</t>
  </si>
  <si>
    <t>30123520-0</t>
  </si>
  <si>
    <t>MEJORAMIENTO RUTA L-45, SECTOR EL PEÑASCO-RETEN LOS HUALLES</t>
  </si>
  <si>
    <t>30399282-0</t>
  </si>
  <si>
    <t>VILLA ALEGRE</t>
  </si>
  <si>
    <t>30440736-0</t>
  </si>
  <si>
    <t>CONSTRUCCION CONEXIÓN VIAL SECTOR: RUTA K-120 - ACCESO SUR A CURICO</t>
  </si>
  <si>
    <t>CURICO, SAGRADA FAMILIA</t>
  </si>
  <si>
    <t>30479809-0</t>
  </si>
  <si>
    <t>CONSTRUCCION PUENTE EL COIGÜE EN RUTA L-45, KM. 25,34</t>
  </si>
  <si>
    <t>TALCA, CONSTITUCION, CUREPTO, EMPEDRADO, MAULE, PELARCO, PENCAHUE, RIO CLARO, SAN CLEMENTE, SAN RAFAEL, CAUQUENES, CHANCO, PELLUHUE, CURICO, HUALAÑE, LICANTEN, MOLINA, RAUCO, ROMERAL, SAGRADA FAMILIA, TENO, VICHUQUEN, LINARES, COLBUN, LONGAVI, PARRAL, RET</t>
  </si>
  <si>
    <t>30483261-0</t>
  </si>
  <si>
    <t>REPOSICION RUTA K-15, SECTOR: RUTA 5(LONTUE)-MOLINA, PROV. CURICO</t>
  </si>
  <si>
    <t>MOLINA</t>
  </si>
  <si>
    <t>40004153-0</t>
  </si>
  <si>
    <t>REPOSICION Y MEJORAMIENTO PUENTE LAS JUNTAS EN RUTA L-831, KM. 7.94, COMUNA DE PARRAL</t>
  </si>
  <si>
    <t>PARRAL</t>
  </si>
  <si>
    <t>TALCA, CAUQUENES, CURICO</t>
  </si>
  <si>
    <t>TALCA, SAN RAFAEL, CAUQUENES, PELLUHUE, CURICO, VICHUQUEN</t>
  </si>
  <si>
    <t>40011063-0</t>
  </si>
  <si>
    <t>CONSERVACION CAMINOS BASICOS REGION DEL MAULE 2020</t>
  </si>
  <si>
    <t>40011806-0</t>
  </si>
  <si>
    <t>REPOSICIÓN CINCO PUENTES MENORES, REGIÓN DEL MAULE</t>
  </si>
  <si>
    <t>SAN CLEMENTE, CAUQUENES, RAUCO, LONGAVI</t>
  </si>
  <si>
    <t>40021345-0</t>
  </si>
  <si>
    <t>40021482-0</t>
  </si>
  <si>
    <t>RETIRO</t>
  </si>
  <si>
    <t>40025776-0</t>
  </si>
  <si>
    <t>REPOSICION PUENTES DE MADERA AÑO 2021 DE LA REGION DEL MAULE</t>
  </si>
  <si>
    <t>40025899-0</t>
  </si>
  <si>
    <t>LINARES, LONGAVI</t>
  </si>
  <si>
    <t>40031630-0</t>
  </si>
  <si>
    <t>AMPLIACION AV. CIRCUNVALACION RIO CLARO TALCA</t>
  </si>
  <si>
    <t>20079319-0</t>
  </si>
  <si>
    <t>REPOSICIÓN RUTA 148 SECTOR: CRUCE RUTA 5 - PUENTE QUEIME</t>
  </si>
  <si>
    <t>BULNES, QUILLON</t>
  </si>
  <si>
    <t>30099535-0</t>
  </si>
  <si>
    <t>REPOSICIÓN RUTA N-59-Q, SECTOR: CHILLÁN - YUNGAY</t>
  </si>
  <si>
    <t>BULNES, CHILLAN VIEJO, EL CARMEN, PEMUCO, SAN IGNACIO, YUNGAY</t>
  </si>
  <si>
    <t>30130385-0</t>
  </si>
  <si>
    <t>CONSTRUCCION Y MEJORAMIENTO RUTA N-114, O-14 COBQUECURA-DICHATO</t>
  </si>
  <si>
    <t>ITATA</t>
  </si>
  <si>
    <t>COBQUECURA, COELEMU, TREGUACO</t>
  </si>
  <si>
    <t>DIGUILLÍN, PUNILLA</t>
  </si>
  <si>
    <t>QUILLON</t>
  </si>
  <si>
    <t>30458839-0</t>
  </si>
  <si>
    <t>REPOSICION RUTA 126: SECTOR QUIRIHUE- PUENTE ITATA</t>
  </si>
  <si>
    <t>QUIRIHUE, COELEMU, TREGUACO</t>
  </si>
  <si>
    <t>40004175-0</t>
  </si>
  <si>
    <t>MEJORAMIENTO CAMINOS BÁSICOS INTERMEDIOS CONEXIÓN RUTA N-335,N-447 A N-31,ÑUBLE</t>
  </si>
  <si>
    <t>SAN CARLOS</t>
  </si>
  <si>
    <t>40004289-0</t>
  </si>
  <si>
    <t>MEJORAMIENTO CAMINO BASICO INTERMEDIO RUTA N-773 DEL KM 0.3 AL KM 23.4, ÑUBLE</t>
  </si>
  <si>
    <t>BULNES, SAN IGNACIO</t>
  </si>
  <si>
    <t>40011106-0</t>
  </si>
  <si>
    <t>REPOSICION PUENTE EL PARRON EN RUTA Q-901-N COMUNA DE YUNGAY</t>
  </si>
  <si>
    <t>YUNGAY</t>
  </si>
  <si>
    <t>40011107-0</t>
  </si>
  <si>
    <t>EL CARMEN, SAN IGNACIO</t>
  </si>
  <si>
    <t>40011111-0</t>
  </si>
  <si>
    <t>TREGUACO</t>
  </si>
  <si>
    <t>40011113-0</t>
  </si>
  <si>
    <t>CONSTRUCCION PASADAS URBANAS RUTA N-59-Q SECTOR CHILLAN - LIMITE REGIONAL</t>
  </si>
  <si>
    <t>PEMUCO, SAN IGNACIO, YUNGAY</t>
  </si>
  <si>
    <t>40020935-0</t>
  </si>
  <si>
    <t>CONSTRUCCION CICLOVIA RUTA N-31, SECTOR SAN CARLOS - SAN FABIAN</t>
  </si>
  <si>
    <t>40030688-0</t>
  </si>
  <si>
    <t>RANQUIL</t>
  </si>
  <si>
    <t>20183209-0</t>
  </si>
  <si>
    <t>CONSTRUCCIÓN CONEXION VIAL RALCO-LONQUIMAY, VIII Y IX REGIÓNES</t>
  </si>
  <si>
    <t>30071340-0</t>
  </si>
  <si>
    <t>REPOSICIÓN PUENTE DUQUECO, PROVINCIA DE BIO BIO</t>
  </si>
  <si>
    <t>QUILLECO, SANTA BARBARA</t>
  </si>
  <si>
    <t>30077015-0</t>
  </si>
  <si>
    <t>ARAUCO, BIO BIO</t>
  </si>
  <si>
    <t>CURANILAHUE, NACIMIENTO</t>
  </si>
  <si>
    <t>30123855-0</t>
  </si>
  <si>
    <t>REPOSICIÓN RUTA P-70 PELECO - TIRÚA, ARAUCO</t>
  </si>
  <si>
    <t>CAÑETE, TIRUA</t>
  </si>
  <si>
    <t>30132689-0</t>
  </si>
  <si>
    <t>CONSTRUCCION INTERCONEXIÓN VIAL DICHATO, FLORIDA Y HUALQUI</t>
  </si>
  <si>
    <t>FLORIDA, HUALQUI, TOME</t>
  </si>
  <si>
    <t>30136947-0</t>
  </si>
  <si>
    <t>CURANILAHUE, LOS ALAMOS</t>
  </si>
  <si>
    <t>30145872-0</t>
  </si>
  <si>
    <t>MEJORAMIENTO RUTA Q-30, LA MONA-ALAMO HUACHO, LOS ANGELES</t>
  </si>
  <si>
    <t>CONCEPCION, CHIGUAYANTE</t>
  </si>
  <si>
    <t>30257623-0</t>
  </si>
  <si>
    <t>CONSTRUCCION PLAZA PEAJE SAN ROQUE,RUTA 156 DE LA MADERA, REGION DEL BIO BIO</t>
  </si>
  <si>
    <t>CONCEPCION, BIO BIO</t>
  </si>
  <si>
    <t>SANTA JUANA, NACIMIENTO</t>
  </si>
  <si>
    <t>30259523-0</t>
  </si>
  <si>
    <t>MEJORAMIENTO RUTA Q-806 CRUCE RUTA 5 MULCHÉN - NEGRETE, PROVINCIA BIO BIO</t>
  </si>
  <si>
    <t>MULCHEN, NEGRETE</t>
  </si>
  <si>
    <t>30281072-0</t>
  </si>
  <si>
    <t>MEJORAMIENTO RUTA O-54 YUMBEL-YUMBEL ESTACION, PROV. BIOBIO</t>
  </si>
  <si>
    <t>YUMBEL</t>
  </si>
  <si>
    <t>30286872-0</t>
  </si>
  <si>
    <t>REPOSICION PUENTE LARAQUETE, COMUNA DE ARAUCO, PROVINCIA DE ARAUCO</t>
  </si>
  <si>
    <t>30290173-0</t>
  </si>
  <si>
    <t>MEJORAMIENTO RUTA Q-45, ABANICO-PASO INTERNACIONAL PICHACHEN, ANTUCO</t>
  </si>
  <si>
    <t>ANTUCO</t>
  </si>
  <si>
    <t>30387097-0</t>
  </si>
  <si>
    <t>MEJORAMIENTO RUTA O-60 SECTOR YUMBEL - RERE, YUMBEL</t>
  </si>
  <si>
    <t>30395625-0</t>
  </si>
  <si>
    <t>MEJORAMIENTO RUTA P-721; P-722 SECTOR TIRUA - LONCOTRIPAY - LOS MAQUIS</t>
  </si>
  <si>
    <t>CONCEPCION, CORONEL, CHIGUAYANTE, FLORIDA, HUALQUI, LOTA, PENCO, SAN PEDRO DE LA PAZ, SANTA JUANA, TALCAHUANO, TOME, HUALPEN, LEBU, ARAUCO, CAÑETE, CONTULMO, CURANILAHUE, LOS ALAMOS, TIRUA, ALTO BIO BIO, LOS ANGELES, ANTUCO, CABRERO, LAJA, MULCHEN, NACIMI</t>
  </si>
  <si>
    <t>30485803-0</t>
  </si>
  <si>
    <t>HABILITACIÓN CONEXIÓN VIAL PUERTO SAN VICENTE RUTA INTERPORTUARIA</t>
  </si>
  <si>
    <t>SAN PEDRO DE LA PAZ, TALCAHUANO, HUALPEN</t>
  </si>
  <si>
    <t>40003142-0</t>
  </si>
  <si>
    <t>CHIGUAYANTE</t>
  </si>
  <si>
    <t>40003276-0</t>
  </si>
  <si>
    <t>AMPLIACIÓN CONEXIÓN VIAL CONCEPCIÓN-CHIGUAYANTE, ETAPA 2</t>
  </si>
  <si>
    <t>TUCAPEL</t>
  </si>
  <si>
    <t>40011257-0</t>
  </si>
  <si>
    <t>MEJORAMIENTO RUTA 156 (RUTA DE LA MADERA) TRAMO PATAGUAL - PURGATORIO (POR SECTORES)</t>
  </si>
  <si>
    <t>CORONEL, SANTA JUANA</t>
  </si>
  <si>
    <t>40011268-0</t>
  </si>
  <si>
    <t>MEJORAMIENTO CBI RUTA Q-148 CRUCE RUTA 180 (PASO ARENA)-CRUCE Q-34 (LAS QUILAS), LOS ANGELES</t>
  </si>
  <si>
    <t>40025518-0</t>
  </si>
  <si>
    <t>40027217-0</t>
  </si>
  <si>
    <t>REPOSICION PUENTE HUEPIL EN RUTA Q-975, COMUNA DE TUCAPEL</t>
  </si>
  <si>
    <t>40027218-0</t>
  </si>
  <si>
    <t>HUALQUI</t>
  </si>
  <si>
    <t>40027219-0</t>
  </si>
  <si>
    <t>REPOSICION PUENTE CUPAÑO EN RUTA P-464, PROVINCIA DE ARAUCO</t>
  </si>
  <si>
    <t>LEBU</t>
  </si>
  <si>
    <t>40030384-0</t>
  </si>
  <si>
    <t>40030393-0</t>
  </si>
  <si>
    <t>NACIMIENTO</t>
  </si>
  <si>
    <t>40035058-0</t>
  </si>
  <si>
    <t>SAN PEDRO DE LA PAZ</t>
  </si>
  <si>
    <t>CURARREHUE</t>
  </si>
  <si>
    <t>30046029-0</t>
  </si>
  <si>
    <t>REPOSICIÓN PUENTES VILLA CAUTIN, COPIN Y ACCESOS</t>
  </si>
  <si>
    <t>30069292-0</t>
  </si>
  <si>
    <t>MEJORAMIENTO EN RUTA R-42 CAMINO PURÉN - LUMACO, IX REGIÓN</t>
  </si>
  <si>
    <t>LUMACO, PUREN</t>
  </si>
  <si>
    <t>30076636-0</t>
  </si>
  <si>
    <t>LAUTARO</t>
  </si>
  <si>
    <t>30080831-0</t>
  </si>
  <si>
    <t>REPOSICIÓN RUTA 181-CH CURACAUTÍN MALALCAHUELLO</t>
  </si>
  <si>
    <t>CURACAUTIN</t>
  </si>
  <si>
    <t>LUMACO</t>
  </si>
  <si>
    <t>30081385-0</t>
  </si>
  <si>
    <t>MEJORAMIENTO PAVIMENTO RUTA S-20 TEMUCO-CHOLCHOL</t>
  </si>
  <si>
    <t>30107046-0</t>
  </si>
  <si>
    <t>CONSTRUCCIÓN CONEXIÓN VIAL LAGO COLICO-PLAYA BLANCA CABURGUA</t>
  </si>
  <si>
    <t>CUNCO</t>
  </si>
  <si>
    <t>30107157-0</t>
  </si>
  <si>
    <t>MEJORAMIENTO RUTA R-86 SECTOR: LOS SAUCES-TRAIGUEN</t>
  </si>
  <si>
    <t>30107162-0</t>
  </si>
  <si>
    <t>MEJORAMIENTO RUTA S-75 SECTOR: COLICO - CABURGUA NORTE</t>
  </si>
  <si>
    <t>30107176-0</t>
  </si>
  <si>
    <t>MEJORAMIENTO RUTA R-444 LOS SAUCES LUMACO POR LAS ROZAS</t>
  </si>
  <si>
    <t>LOS SAUCES, LUMACO</t>
  </si>
  <si>
    <t>30118027-0</t>
  </si>
  <si>
    <t>MEJORAMIENTO ACCESO PORTAL SAN FRANCISCO - TEMUCO</t>
  </si>
  <si>
    <t>30122907-0</t>
  </si>
  <si>
    <t>MEJORAMIENTO PASADA URBANA POR VICTORIA, RUTA 181-CH</t>
  </si>
  <si>
    <t>30132761-0</t>
  </si>
  <si>
    <t>MEJORAMIENTO RUTA 181-CH SECTOR: VICTORIA-CURACAUTIN</t>
  </si>
  <si>
    <t>CURACAUTIN, VICTORIA</t>
  </si>
  <si>
    <t>30136611-0</t>
  </si>
  <si>
    <t>MEJORAMIENTO CAMINO BÁSICO INTERMEDIO 2ª FAJA EL VOLCAN (VILLARRICA)</t>
  </si>
  <si>
    <t>PUCON, VILLARRICA</t>
  </si>
  <si>
    <t>30181672-0</t>
  </si>
  <si>
    <t>MEJORAMIENTO RUTA S-138 SECTOR: TRANAPUENTE - LIMITE REGIONAL NORTE</t>
  </si>
  <si>
    <t>CARAHUE</t>
  </si>
  <si>
    <t>30231672-0</t>
  </si>
  <si>
    <t>AMPLIACION RUTA S-839 (SEGUNDA FAJA AL VOLCAN) VILLARRICA</t>
  </si>
  <si>
    <t>VILLARRICA</t>
  </si>
  <si>
    <t>30276122-0</t>
  </si>
  <si>
    <t>TOLTEN</t>
  </si>
  <si>
    <t>30400090-0</t>
  </si>
  <si>
    <t>MEJORAMIENTO CBI RUTA R-150-P, ANGOL- PARQUE NACIONAL NAHUELBUTA</t>
  </si>
  <si>
    <t>30400279-0</t>
  </si>
  <si>
    <t>REPOSICIÓN PUENTE EDUARDO FREI MONTALVA Y ACCESOS, CARAHUE</t>
  </si>
  <si>
    <t>30402423-0</t>
  </si>
  <si>
    <t>REPOSICION PUENTE REHUE Y ACCESOS, LOS SAUCES</t>
  </si>
  <si>
    <t>LOS SAUCES</t>
  </si>
  <si>
    <t>30444722-0</t>
  </si>
  <si>
    <t>REPOSICIÓN PUENTE CARES, CURARREHUE</t>
  </si>
  <si>
    <t>30458973-0</t>
  </si>
  <si>
    <t>MEJORAMIENTO CBI CAMINO QUEPE-PRADOS DE HUICHAHUE, PADRE LAS CASAS</t>
  </si>
  <si>
    <t>30458988-0</t>
  </si>
  <si>
    <t>MEJORAMIENTO CBI MAQUEHUE BOROA- PUENTE RAGNINTULEUFU, P. LAS CASAS</t>
  </si>
  <si>
    <t>NUEVA IMPERIAL, PADRE LAS CASAS</t>
  </si>
  <si>
    <t>30458989-0</t>
  </si>
  <si>
    <t>MEJORAMIENTO CBI CRUCE S-269-GRAL LOPEZ- PADRE LAS CASAS</t>
  </si>
  <si>
    <t>PADRE LAS CASAS</t>
  </si>
  <si>
    <t>30460155-0</t>
  </si>
  <si>
    <t>30460172-0</t>
  </si>
  <si>
    <t>MEJORAMIENTO RUTA S-95-T SECTOR:VILLARRICA - LICAN RAY</t>
  </si>
  <si>
    <t>30461075-0</t>
  </si>
  <si>
    <t>MEJORAMIENTO RUTA S-61 SECTOR: MELIPEUCO - ICALMA - PASO ICALMA</t>
  </si>
  <si>
    <t>CAUTIN, MALLECO</t>
  </si>
  <si>
    <t>MELIPEUCO, LONQUIMAY</t>
  </si>
  <si>
    <t>30464383-0</t>
  </si>
  <si>
    <t>MEJORAMIENTO CBI VARIOS CAMINOS ARAUCANÍA 2017-2018</t>
  </si>
  <si>
    <t>30466033-0</t>
  </si>
  <si>
    <t>MEJORAMIENTO PASADA URBANA RUTA S-95-T EN LA CIUDAD DE VILLARRICA</t>
  </si>
  <si>
    <t>TEMUCO, CARAHUE, CUNCO, CURARREHUE, FREIRE, GALVARINO, GORBEA, LAUTARO, LONCOCHE, MELIPEUCO, NUEVA IMPERIAL, PADRE LAS CASAS, PERQUENCO, PITRUFQUEN, PUCON, SAAVEDRA, TEODORO SCHMIDT, TOLTEN, VILCUN, VILLARRICA, ANGOL, COLLIPULLI, CURACAUTIN, ERCILLA, LONQ</t>
  </si>
  <si>
    <t>30482963-0</t>
  </si>
  <si>
    <t>MEJORAMIENTO PAVIMENTO RUTA S-51, TRAMO PADRE LAS CASAS-CUNCO</t>
  </si>
  <si>
    <t>30483037-0</t>
  </si>
  <si>
    <t>AMPLIACION RUTA 199-CH SECTOR: PUCÓN - CR. RUTA S-905</t>
  </si>
  <si>
    <t>30483134-0</t>
  </si>
  <si>
    <t>MEJORAMIENTO CBI CAMINO PUENTE PAYA-HUIÑOCO, LONCOCHE</t>
  </si>
  <si>
    <t>LONCOCHE</t>
  </si>
  <si>
    <t>30483167-0</t>
  </si>
  <si>
    <t>REPOSICION PUENTE MALLECO Y ACCESOS EN RUTA R-152 ANGOL</t>
  </si>
  <si>
    <t>30483236-0</t>
  </si>
  <si>
    <t>CONSTRUCCION CONEXION VIAL RIBERA NORTE LAGO VILLARRICA. S: LAGUNA LAS RANAS-RIO PLATA</t>
  </si>
  <si>
    <t>40012457-0</t>
  </si>
  <si>
    <t>REPOSICION PUENTE ALLIPEN Y ACCESOS EN RUTA S-69. SECTOR: LOS LAURELES-PEDREGOSO, CUNCO</t>
  </si>
  <si>
    <t>40012482-0</t>
  </si>
  <si>
    <t>LONQUIMAY</t>
  </si>
  <si>
    <t>40016268-0</t>
  </si>
  <si>
    <t>MEJORAMIENTO CAMINO BASICO INTERMEDIO CHUFQUEN QUINO R-850</t>
  </si>
  <si>
    <t>40016546-0</t>
  </si>
  <si>
    <t>40017277-0</t>
  </si>
  <si>
    <t>MEJORAMIENTO RUTA S-192, GALVARINO - RUCATRARO, TRAMO DM 0 A DM 12</t>
  </si>
  <si>
    <t>GALVARINO</t>
  </si>
  <si>
    <t>40018637-0</t>
  </si>
  <si>
    <t>MEJORAMIENTO CBI IMPERIAL CARAHUE POR EL BAJO</t>
  </si>
  <si>
    <t>CARAHUE, NUEVA IMPERIAL</t>
  </si>
  <si>
    <t>40019598-0</t>
  </si>
  <si>
    <t>40020021-0</t>
  </si>
  <si>
    <t>40021411-0</t>
  </si>
  <si>
    <t>40026294-0</t>
  </si>
  <si>
    <t>SAAVEDRA</t>
  </si>
  <si>
    <t>40026906-0</t>
  </si>
  <si>
    <t>NUEVA IMPERIAL</t>
  </si>
  <si>
    <t>LAGO RANCO</t>
  </si>
  <si>
    <t>30070463-0</t>
  </si>
  <si>
    <t>CONSTRUCCIÓN CIRCUNVALACIÓN VALDIVIA Y PUENTE SANTA ELVIRA</t>
  </si>
  <si>
    <t>30071390-0</t>
  </si>
  <si>
    <t>30072725-0</t>
  </si>
  <si>
    <t>REPOSICIÓN RUTAS T-47 Y T-45 SECTOR: CHOSHUENCO RIÑIHUE</t>
  </si>
  <si>
    <t>LOS LAGOS, PANGUIPULLI</t>
  </si>
  <si>
    <t>30077029-0</t>
  </si>
  <si>
    <t>CONSTRUCCIÓN SEGUNDO ACCESO A SAN JOSÉ DE LA MARIQUINA</t>
  </si>
  <si>
    <t>30080601-0</t>
  </si>
  <si>
    <t>REPOSICIÓN PAV. RUTA T-85 S:RÍO BUENO-CAYURRUCA</t>
  </si>
  <si>
    <t>30085173-0</t>
  </si>
  <si>
    <t>MEJORAMIENTO CAMINO IGNAO - VIVANCO - TRAPI, REGIÓN DE LOS RÍOS.</t>
  </si>
  <si>
    <t>LAGO RANCO, RIO BUENO</t>
  </si>
  <si>
    <t>30090837-0</t>
  </si>
  <si>
    <t>CONSTRUCCIÓN PUENTE CIRUELO EN RÍO SAN PEDRO, COMUNA DE LOS LAGOS</t>
  </si>
  <si>
    <t>LOS LAGOS</t>
  </si>
  <si>
    <t>30090914-0</t>
  </si>
  <si>
    <t>MEJORAMIENTO RUTA 201 - CH SECTOR: PELLAIFA - LIQUIÑE</t>
  </si>
  <si>
    <t>30093222-0</t>
  </si>
  <si>
    <t>MEJORAMIENTO CONEXIÓN VIAL PASADA POR CORRAL</t>
  </si>
  <si>
    <t>CORRAL</t>
  </si>
  <si>
    <t>30093450-0</t>
  </si>
  <si>
    <t>CONSTRUCCIÓN Y MEJORAMIENTO RUTA 201 - CH SECTOR: COÑARIPE - PELLAIFA</t>
  </si>
  <si>
    <t>30099347-0</t>
  </si>
  <si>
    <t>MEJORAMIENTO CAMINO ITROPULLI - SAN PEDRO, RUTAS T-695 Y T-699</t>
  </si>
  <si>
    <t>VALDIVIA, RANCO</t>
  </si>
  <si>
    <t>PAILLACO, LA UNION</t>
  </si>
  <si>
    <t>30106138-0</t>
  </si>
  <si>
    <t>MEJORAMIENTO T-346, ACCESO SUR MÁFIL</t>
  </si>
  <si>
    <t>MAFIL</t>
  </si>
  <si>
    <t>30106296-0</t>
  </si>
  <si>
    <t>MEJORAMIENTO RUTA T-60 SECTOR: CRUCE RUTA 206 - TRES VENTANAS</t>
  </si>
  <si>
    <t>VALDIVIA, PAILLACO, LA UNION</t>
  </si>
  <si>
    <t>30106302-0</t>
  </si>
  <si>
    <t>VALDIVIA, CORRAL</t>
  </si>
  <si>
    <t>30123950-0</t>
  </si>
  <si>
    <t>CONSTRUCCIÓN PUENTE MULPUN, COMUNAS MÁFIL Y LOS LAGOS</t>
  </si>
  <si>
    <t>30224674-0</t>
  </si>
  <si>
    <t>MEJORAMIENTO CBI SANTA ELVIRA - EL ARENAL - SAN JAVIER</t>
  </si>
  <si>
    <t>30284822-0</t>
  </si>
  <si>
    <t>CONSTRUCCION CONECTIVIDAD VIAL MAIHUE-PUERTO FUY- PUERTO PIRIHUEICO</t>
  </si>
  <si>
    <t>30446273-0</t>
  </si>
  <si>
    <t>MEJORAMIENTO RUTA T-851 S: CAYURRUCA -LAGO RANCO-ILIHUE</t>
  </si>
  <si>
    <t>30458842-0</t>
  </si>
  <si>
    <t>AMPLIACIÓN RUTAS 210 Y T-71 LA UNIÓN - RÍO BUENO. REGIÓN DE LOS RÍOS</t>
  </si>
  <si>
    <t>LA UNION</t>
  </si>
  <si>
    <t>30458861-0</t>
  </si>
  <si>
    <t>REPOSICIÓN PUENTE COLLILELFU 2 Y ACCESOS EN CIUDAD DE LOS LAGOS</t>
  </si>
  <si>
    <t>30459001-0</t>
  </si>
  <si>
    <t>REPOSICIÓN PUENTE FUTA Y ACCESOS COMUNA DE CORRAL</t>
  </si>
  <si>
    <t>30468383-0</t>
  </si>
  <si>
    <t>HABILITACIÓN PUENTE CAU CAU EN LA CIUDAD DE VALDIVIA</t>
  </si>
  <si>
    <t>30480983-0</t>
  </si>
  <si>
    <t>MEJORAMIENTO CBI RUTA T-255 (ANCACOMOE) Y RUTA T-189 (MELEFQUEN) COMUNA DE PANGUIPULLI</t>
  </si>
  <si>
    <t>VALDIVIA, CORRAL, LANCO, LOS LAGOS, MAFIL, MARIQUINA, PAILLACO, PANGUIPULLI, LA UNION, FUTRONO, LAGO RANCO, RIO BUENO</t>
  </si>
  <si>
    <t>30483136-0</t>
  </si>
  <si>
    <t>CONSTRUCCION RUPUMEICA ALTO-RUPUMEICA BAJO</t>
  </si>
  <si>
    <t>30484026-0</t>
  </si>
  <si>
    <t>MEJORAMIENTO RUTA T-350 S: CUTIPAY - ACCESO NORTE A NIEBLA</t>
  </si>
  <si>
    <t>40002588-0</t>
  </si>
  <si>
    <t>MEJORAMIENTO CBI RUTA T-525: LAS HUELLAS Y RUTA T-661 QUIMAN, COMUNAS DE FUTRONO Y LOS LAGOS</t>
  </si>
  <si>
    <t>LOS LAGOS, FUTRONO</t>
  </si>
  <si>
    <t>FUTRONO</t>
  </si>
  <si>
    <t>40004384-0</t>
  </si>
  <si>
    <t>MEJORAMIENTO CONECTIVIDAD VIAL VALDIVIA-COSTA CORRAL, REGIÓN DE LOS RÍOS</t>
  </si>
  <si>
    <t>40011827-0</t>
  </si>
  <si>
    <t>40012473-0</t>
  </si>
  <si>
    <t>MEJORAMIENTO AVENIDA ESPAÑA S: CALLE PEDRO AGUIRRE CERDA- CAMINO CABO BLANCO VALDIVIA</t>
  </si>
  <si>
    <t>40021402-0</t>
  </si>
  <si>
    <t>40021516-0</t>
  </si>
  <si>
    <t>40031046-0</t>
  </si>
  <si>
    <t>MEJORAMIENTO CONEXIÓN VIAL RUTAS T-345 Y T-34, COMUNA DE MÀFIL, REGIÓN DE LOS RÍOS.</t>
  </si>
  <si>
    <t>20080167-0</t>
  </si>
  <si>
    <t>CONSTRUCCIÓN CAMINO PUELO - PASO EL BOLSÓN</t>
  </si>
  <si>
    <t>COCHAMO</t>
  </si>
  <si>
    <t>30069055-0</t>
  </si>
  <si>
    <t>MEJORAMIENTO RUTAS W-135-125. SECTOR: RAMPA CHACAO-LINAO</t>
  </si>
  <si>
    <t>ANCUD</t>
  </si>
  <si>
    <t>30069070-0</t>
  </si>
  <si>
    <t>MEJORAMIENTO RUTA W-175. SECTOR: LINAO - QUEMCHI</t>
  </si>
  <si>
    <t>30070762-0</t>
  </si>
  <si>
    <t>REPOSICIÓN PAVIMENTO RUTA 215-CH. SECTOR: LAS LUMAS - ENTRELAGOS</t>
  </si>
  <si>
    <t>PUYEHUE</t>
  </si>
  <si>
    <t>30080507-0</t>
  </si>
  <si>
    <t>REPOSICIÓN PAVIMENTO RUTA 215-CH. SECTOR: ADUANA - LÍMITE</t>
  </si>
  <si>
    <t>CALBUCO</t>
  </si>
  <si>
    <t>30114721-0</t>
  </si>
  <si>
    <t>CONSTRUCCIÓN BY PASS CASTRO EN CHILOÉ</t>
  </si>
  <si>
    <t>CASTRO, CHONCHI</t>
  </si>
  <si>
    <t>30115547-0</t>
  </si>
  <si>
    <t>MEJORAMIENTO RUTA 7 SECTOR: HORNOPIREN - PICHANCO. COMUNA DE HUALAIHUE</t>
  </si>
  <si>
    <t>HUALAIHUE</t>
  </si>
  <si>
    <t>30121997-0</t>
  </si>
  <si>
    <t>REPOSICIÓN PUENTE QUILO EN RUTA W-20, COMUNA DE ANCUD</t>
  </si>
  <si>
    <t>30122170-0</t>
  </si>
  <si>
    <t>REPOSICION RUTA 215-CH SECTOR ENTRELAGOS-ADUANA PAJARITOS PUYEHUE</t>
  </si>
  <si>
    <t>30125021-0</t>
  </si>
  <si>
    <t>CONSTRUCCIÓN PUENTE SOBRE EL CANAL CHACAO Y ACCESOS</t>
  </si>
  <si>
    <t>30131861-0</t>
  </si>
  <si>
    <t>MEJORAMIENTO RUTAS W-160; W-120. SECTOR: HUICHA - CAULIN, CHILOÉ</t>
  </si>
  <si>
    <t>30137590-0</t>
  </si>
  <si>
    <t>CONSTRUCCIÓN RUTA 7 SECTOR: VODUDAHUE - LEPTEPU (CMT)</t>
  </si>
  <si>
    <t>30257872-0</t>
  </si>
  <si>
    <t>CONSTRUCCION CONEXIÓN VIAL PUERTO VARAS - LLANQUIHUE</t>
  </si>
  <si>
    <t>30287426-0</t>
  </si>
  <si>
    <t>CONSTRUCCION CONEXION VIAL CRUCE RUTA 231 CH - ACCESO NORTE LAGO ESPOLON</t>
  </si>
  <si>
    <t>FUTALEUFU</t>
  </si>
  <si>
    <t>30309675-0</t>
  </si>
  <si>
    <t>MEJORAMIENTO RUTA 7. SECTOR: CALETA GONZALO-LAGO NEGRO (PUENTE MANUEL FELIU), CHAITEN</t>
  </si>
  <si>
    <t>30319122-0</t>
  </si>
  <si>
    <t>QUEILEN</t>
  </si>
  <si>
    <t>LLANQUIHUE, CHILOE, OSORNO, PALENA</t>
  </si>
  <si>
    <t>30382574-0</t>
  </si>
  <si>
    <t>MEJORAMIENTO CONEXIÓN VIAL URBANA RUTA U-72 - RUTA U-40 EN OSORNO</t>
  </si>
  <si>
    <t>30399823-0</t>
  </si>
  <si>
    <t>30402825-0</t>
  </si>
  <si>
    <t>MEJORAMIENTO RUTA 231-CH. S:PUERTO RAMÍREZ-FUTALEUFÚ</t>
  </si>
  <si>
    <t>FUTALEUFU, PALENA</t>
  </si>
  <si>
    <t>30407375-0</t>
  </si>
  <si>
    <t>CONSTRUCCIÓN PUENTE PRIMER CORRAL CAMINO PUELO - EL BOLSON, COCHAMO</t>
  </si>
  <si>
    <t>30416124-0</t>
  </si>
  <si>
    <t>MEJORAMIENTO CBI RUTA V-155, FRUTILLAR BAJO (FIN PAVIMENTO)- QUILANTO, FRUTILLAR</t>
  </si>
  <si>
    <t>FRUTILLAR</t>
  </si>
  <si>
    <t>30458053-0</t>
  </si>
  <si>
    <t>MEJORAMIENTO RUTA 226 SECTOR: RUTA 5 - LAGUNITAS</t>
  </si>
  <si>
    <t>QUELLON</t>
  </si>
  <si>
    <t>30458870-0</t>
  </si>
  <si>
    <t>REPOSICIÓN PAVIMENTO RUTA U-40, SECTOR: OSORNO - INTERSECCIÓN RUTA U-52, PROVINCIA OSORNO</t>
  </si>
  <si>
    <t>OSORNO, SAN JUAN DE LA COSTA</t>
  </si>
  <si>
    <t>30458872-0</t>
  </si>
  <si>
    <t>MEJORAMIENTO W-883. SECTOR: APECHE - CRUCE RUTA W-853,QUEILEN</t>
  </si>
  <si>
    <t>MAULLIN</t>
  </si>
  <si>
    <t>40003392-0</t>
  </si>
  <si>
    <t>MEJORAMIENTO RUTA 235-CH SECTOR: PUERTO RAMIREZ - PALENA</t>
  </si>
  <si>
    <t>40003396-0</t>
  </si>
  <si>
    <t>PUERTO VARAS</t>
  </si>
  <si>
    <t>40004549-0</t>
  </si>
  <si>
    <t>MEJORAMIENTO CBI RUTA V-860, SECTOR CRUCE RUTA V-60 (FIN PAVIMENTO)-CRUCE RUTA V-840</t>
  </si>
  <si>
    <t>PUERTO MONTT, PUERTO VARAS</t>
  </si>
  <si>
    <t>40007464-0</t>
  </si>
  <si>
    <t>REPOSICIÓN PUENTE CANCURA EN RUTA U-55-V COMUNAS DE PUERTO OCTAY Y OSORNO</t>
  </si>
  <si>
    <t>OSORNO, PUERTO OCTAY</t>
  </si>
  <si>
    <t>40008858-0</t>
  </si>
  <si>
    <t>REPOSICION PUENTES MAYORES REGIÓN DE LOS LAGOS GRUPO 2</t>
  </si>
  <si>
    <t>LLANQUIHUE, OSORNO</t>
  </si>
  <si>
    <t>40012113-0</t>
  </si>
  <si>
    <t>REPOSICION PUENTES MAYORES REGION DE LOS LAGOS GRUPO 3</t>
  </si>
  <si>
    <t>CHILOE, PALENA</t>
  </si>
  <si>
    <t>ANCUD, DALCAHUE, CHAITEN</t>
  </si>
  <si>
    <t>40020032-0</t>
  </si>
  <si>
    <t>40020617-0</t>
  </si>
  <si>
    <t>LOS MUERMOS, PURRANQUE, SAN JUAN DE LA COSTA</t>
  </si>
  <si>
    <t>40026957-0</t>
  </si>
  <si>
    <t>40027997-0</t>
  </si>
  <si>
    <t>40029771-0</t>
  </si>
  <si>
    <t>AMPLIACION REPOSICION RUTA V-85. SECTOR: CRUCE V-815-HUITO, CALBUCO</t>
  </si>
  <si>
    <t>30035697-0</t>
  </si>
  <si>
    <t>CONSTRUCCIÓN CONEXIÓN VIAL COCHRANE - RÍO TRANQUILO -ENTRADA MAYER (CMT)</t>
  </si>
  <si>
    <t>CAPITAN PRAT</t>
  </si>
  <si>
    <t>COCHRANE</t>
  </si>
  <si>
    <t>30073043-0</t>
  </si>
  <si>
    <t>MEJORAMIENTO CAMINO PTO. TRANQUILO - EXPLORADORES, AYSEN</t>
  </si>
  <si>
    <t>AYSEN, GENERAL CARRERA</t>
  </si>
  <si>
    <t>AYSEN, RIO IBAÑEZ</t>
  </si>
  <si>
    <t>30077144-0</t>
  </si>
  <si>
    <t>MEJORAMIENTO RUTA 7: SECTOR CRUCE RUTA 240 VILLA ORTEGA</t>
  </si>
  <si>
    <t>30093406-0</t>
  </si>
  <si>
    <t>CONSTRUCCIÓN CONEXIÓN VIAL LAGO VERDE - LA TAPERA, COMUNA LAGO VERDE</t>
  </si>
  <si>
    <t>LAGO VERDE</t>
  </si>
  <si>
    <t>30098568-0</t>
  </si>
  <si>
    <t>MEJORAMIENTO RUTA 243 CH, SECTOR: CALLE VICTORIA-ESC.AGRICOLA</t>
  </si>
  <si>
    <t>RIO IBAÑEZ</t>
  </si>
  <si>
    <t>30113737-0</t>
  </si>
  <si>
    <t>CONSTRUCCIÓN CONEXIÓN VIAL RÍO TRANQUILO - LAGO BROWN - FRONTERA, XI REGIÓN</t>
  </si>
  <si>
    <t>30131496-0</t>
  </si>
  <si>
    <t>MEJORAMIENTO RUTA 240, SECTOR COYHAIQUE - PUENTE EL MORO</t>
  </si>
  <si>
    <t>30231223-0</t>
  </si>
  <si>
    <t>MEJORAMIENTO CAMINOS VARIOS EN COMUNA DE AYSEN</t>
  </si>
  <si>
    <t>30231622-0</t>
  </si>
  <si>
    <t>30257572-0</t>
  </si>
  <si>
    <t>REPOSICION PUENTE PALENA Y PUENTE ROSSELOT, RUTA 7, XI REGION</t>
  </si>
  <si>
    <t>CISNES</t>
  </si>
  <si>
    <t>30283222-0</t>
  </si>
  <si>
    <t>30283224-0</t>
  </si>
  <si>
    <t>MEJORAMIENTO RUTA 7 SUR. SECTOR: ALCANTARILLA CASCADA - COCHRANE</t>
  </si>
  <si>
    <t>30285173-0</t>
  </si>
  <si>
    <t>MEJORAMIENTO RUTA 265: CRUCE EL MAITÉN-GUADAL</t>
  </si>
  <si>
    <t>30305872-0</t>
  </si>
  <si>
    <t>CONSTRUCCION PUENTE RAUL MARIN BALMACEDA, COMUNA DE CISNES</t>
  </si>
  <si>
    <t>COIHAIQUE, AYSEN, CAPITAN PRAT, GENERAL CARRERA</t>
  </si>
  <si>
    <t>COIHAIQUE, LAGO VERDE, AYSEN, CISNES, GUAITECAS, COCHRANE, O'HIGGINS, TORTEL, CHILE CHICO, RIO IBAÑEZ</t>
  </si>
  <si>
    <t>40002995-0</t>
  </si>
  <si>
    <t>MEJORAMIENTO RUTA 7 SUR EL MANZANO-COCHRANE, SECTOR CUESTA EL TRARO ¿ ACCESO SUR</t>
  </si>
  <si>
    <t>AYSEN, CAPITAN PRAT, GENERAL CARRERA</t>
  </si>
  <si>
    <t>40012596-0</t>
  </si>
  <si>
    <t>MEJORAMIENTO RUTA 7 NORTE, SECTOR PORTEZUELO QUEULAT-BIFURCACIóN CISNES, COMUNA DE CISNES</t>
  </si>
  <si>
    <t>40019922-0</t>
  </si>
  <si>
    <t>REPOSICION PUENTE RIO LOS PALOS, RUTA X-528, COMUNA DE AYSEN</t>
  </si>
  <si>
    <t>20075933-0</t>
  </si>
  <si>
    <t>CONSTRUCCION CAMINO PENETRACION CALETA EUGENIA-P.TORO, NAVARIN</t>
  </si>
  <si>
    <t>TIERRA DEL FUEGO</t>
  </si>
  <si>
    <t>TIMAUKEL</t>
  </si>
  <si>
    <t>PORVENIR</t>
  </si>
  <si>
    <t>30075545-0</t>
  </si>
  <si>
    <t>REPOSICIÓN RUTA Y-905, WILLIAMS - NAVARINO, VARÍOS SECTORES</t>
  </si>
  <si>
    <t>30076653-0</t>
  </si>
  <si>
    <t>MEJORAMIENTO RUTA COSTERA VILLA UKIKA - AEROPUERTO, PUERTO WILLIAMS</t>
  </si>
  <si>
    <t>ULTIMA ESPERANZA</t>
  </si>
  <si>
    <t>TORRES DEL PAINE</t>
  </si>
  <si>
    <t>NATALES</t>
  </si>
  <si>
    <t>30130944-0</t>
  </si>
  <si>
    <t>REPOSICION RUTA 9, TRAMO AEROPUERTO PTA. ARENAS - GOB. PHILLIPI</t>
  </si>
  <si>
    <t>30137944-0</t>
  </si>
  <si>
    <t>30279622-0</t>
  </si>
  <si>
    <t>CONSTRUCCIÓN RUTA Y-170, SECTOR CAÑADON MACHO - LAGO DICKSON, ÚLTIMA ESPERANZA</t>
  </si>
  <si>
    <t>30280722-0</t>
  </si>
  <si>
    <t>CONSTRUCCION CAMINO DE PENETRACION CALAFATE - RUSSFIN, TIERRA DEL FUEGO</t>
  </si>
  <si>
    <t>PORVENIR, TIMAUKEL</t>
  </si>
  <si>
    <t>30354173-0</t>
  </si>
  <si>
    <t>30391776-0</t>
  </si>
  <si>
    <t>CONSTRUCCIÓN SENDA DE PENETRACIÓN CRUCE RUTA 9 - LAGO PINTO, COMUNA DE NATALES</t>
  </si>
  <si>
    <t>30458882-0</t>
  </si>
  <si>
    <t>30459291-0</t>
  </si>
  <si>
    <t>REPOSICIÓN Y NORMALIZACIÓN PUENTE RUBENS Y ACCESOS, PROVINCIA DE ÚLTIMA ESPERANZA</t>
  </si>
  <si>
    <t>30461122-0</t>
  </si>
  <si>
    <t>CONSTRUCCIÓN CAMINO ESTERO WORSLEY - FIORDO STAINES - I ETAPA (CMT)</t>
  </si>
  <si>
    <t>MAGALLANES, ANTARTICA CHILENA, TIERRA DEL FUEGO, ULTIMA ESPERANZA</t>
  </si>
  <si>
    <t>PUNTA ARENAS, LAGUNA BLANCA, RIO VERDE, SAN GREGORIO, CABO DE HORNOS, ANTARTICA, PORVENIR, PRIMAVERA, TIMAUKEL, NATALES, TORRES DEL PAINE</t>
  </si>
  <si>
    <t>30485416-0</t>
  </si>
  <si>
    <t>MEJORAMIENTO RUTA Y-65, PORVENIR - MANANTIALES, TIERRA DEL FUEGO, ETAPA II</t>
  </si>
  <si>
    <t>30485466-0</t>
  </si>
  <si>
    <t>MEJORAMIENTO RUTA Y-71, PORVENIR- ONAISSIN, TRAMO II, PROVINCIA DE TIERRA DEL FUEGO</t>
  </si>
  <si>
    <t>40012479-0</t>
  </si>
  <si>
    <t>40021378-0</t>
  </si>
  <si>
    <t>40026116-0</t>
  </si>
  <si>
    <t>CONSTRUCCION PUENTE LAPATAIA, CAMINO VICUÑA YENDEGAIA, COMUNA DE TIMAUKEL</t>
  </si>
  <si>
    <t>40026125-0</t>
  </si>
  <si>
    <t>NORMALIZACION DE DISEÑO DE PUENTES, COMUNA DE TORRES DEL PAINE, XII REGION</t>
  </si>
  <si>
    <t>40031003-0</t>
  </si>
  <si>
    <t>MEJORAMIENTO RUTA Y-655 SECTOR CERRO SOMBRERO-BAHIA FELIPE, PROVINCIA DE TIERRA DEL FUEGO</t>
  </si>
  <si>
    <t>PRIMAVERA</t>
  </si>
  <si>
    <t>30091009-0</t>
  </si>
  <si>
    <t>REPOSICIÓN Y MEJORAMIENTO PATIOS DE ESTIBA PLAZAS FIJAS DE PESAJE</t>
  </si>
  <si>
    <t>TAMARUGAL, ANTOFAGASTA, CACHAPOAL, BIO BIO, CHACABUCO, MELIPILLA, TALAGANTE, ARICA</t>
  </si>
  <si>
    <t>HUARA, ANTOFAGASTA, MOSTAZAL, LOS ANGELES, LAMPA, CURACAVI, EL MONTE, ARICA</t>
  </si>
  <si>
    <t>40017890-0</t>
  </si>
  <si>
    <t>MEJORAMIENTO SEGURIDAD VIAL VARIAS INTERSECCIONES VARIAS REGIONES ETAPA I</t>
  </si>
  <si>
    <t>40020418-0</t>
  </si>
  <si>
    <t>NORMALIZACION VARIOS PUENTES VARIAS REGIONES (ACTUALIZACION SISMICA)</t>
  </si>
  <si>
    <t>30486360-0</t>
  </si>
  <si>
    <t>30065797-0</t>
  </si>
  <si>
    <t>CONSTRUCCION OBRAS DE RELOCALIZACIÓN CALETA PESQUERA ARICA</t>
  </si>
  <si>
    <t>30195622-0</t>
  </si>
  <si>
    <t>CONSERVACION SITIO 7 PUERTO DE ARICA</t>
  </si>
  <si>
    <t>40008050-0</t>
  </si>
  <si>
    <t>ARICA, CAMARONES</t>
  </si>
  <si>
    <t>30100547-0</t>
  </si>
  <si>
    <t>CONSERVACIÓN OBRAS PORTUARIAS MENORES REGIÓN DE TARAPACÁ</t>
  </si>
  <si>
    <t>IQUIQUE, HUARA</t>
  </si>
  <si>
    <t>30469789-0</t>
  </si>
  <si>
    <t>40030332-0</t>
  </si>
  <si>
    <t>30210972-0</t>
  </si>
  <si>
    <t>MEJORAMIENTO BORDE COSTERO SECTOR BALNEARIO MUNICIPAL, TALTAL</t>
  </si>
  <si>
    <t>30371276-0</t>
  </si>
  <si>
    <t>MEJORAMIENTO BORDE COSTERO ANTOFAGASTA, SECTOR LOS LOS PINARES-TROCADERO</t>
  </si>
  <si>
    <t>30380327-0</t>
  </si>
  <si>
    <t>RESTAURACIÓN MUELLE HISTÓRICO TALTAL</t>
  </si>
  <si>
    <t>40037373-0</t>
  </si>
  <si>
    <t>30081567-0</t>
  </si>
  <si>
    <t>30096566-0</t>
  </si>
  <si>
    <t>MEJORAMIENTO BORDE COSTERO SOCOS - TONGOY, COQUIMBO</t>
  </si>
  <si>
    <t>CANELA</t>
  </si>
  <si>
    <t>30427824-0</t>
  </si>
  <si>
    <t>REPOSICION DE LA COSTANERA DE COQUIMBO, REGION DE COQUIMBO</t>
  </si>
  <si>
    <t>30437224-0</t>
  </si>
  <si>
    <t>CONSERVACIÓN OBRAS PORTUARIAS COSTERAS MENORES 2016-2021, VALPARAÍSO</t>
  </si>
  <si>
    <t>VALPARAISO, ISLA DE PASCUA, PETORCA, SAN ANTONIO</t>
  </si>
  <si>
    <t>VALPARAISO, CONCON, JUAN FERNANDEZ, PUCHUNCAVI, QUINTERO, VIÑA DEL MAR, ISLA DE PASCUA, LA LIGUA, PAPUDO, ZAPALLAR, SAN ANTONIO, ALGARROBO, CARTAGENA, EL QUISCO, EL TABO, SANTO DOMINGO</t>
  </si>
  <si>
    <t>40018798-0</t>
  </si>
  <si>
    <t>PUCHUNCAVI</t>
  </si>
  <si>
    <t>30404227-0</t>
  </si>
  <si>
    <t>MEJORAMIENTO BORDE COSTERO SECTOR LA BOCA DE RAPEL NAVIDAD</t>
  </si>
  <si>
    <t>NAVIDAD</t>
  </si>
  <si>
    <t>LICANTEN</t>
  </si>
  <si>
    <t>30456822-0</t>
  </si>
  <si>
    <t>COBQUECURA</t>
  </si>
  <si>
    <t>30363375-0</t>
  </si>
  <si>
    <t>CONSTRUCCION EMBARCADEROS MENORES RIBERA SUR RIO LEBU</t>
  </si>
  <si>
    <t>40016426-0</t>
  </si>
  <si>
    <t>MEJORAMIENTO BORDE COSTERO FRAGATA MARIA ISABEL TALCAHUANO</t>
  </si>
  <si>
    <t>40026006-0</t>
  </si>
  <si>
    <t>30120610-0</t>
  </si>
  <si>
    <t>MEJORAMIENTO CALETA DE PESCADORES LOS MOLINOS, COMUNA DE VALDIVIA</t>
  </si>
  <si>
    <t>30127100-0</t>
  </si>
  <si>
    <t>CONSTRUCCIÓN BORDE LACUSTRE LAGO RIÑIHUE, COMUNA DE LOS LAGOS</t>
  </si>
  <si>
    <t>30291024-0</t>
  </si>
  <si>
    <t>CONSERVACION NAVES REGION DE LOS RIOS</t>
  </si>
  <si>
    <t>30486144-0</t>
  </si>
  <si>
    <t>40011498-0</t>
  </si>
  <si>
    <t>CONSERVACION OBRAS PORTUARIAS MENORES REGION DE LOS RÍOS 2020-2023</t>
  </si>
  <si>
    <t>40025408-0</t>
  </si>
  <si>
    <t>40025410-0</t>
  </si>
  <si>
    <t>CHONCHI</t>
  </si>
  <si>
    <t>30371695-0</t>
  </si>
  <si>
    <t>MEJORAMIENTO PLAYA VENADO, PUERTO VARAS</t>
  </si>
  <si>
    <t>SAN PABLO</t>
  </si>
  <si>
    <t>40010966-0</t>
  </si>
  <si>
    <t>CONSERVACION OBRAS PORTUARIAS MENORES REGIÓN DE LOS LAGOS 2020 - 2024</t>
  </si>
  <si>
    <t>PUERTO MONTT, CALBUCO, COCHAMO, FRUTILLAR, LOS MUERMOS, LLANQUIHUE, MAULLIN, PUERTO VARAS, CASTRO, ANCUD, CHONCHI, CURACO DE VELEZ, DALCAHUE, PUQUELDON, QUEILEN, QUELLON, QUEMCHI, QUINCHAO, PUERTO OCTAY, SAN JUAN DE LA COSTA, SAN PABLO, CHAITEN, HUALAIHUE</t>
  </si>
  <si>
    <t>QUINCHAO</t>
  </si>
  <si>
    <t>30064914-0</t>
  </si>
  <si>
    <t>MEJORAMIENTO BORDE COSTERO EN LAGO ELIZALDE, COYHAIQUE</t>
  </si>
  <si>
    <t>CHILE CHICO, RIO IBAÑEZ</t>
  </si>
  <si>
    <t>30089888-0</t>
  </si>
  <si>
    <t>CONSTRUCCIÓN INFRAESTRUCTURA PORTUARIA RÍO AYSÉN, SECTOR PUERTO AYSÉN</t>
  </si>
  <si>
    <t>30101114-0</t>
  </si>
  <si>
    <t>CONSERVACIÓN OBRAS PORTUARIAS MENORES REGIÓN DE AYSÉN</t>
  </si>
  <si>
    <t>30295225-0</t>
  </si>
  <si>
    <t>CONSERVACION NAVES REGION DE AYSEN</t>
  </si>
  <si>
    <t>30369676-0</t>
  </si>
  <si>
    <t>AMPLIACION CALETA DE PESCADORES MELINKA</t>
  </si>
  <si>
    <t>GUAITECAS</t>
  </si>
  <si>
    <t>20196156-0</t>
  </si>
  <si>
    <t>CONSTRUCCIÓN INFRAESTRUCTURA PORTUARIA EN PTO NAVARINO</t>
  </si>
  <si>
    <t>30113782-0</t>
  </si>
  <si>
    <t>MEJORAMIENTO Y AMPLIACION VARADERO CALETA BCO AMARILLO, PTA ARENAS</t>
  </si>
  <si>
    <t>30113786-0</t>
  </si>
  <si>
    <t>MEJORAMIENTO BORDE COSTERO EN PUERTO WILLIAMS, CABO DE HORNOS</t>
  </si>
  <si>
    <t>30137224-0</t>
  </si>
  <si>
    <t>CONSTRUCCIÓN INFRAEST. PORTUARIA MULTIPROPÓSITO PUERTO WILLIAMS</t>
  </si>
  <si>
    <t>30305772-0</t>
  </si>
  <si>
    <t>CONSTRUCCION INFRAESTRUCTURA PORTUARIA EN PUERTO TORO, CABO DE HORNOS</t>
  </si>
  <si>
    <t>29000053-0</t>
  </si>
  <si>
    <t>ASESORÍAS A LA INSPECCIÓN FISCAL AEROPUERTO DE ARICA</t>
  </si>
  <si>
    <t>29000068-0</t>
  </si>
  <si>
    <t>CONSTRUCCIÓN TERMINAL DE PASAJEROS Y CARGA DEL AEROPUERTO DIEGO ARACENA POR CONCESIÓN</t>
  </si>
  <si>
    <t>29000256-0</t>
  </si>
  <si>
    <t>ALTERNATIVAS DE ACCESO IQUIQUE (INSPECCIÓN FISCAL)</t>
  </si>
  <si>
    <t>IQUIQUE, ALTO HOSPICIO, POZO ALMONTE</t>
  </si>
  <si>
    <t>29000294-0</t>
  </si>
  <si>
    <t>ALTERNATIVAS DE ACCESO IQUIQUE (EXPROPIACIONES)</t>
  </si>
  <si>
    <t>29000036-0</t>
  </si>
  <si>
    <t>AEROPUERTO CERRO MORENO DE ANTOFAGASTA (INSPECCIÓN FISCAL)</t>
  </si>
  <si>
    <t>29000074-0</t>
  </si>
  <si>
    <t>CONCESIÓN TERMINAL DE PASAJEROS AEROPUERTO EL LOA DE CALAMA (INSPECCIÓN FISCAL)</t>
  </si>
  <si>
    <t>29000254-0</t>
  </si>
  <si>
    <t>CONCESIÓN VIAL AUTOPISTA DE LA REGIÓN DE ANTOFAGASTA (INSPECCIÓN FISCAL)</t>
  </si>
  <si>
    <t>ANTOFAGASTA, EL LOA</t>
  </si>
  <si>
    <t>ANTOFAGASTA, MEJILLONES, CALAMA</t>
  </si>
  <si>
    <t>29000295-0</t>
  </si>
  <si>
    <t>AUTOPISTA REGIÓN DE ANTOFAGASTA (EXPROPIACIONES)</t>
  </si>
  <si>
    <t>29000299-0</t>
  </si>
  <si>
    <t>HOSPITAL DE ANTOFAGASTA (INSPECCIÓN FISCAL)</t>
  </si>
  <si>
    <t>29000304-0</t>
  </si>
  <si>
    <t>AMPLIACIÓN AEROPUERTO CERRO MORENO ANTOFAGASTA RELICITACIÓN (SUBSIDIO)</t>
  </si>
  <si>
    <t>29000306-0</t>
  </si>
  <si>
    <t>AMPLIACIÓN RUTAS DEL LOA (INSPECCIÓN FISCAL)</t>
  </si>
  <si>
    <t>SIERRA GORDA, CALAMA</t>
  </si>
  <si>
    <t>29000546-0</t>
  </si>
  <si>
    <t>CONCESIÓN RUTAS DEL LOA (EXPROPIACIONES)</t>
  </si>
  <si>
    <t>29000051-0</t>
  </si>
  <si>
    <t>AEROPUERTO DE ATACAMA (INSPECCIÓN FISCAL)</t>
  </si>
  <si>
    <t>29000185-0</t>
  </si>
  <si>
    <t>RUTA 5 ATACAMA, III REGIÓN Y RUTA VALLENAR -HUASCO (INSPECCIÓN FISCAL)</t>
  </si>
  <si>
    <t>COPIAPO, HUASCO</t>
  </si>
  <si>
    <t>COPIAPO, CALDERA, VALLENAR</t>
  </si>
  <si>
    <t>29000251-0</t>
  </si>
  <si>
    <t>RUTA 5 TRAMO VALLENAR - CALDERA (EXPROPIACIONES)</t>
  </si>
  <si>
    <t>29000010-0</t>
  </si>
  <si>
    <t>AMPLIACIÓN, REHABILITACIÓN Y MEJORAMIENTO DE LA RUTA 5 SECTOR LOS VILOS-LA SERENA (INSPECCIÓN FISCAL)</t>
  </si>
  <si>
    <t>ELQUI, CHOAPA</t>
  </si>
  <si>
    <t>COQUIMBO, CANELA, LOS VILOS</t>
  </si>
  <si>
    <t>29000073-0</t>
  </si>
  <si>
    <t>CONCESIÓN TERMINAL DE PASAJEROS AEROPUERTO LA FLORIDA - LA SERENA (INSPECCIÓN FISCAL)</t>
  </si>
  <si>
    <t>29000235-0</t>
  </si>
  <si>
    <t>RUTA 5 TRAMO LOS VILOS - LA SERENA (EXPROPIACIONES)</t>
  </si>
  <si>
    <t>29000305-0</t>
  </si>
  <si>
    <t>AMPLIACIÓN RUTA 43, LA SERENA - OVALLE (INSPECCIÓN FISCAL)</t>
  </si>
  <si>
    <t>COQUIMBO, OVALLE</t>
  </si>
  <si>
    <t>29000450-0</t>
  </si>
  <si>
    <t>RUTA D-43 LA SERENA - OVALLE (EXPROPIACIONES)</t>
  </si>
  <si>
    <t>29000509-0</t>
  </si>
  <si>
    <t>RUTA D-43 LA SERENA - OVALLE (COMPENSACIONES)</t>
  </si>
  <si>
    <t>29000522-0</t>
  </si>
  <si>
    <t>CONCESIÓN RUTA 43 REGIÓN DE COQUIMBO (SUBSIDIO)</t>
  </si>
  <si>
    <t>29000562-0</t>
  </si>
  <si>
    <t>29000563-0</t>
  </si>
  <si>
    <t>29000038-0</t>
  </si>
  <si>
    <t>AMPLIACIÓN, REHABILITACIÓN Y MEJORAMIENTO LITORAL CENTRAL (INSPECCIÓN FISCAL)</t>
  </si>
  <si>
    <t>CASABLANCA, SAN ANTONIO, ALGARROBO, CARTAGENA, EL QUISCO, EL TABO</t>
  </si>
  <si>
    <t>29000059-0</t>
  </si>
  <si>
    <t>CONSTRUCCIÓN TUNEL EL MELON POR CONCESIÓN</t>
  </si>
  <si>
    <t>PETORCA, QUILLOTA</t>
  </si>
  <si>
    <t>ZAPALLAR, NOGALES</t>
  </si>
  <si>
    <t>29000070-0</t>
  </si>
  <si>
    <t>CONSTRUCCIÓN CAMINO PUCHUNCAVÍ NOGALES POR CONCESIÓN</t>
  </si>
  <si>
    <t>VALPARAISO, QUILLOTA</t>
  </si>
  <si>
    <t>PUCHUNCAVI, QUINTERO, NOGALES</t>
  </si>
  <si>
    <t>29000077-0</t>
  </si>
  <si>
    <t>RUTA 60 LOS ANDES CON-CON</t>
  </si>
  <si>
    <t>LOS ANDES, QUILLOTA, SAN FELIPE, MARGA MARGA</t>
  </si>
  <si>
    <t>LOS ANDES, SAN ESTEBAN, QUILLOTA, CALERA, HIJUELAS, LA CRUZ, SAN FELIPE, CATEMU, LLAILLAY, PANQUEHUE, SANTA MARIA, LIMACHE, VILLA ALEMANA</t>
  </si>
  <si>
    <t>29000086-0</t>
  </si>
  <si>
    <t>PUERTO TERRESTRE LOS ANDES (INSPECCIÓN FISCAL)</t>
  </si>
  <si>
    <t>29000123-0</t>
  </si>
  <si>
    <t>CONCESIÓN LITORAL CENTRAL (INGRESO MÍNIMO GARANTIZADO)</t>
  </si>
  <si>
    <t>29000153-0</t>
  </si>
  <si>
    <t>CAMINO INTERNACIONAL RUTA 60 CH LOS ANDES - CON CON (SISTEMA NUEVAS INVERSIONES)</t>
  </si>
  <si>
    <t>29000231-0</t>
  </si>
  <si>
    <t>CAMINO INTERNACIONAL RUTA 60 CH LOS ANDES - CON CON (EXPROPIACIONES)</t>
  </si>
  <si>
    <t>29000275-0</t>
  </si>
  <si>
    <t>CONCESIÓN LITORAL CENTRAL (EXPROPIACIONES)</t>
  </si>
  <si>
    <t>SAN ANTONIO, ALGARROBO, CARTAGENA, EL QUISCO, EL TABO</t>
  </si>
  <si>
    <t>29000491-0</t>
  </si>
  <si>
    <t>NUEVO COMPLEJO FRONTERIZO LOS LIBERTADORES (INSPECCIÓN FISCAL)</t>
  </si>
  <si>
    <t>29000494-0</t>
  </si>
  <si>
    <t>CONCESIÓN TELEFÉRICO DE VALPARAÍSO (ESTUDIOS)</t>
  </si>
  <si>
    <t>29000511-0</t>
  </si>
  <si>
    <t>CONSTRUCCIÓN TUNEL EL MELON POR CONCESIÓN (EXPROPIACIONES)</t>
  </si>
  <si>
    <t>29000523-0</t>
  </si>
  <si>
    <t>CONCESIÓN CAMINO NOGALES - PUCHUNCAVI, RELICITACIÓN (EXPROPIACIONES)</t>
  </si>
  <si>
    <t>29000529-0</t>
  </si>
  <si>
    <t>CONCESIÓN EMBALSE LAS PALMAS (INSPECCIÓN FISCAL)</t>
  </si>
  <si>
    <t>29000548-0</t>
  </si>
  <si>
    <t>CONCESIÓN EMBALSE LAS PALMAS (EXPROPIACIONES)</t>
  </si>
  <si>
    <t>40021079-0</t>
  </si>
  <si>
    <t>CONSTRUCCION Y MEJORAMIENTO NUEVA RUTA PERIFERICA VALPARAISO</t>
  </si>
  <si>
    <t>29000018-0</t>
  </si>
  <si>
    <t>AMPLIACIÓN, REHABILITACIÓN Y MEJORAMIENTO SISTEMA NORTE SUR (INSPECCIÓN FISCAL)</t>
  </si>
  <si>
    <t>29000019-0</t>
  </si>
  <si>
    <t>CONSTRUCCIÓN DE ACCESO AEROPUERTO ARTURO MERINO BENÍTEZ POR CONCESIÓN</t>
  </si>
  <si>
    <t>29000020-0</t>
  </si>
  <si>
    <t>ASESORÍA A LA INSPECCIÓN FISCAL DE LA OBRA AEROPUERTO A. MERINO BENÍTEZ EN CONSTRUCCIÓN</t>
  </si>
  <si>
    <t>29000040-0</t>
  </si>
  <si>
    <t>AMPLIACIÓN, REHABILITACIÓN Y MEJORAMIENTO VARIANTE MELIPILLA (INSPECCIÓN FISCAL)</t>
  </si>
  <si>
    <t>29000042-0</t>
  </si>
  <si>
    <t>AMPLIACIÓN, REHABILITACIÓN Y MEJORAMIENTO AMÉRICO VESPUCIO SUR (INSPECCIÓN FISCAL)</t>
  </si>
  <si>
    <t>LA CISTERNA, LA FLORIDA, LA GRANJA, LO ESPEJO, MACUL, MAIPU, PEÑALOLEN, SAN RAMON</t>
  </si>
  <si>
    <t>29000044-0</t>
  </si>
  <si>
    <t>CENTRO DE JUSTICIA (INSPECCIÓN FISCAL)</t>
  </si>
  <si>
    <t>29000046-0</t>
  </si>
  <si>
    <t>AMPLIACIÓN, REHABILITACIÓN Y MEJORAMIENTO AMÉRICO VESPUCIO NORTE (INSPECCIÓN FISCAL)</t>
  </si>
  <si>
    <t>CERRO NAVIA, CONCHALI, HUECHURABA, MAIPU, PUDAHUEL, QUILICURA, RECOLETA, RENCA</t>
  </si>
  <si>
    <t>29000054-0</t>
  </si>
  <si>
    <t>ASESORÍA A LA INSPECCIÓN FISCAL ACCESO NORORIENTE A SANTIAGO</t>
  </si>
  <si>
    <t>HUECHURABA, VITACURA, COLINA, LAMPA</t>
  </si>
  <si>
    <t>29000056-0</t>
  </si>
  <si>
    <t>ASESORÍA A LA INSPECCIÓN FISCAL ESTACIÓN DE INTERCAMBIO MODAL LA CISTERNA</t>
  </si>
  <si>
    <t>LA CISTERNA</t>
  </si>
  <si>
    <t>29000057-0</t>
  </si>
  <si>
    <t>PLAZA DE LA CIUDADANÍA (INSPECCIÓN FISCAL)</t>
  </si>
  <si>
    <t>29000058-0</t>
  </si>
  <si>
    <t>PARQUE O'HIGGINS (INSPECCIÓN FISCAL)</t>
  </si>
  <si>
    <t>29000063-0</t>
  </si>
  <si>
    <t>CONCESIÓN SISTEMA ORIENTE PONIENTE (INSPECCIÓN FISCAL)</t>
  </si>
  <si>
    <t>SANTIAGO, INDEPENDENCIA, LAS CONDES, PROVIDENCIA, RECOLETA, VITACURA</t>
  </si>
  <si>
    <t>29000085-0</t>
  </si>
  <si>
    <t>HABILITACIÓN ANILLO INTERMEDIO EL SALTO-AV. KENNEDY (INSPECCIÓN FISCAL)</t>
  </si>
  <si>
    <t>HUECHURABA, LAS CONDES, PROVIDENCIA, VITACURA</t>
  </si>
  <si>
    <t>29000110-0</t>
  </si>
  <si>
    <t>CONCESIÓN AMÉRICO VESPUCIO SUR (SISTEMA NUEVAS INVERSIONES)</t>
  </si>
  <si>
    <t>CERRILLOS, LA CISTERNA, LA FLORIDA, LA GRANJA, LO ESPEJO, MACUL, MAIPU, PEÑALOLEN, SAN RAMON</t>
  </si>
  <si>
    <t>29000114-0</t>
  </si>
  <si>
    <t>CONCESIÓN SISTEMA NORTE SUR (SISTEMA NUEVAS INVERSIONES)</t>
  </si>
  <si>
    <t>29000116-0</t>
  </si>
  <si>
    <t>CONCESION SISTEMA ORIENTE PONIENTE (SISTEMA NUEVAS INVERSIONES)</t>
  </si>
  <si>
    <t>29000172-0</t>
  </si>
  <si>
    <t>ANILLO INTERMEDIO EL SALTO-KENNEDY (SISTEMA NUEVAS INVERSIONES)</t>
  </si>
  <si>
    <t>29000183-0</t>
  </si>
  <si>
    <t>ESTACION DE INTERCAMBIO MODAL LA CISTERNA (INGRESO MINIMO GARANTIZADO)</t>
  </si>
  <si>
    <t>29000222-0</t>
  </si>
  <si>
    <t>COMPLEJO HOSPITALARIO MAIPÚ-LA FLORIDA (INSPECCIÓN FISCAL)</t>
  </si>
  <si>
    <t>LA FLORIDA, MAIPU</t>
  </si>
  <si>
    <t>29000232-0</t>
  </si>
  <si>
    <t>ACCESO VIAL AEROPUERTO AMB (EXPROPIACIONES)</t>
  </si>
  <si>
    <t>29000234-0</t>
  </si>
  <si>
    <t>CONEXIÓN VIAL MELIPILLA - CAMINO DE LA FRUTA (EXPROPIACIONES)</t>
  </si>
  <si>
    <t>29000237-0</t>
  </si>
  <si>
    <t>SISTEMA NORTE - SUR (EXPROPIACIONES)</t>
  </si>
  <si>
    <t>29000238-0</t>
  </si>
  <si>
    <t>SISTEMA ORIENTE - PONIENTE (EXPROPIACIONES)</t>
  </si>
  <si>
    <t>29000239-0</t>
  </si>
  <si>
    <t>AMÉRICO VESPUCIO SUR (EXPROPIACIONES)</t>
  </si>
  <si>
    <t>29000240-0</t>
  </si>
  <si>
    <t>ACCESO NOR-ORIENTE A SANTIAGO (EXPROPIACIONES)</t>
  </si>
  <si>
    <t>29000269-0</t>
  </si>
  <si>
    <t>CONCESIÓN AMÉRICO VESPUCIO NOR-PONIENTE (EXPROPIACIONES)</t>
  </si>
  <si>
    <t>29000270-0</t>
  </si>
  <si>
    <t>CONCESIÓN VARIANTE VESPUCIO - EL SALTO - KENNEDY (EXPROPIACIONES)</t>
  </si>
  <si>
    <t>29000271-0</t>
  </si>
  <si>
    <t>ESTACIÓN DE INTERCAMBIO MODAL QUINTA NORMAL (EXPROPIACIONES)</t>
  </si>
  <si>
    <t>QUINTA NORMAL</t>
  </si>
  <si>
    <t>29000272-0</t>
  </si>
  <si>
    <t>ESTACIÓN DE INTERCAMBIO MODAL LA CISTERNA (EXPROPIACIONES)</t>
  </si>
  <si>
    <t>29000273-0</t>
  </si>
  <si>
    <t>ESTACIONES DE TRANSBORDO PARA TRANSANTIAGO (EXPROPIACIONES)</t>
  </si>
  <si>
    <t>29000274-0</t>
  </si>
  <si>
    <t>CONCESIÓN VARIANTE MELIPILLA (EXPROPIACIONES)</t>
  </si>
  <si>
    <t>29000281-0</t>
  </si>
  <si>
    <t>CENTRO METROPOLITANO DE VEHÍCULOS RETIRADOS DE CIRCULACIÓN (INSPECCIÓN FISCAL)</t>
  </si>
  <si>
    <t>SANTIAGO, CORDILLERA, MAIPO</t>
  </si>
  <si>
    <t>SANTIAGO, CERRILLOS, CERRO NAVIA, CONCHALI, ESTACION CENTRAL, INDEPENDENCIA, LA CISTERNA, LA FLORIDA, LA PINTANA, LA REINA, LO BARNECHEA, LO PRADO, ÑUÑOA, PEÑALOLEN, RECOLETA, RENCA, SAN MIGUEL, VITACURA, PUENTE ALTO, SAN BERNARDO</t>
  </si>
  <si>
    <t>29000302-0</t>
  </si>
  <si>
    <t>SISTEMA NORTE - SUR (ESTUDIOS)</t>
  </si>
  <si>
    <t>29000303-0</t>
  </si>
  <si>
    <t>29000328-0</t>
  </si>
  <si>
    <t>ACCESO VIAL AEROPUERTO AMB (SISTEMA NUEVAS INVERSIONES)</t>
  </si>
  <si>
    <t>29000456-0</t>
  </si>
  <si>
    <t>SISTEMA AMERICO VESPUCIO SUR (ESTUDIOS)</t>
  </si>
  <si>
    <t>29000469-0</t>
  </si>
  <si>
    <t>CONCESIÓN SISTEMA AMÉRICO VESPUCIO ORIENTE (INSPECCIÓN FISCAL)</t>
  </si>
  <si>
    <t>HUECHURABA, LA REINA, LAS CONDES, RECOLETA, VITACURA</t>
  </si>
  <si>
    <t>29000482-0</t>
  </si>
  <si>
    <t>CONCESIÓN HOSPITAL SALVADOR E INSTITUTO NACIONAL DE GERIATRÍA (INSPECCIÓN FISCAL)</t>
  </si>
  <si>
    <t>PROVIDENCIA</t>
  </si>
  <si>
    <t>29000487-0</t>
  </si>
  <si>
    <t>CONCESIÓN HOSPITAL FÉLIX BULNES (INSPECCIÓN FISCAL)</t>
  </si>
  <si>
    <t>CERRO NAVIA</t>
  </si>
  <si>
    <t>29000498-0</t>
  </si>
  <si>
    <t>CONCESIÓN SISTEMA AMÉRICO VESPUCIO ORIENTE TRAMO EL SALTO - PRINCIPE DE GALES (EXPROPIACIONES)</t>
  </si>
  <si>
    <t>29000502-0</t>
  </si>
  <si>
    <t>CENTRO METROPOLITANO DE VEHICULOS RETIRADOS DE CIRCULACIÓN (IMG)</t>
  </si>
  <si>
    <t>29000526-0</t>
  </si>
  <si>
    <t>CONCESIÓN CONEXIÓN VIAL RUTA 78 HASTA RUTA 68 (INSPECCIÓN FISCAL)</t>
  </si>
  <si>
    <t>MAIPU, PUDAHUEL</t>
  </si>
  <si>
    <t>29000527-0</t>
  </si>
  <si>
    <t>CONCESIÓN TELEFERICO BICENTENARIO (INSPECCIÓN FISCAL)</t>
  </si>
  <si>
    <t>HUECHURABA, LAS CONDES, PROVIDENCIA</t>
  </si>
  <si>
    <t>29000528-0</t>
  </si>
  <si>
    <t>CONCESIÓN AMERICO VESPUCIO ORIENTE TRAMO PRINCIPE DE GALES - LOS PRESIDENTES (INSPECCIÓN FISCAL)</t>
  </si>
  <si>
    <t>LA REINA, MACUL, ÑUÑOA, PEÑALOLEN</t>
  </si>
  <si>
    <t>29000533-0</t>
  </si>
  <si>
    <t>CONCESIÓN RUTA G-21 ACCESO CENTROS DE ESQUI (INSPECCIÓN FISCAL)</t>
  </si>
  <si>
    <t>LAS CONDES, LO BARNECHEA</t>
  </si>
  <si>
    <t>29000542-0</t>
  </si>
  <si>
    <t>CONCESION SISTEMA AMERICO VESPUCIO ORIENTE TRAMO EL SALTO - PRINCIPE DE GALES (COMPENSACIONES)</t>
  </si>
  <si>
    <t>HUECHURABA, LA REINA, LAS CONDES, ÑUÑOA, RECOLETA, VITACURA</t>
  </si>
  <si>
    <t>29000544-0</t>
  </si>
  <si>
    <t>CONCESIÓN MEJORAMIENTO RUTA G-21 (EXPROPIACIONES)</t>
  </si>
  <si>
    <t>29000545-0</t>
  </si>
  <si>
    <t>CONCESIÓN AMÉRICO VESPUCIO ORIENTE TRAMO PRINCIPE DE GALES - LOS PRESIDENTES (EXPROPIACIONES)</t>
  </si>
  <si>
    <t>29000549-0</t>
  </si>
  <si>
    <t>CONCESIÓN CONEXIÓN VIAL RUTA 78 HASTA RUTA 68 (EXPROPIACIONES)</t>
  </si>
  <si>
    <t>29000569-0</t>
  </si>
  <si>
    <t>29000571-0</t>
  </si>
  <si>
    <t>INDEPENDENCIA</t>
  </si>
  <si>
    <t>40026163-0</t>
  </si>
  <si>
    <t>29000084-0</t>
  </si>
  <si>
    <t>EMBALSE CONVENTO VIEJO (INSPECCIÓN FISCAL)</t>
  </si>
  <si>
    <t>MARCHIHUE, CHEPICA, CHIMBARONGO, LOLOL, NANCAGUA, PALMILLA, PERALILLO, SANTA CRUZ</t>
  </si>
  <si>
    <t>29000169-0</t>
  </si>
  <si>
    <t>CONVENTO VIEJO (SISTEMA NUEVAS INVERSIONES)</t>
  </si>
  <si>
    <t>29000276-0</t>
  </si>
  <si>
    <t>EMBALSE CONVENTO VIEJO (EXPROPIACIONES)</t>
  </si>
  <si>
    <t>29000553-0</t>
  </si>
  <si>
    <t>RED HOSPITALARIA DEL MAULE (INSPECCIÓN FISCAL)</t>
  </si>
  <si>
    <t>TALCA, CAUQUENES, LINARES</t>
  </si>
  <si>
    <t>CONSTITUCION, CAUQUENES, PARRAL</t>
  </si>
  <si>
    <t>29000510-0</t>
  </si>
  <si>
    <t>CONCESIÓN EMBALSE PUNILLA (EXPROPIACIONES)</t>
  </si>
  <si>
    <t>29000566-0</t>
  </si>
  <si>
    <t>CONCEPCION, PENCO, TALCAHUANO</t>
  </si>
  <si>
    <t>29000047-0</t>
  </si>
  <si>
    <t>AMPLIACIÓN, REHABILITACIÓN Y MEJORAMIENO RUTA INTERPORTUARIA TALCAHUANO - PENCO (INSPECCIÓN FISCAL)</t>
  </si>
  <si>
    <t>29000069-0</t>
  </si>
  <si>
    <t>ASESORÍA A LA INSPECCIÓN FISCAL DE LA OBRA TERMINAL DE PASAJEROS CARRIEL SUR EN CONSTRUCCIÓN</t>
  </si>
  <si>
    <t>CONCEPCION, ARAUCO</t>
  </si>
  <si>
    <t>CORONEL, LOTA, ARAUCO, CURANILAHUE, LOS ALAMOS</t>
  </si>
  <si>
    <t>29000184-0</t>
  </si>
  <si>
    <t>RUTA 160 TRAMO CORONEL TRES PINOS (INSPECCIÓN FISCAL)</t>
  </si>
  <si>
    <t>29000233-0</t>
  </si>
  <si>
    <t>RUTA 160 TRAMO CORONEL TRES PINOS (EXPROPIACIONES)</t>
  </si>
  <si>
    <t>CORONEL, LOTA, CURANILAHUE, LOS ALAMOS</t>
  </si>
  <si>
    <t>29000246-0</t>
  </si>
  <si>
    <t>ACCESO NORTE A CONCEPCIÓN (EXPROPIACIONES)</t>
  </si>
  <si>
    <t>29000268-0</t>
  </si>
  <si>
    <t>RUTA 160, TRAMO TRES PINOS - ACCESO NORTE A CORONEL (COMPENSACIONES)</t>
  </si>
  <si>
    <t>29000277-0</t>
  </si>
  <si>
    <t>CONCESIÓN RUTA INTERPORTUARIA TALCAHUANO - PENCO (EXPROPIACIONES)</t>
  </si>
  <si>
    <t>29000356-0</t>
  </si>
  <si>
    <t>AUTOPISTA CONCEPCIÓN - CABRERO (EXPROPIACIONES)</t>
  </si>
  <si>
    <t>29000489-0</t>
  </si>
  <si>
    <t>CONCESIÓN VIAL PUENTE INDUSTRIAL, REGIÓN DEL BIOBÍO (INSPECCIÓN FISCAL)</t>
  </si>
  <si>
    <t>SAN PEDRO DE LA PAZ, HUALPEN</t>
  </si>
  <si>
    <t>29000499-0</t>
  </si>
  <si>
    <t>CONCESIÓN RUTA 160, TRAMO TRES PINOS ACCESO NORTE A CORONEL (SISTEMA NUEVAS INVERSIONES)</t>
  </si>
  <si>
    <t>29000503-0</t>
  </si>
  <si>
    <t>CONCESIÓN VIAL PUENTE INDUSTRIAL, REGIÓN DEL BIOBÍO (EXPROPIACIONES)</t>
  </si>
  <si>
    <t>29000532-0</t>
  </si>
  <si>
    <t>CONCESIÓN VIAL PUENTE INDUSTRIAL (SISTEMA NUEVAS INVERSIONES)</t>
  </si>
  <si>
    <t>29000552-0</t>
  </si>
  <si>
    <t>RED HOSPITALARIA BÍO BÍO (INSPECCIÓN FISCAL)</t>
  </si>
  <si>
    <t>CORONEL, LOTA, TOME, LEBU, ARAUCO, MULCHEN, NACIMIENTO, SANTA BARBARA</t>
  </si>
  <si>
    <t>29000030-0</t>
  </si>
  <si>
    <t>AMPLIACIÓN, REHABILITACIÓN Y MEJORAMIENTO DE LA RUTA 5 COLLIPULLI-TEMUCO (INSPECCIÓN FISCAL)</t>
  </si>
  <si>
    <t>TEMUCO, FREIRE, GORBEA, PADRE LAS CASAS, PITRUFQUEN, VILCUN, COLLIPULLI, ERCILLA, VICTORIA</t>
  </si>
  <si>
    <t>29000032-0</t>
  </si>
  <si>
    <t>RUTA 5 COLLIPULLI - TEMUCO (COMPENSACIONES SISTEMA NUEVAS INVERSIONES)</t>
  </si>
  <si>
    <t>TEMUCO, FREIRE, GORBEA, PADRE LAS CASAS, PITRUFQUEN, COLLIPULLI, ERCILLA, VICTORIA</t>
  </si>
  <si>
    <t>29000159-0</t>
  </si>
  <si>
    <t>NUEVO AEROPUERTO IX REGIÓN (INSPECCIÓN FISCAL)</t>
  </si>
  <si>
    <t>29000208-0</t>
  </si>
  <si>
    <t>RUTA 5 TRAMO COLLIPULLI - TEMUCO (ESTUDIOS)</t>
  </si>
  <si>
    <t>TEMUCO, COLLIPULLI</t>
  </si>
  <si>
    <t>29000248-0</t>
  </si>
  <si>
    <t>RUTA 5 TRAMO COLLIPULLI - TEMUCO (EXPROPIACIONES)</t>
  </si>
  <si>
    <t>29000278-0</t>
  </si>
  <si>
    <t>NUEVO AEROPUERTO DE LA REGIÓN DE LA ARAUCANÍA (EXPROPIACIONES)</t>
  </si>
  <si>
    <t>29000468-0</t>
  </si>
  <si>
    <t>NUEVO AEROPUERTO IX REGIÓN (SUBSIDIO)</t>
  </si>
  <si>
    <t>40034171-0</t>
  </si>
  <si>
    <t>29000567-0</t>
  </si>
  <si>
    <t>LOS LAGOS, LA UNION, RIO BUENO</t>
  </si>
  <si>
    <t>29000052-0</t>
  </si>
  <si>
    <t>AEROPUERTO EL TEPUAL DE PUERTO MONTT (INSPECCIÓN FISCAL)</t>
  </si>
  <si>
    <t>29000224-0</t>
  </si>
  <si>
    <t>CONCESIÓN RUTA 5 TRAMO PUERTO MONTT - PARGUA (INSPECCIÓN FISCAL)</t>
  </si>
  <si>
    <t>PUERTO MONTT, CALBUCO, MAULLIN</t>
  </si>
  <si>
    <t>29000297-0</t>
  </si>
  <si>
    <t>RUTA 5 TRAMO PUERTO MONTT - PARGUA (EXPROPIACIONES)</t>
  </si>
  <si>
    <t>40028387-0</t>
  </si>
  <si>
    <t>CASTRO, ANCUD, CHONCHI, DALCAHUE</t>
  </si>
  <si>
    <t>29000551-0</t>
  </si>
  <si>
    <t>AERÓDROMO DE BALMACEDA (INSPECCIÓN FISCAL)</t>
  </si>
  <si>
    <t>29000075-0</t>
  </si>
  <si>
    <t>AEROPUERTO CARLOS IBAÑEZ DEL CAMPO PUNTA ARENAS (INSPECCIÓN FISCAL)</t>
  </si>
  <si>
    <t>29000001-0</t>
  </si>
  <si>
    <t>ESTUDIOS Y ASESORÍAS DE APOYO AL PROCESO DE COMISIONES CONCILIADORES Y ARBITRALES DE LA COORDINACIÓN GENERAL DE CONCESIONES</t>
  </si>
  <si>
    <t>29000002-0</t>
  </si>
  <si>
    <t>ESTUDIOS Y ASESORÍAS PARA EXPROPIACIONES EN OBRAS DE INFRAESTRUCTURA POR EL SISTEMA DE CONCESIONES (PERITAJES Y PUBLICACIONES)</t>
  </si>
  <si>
    <t>29000004-0</t>
  </si>
  <si>
    <t>CONSTRUCCIÓN AUTOPISTA SANTIAGO-SAN ANTONIO POR CONCESION (INSPECCIÓN FISCAL)</t>
  </si>
  <si>
    <t>SAN ANTONIO, SANTIAGO, MELIPILLA, TALAGANTE</t>
  </si>
  <si>
    <t>SAN ANTONIO, CARTAGENA, SANTIAGO, CERRILLOS, MAIPU, PEDRO AGUIRRE CERDA, MELIPILLA, TALAGANTE, EL MONTE, PADRE HURTADO, PEÑAFLOR</t>
  </si>
  <si>
    <t>29000005-0</t>
  </si>
  <si>
    <t>AMPLIACIÓN, REHABILITACIÓN Y MEJORAMIENTO DE LA RUTA 5 SECTOR: RÍO BUENO - PUERTO MONTT (INSPECCIÓN FISCAL)</t>
  </si>
  <si>
    <t>LLANQUIHUE, OSORNO, RANCO</t>
  </si>
  <si>
    <t>PUERTO MONTT, FRUTILLAR, LLANQUIHUE, PUERTO VARAS, OSORNO, PURRANQUE, RIO NEGRO, SAN PABLO, LA UNION, RIO BUENO</t>
  </si>
  <si>
    <t>29000016-0</t>
  </si>
  <si>
    <t>AMPLIACIÓN , REHABILITACIÓN Y MEJORAMIENTO INTERCONEXIÓN VIAL SECTOR SANTIAGO-VALPARAÍSO-VIÑA DEL MAR (INSPECCIÓN FISCAL)</t>
  </si>
  <si>
    <t>VALPARAISO, MARGA MARGA, SANTIAGO, MELIPILLA</t>
  </si>
  <si>
    <t>VALPARAISO, CASABLANCA, QUILPUE, VILLA ALEMANA, MAIPU, PUDAHUEL, CURACAVI</t>
  </si>
  <si>
    <t>29000021-0</t>
  </si>
  <si>
    <t>AMPLIACIÓN, REHABILITACIÓN Y MEJORAMIENTO DE LA RUTA 5 SUR SECTOR: TALCA - CHILLÁN POR CONCESIÓN (INSPECCIÓN FISCAL)</t>
  </si>
  <si>
    <t>TALCA, LINARES, DIGUILLÍN, PUNILLA</t>
  </si>
  <si>
    <t>TALCA, MAULE, RIO CLARO, SAN RAFAEL, LINARES, LONGAVI, PARRAL, RETIRO, SAN JAVIER, VILLA ALEGRE, CHILLAN, CHILLAN VIEJO, SAN CARLOS, ÑIQUEN, SAN NICOLAS</t>
  </si>
  <si>
    <t>29000024-0</t>
  </si>
  <si>
    <t>CONCESIÓN RUTA 57 SANTIAGO-COLINA-LOS ANDES (INSPECCIÓN FISCAL)</t>
  </si>
  <si>
    <t>LOS ANDES, SANTIAGO, CHACABUCO</t>
  </si>
  <si>
    <t>LOS ANDES, CALLE LARGA, RINCONADA, HUECHURABA, QUILICURA, COLINA</t>
  </si>
  <si>
    <t>29000027-0</t>
  </si>
  <si>
    <t>AMPLIACIÓN, REHABILITACIÓN Y MEJORAMIENTO DE LA RUTA 5 SECTOR: CHILLÁN-COLLIPULLI (INSPECCIÓN FISCAL)</t>
  </si>
  <si>
    <t>BIO BIO, MALLECO, DIGUILLÍN</t>
  </si>
  <si>
    <t>LOS ANGELES, CABRERO, MULCHEN, YUMBEL, COLLIPULLI, BULNES, CHILLAN VIEJO, PEMUCO</t>
  </si>
  <si>
    <t>29000034-0</t>
  </si>
  <si>
    <t>AMPLIACIÓN, REHABILITACIÓN Y MEJORAMIENTO DE LA RUTA 5 SUR SECTOR: TEMUCO-RÍO BUENO (INSPECCIÓN FISCAL)</t>
  </si>
  <si>
    <t>CAUTIN, VALDIVIA, RANCO</t>
  </si>
  <si>
    <t>GORBEA, LONCOCHE, LANCO, LOS LAGOS, MAFIL, MARIQUINA, PAILLACO, LA UNION, RIO BUENO</t>
  </si>
  <si>
    <t>29000048-0</t>
  </si>
  <si>
    <t>AMPLIACIÓN, REHABILITACIÓN Y MEJORAMIENTO PROGRAMA PENITENCIARIO I (INSPECCIÓN FISCAL)</t>
  </si>
  <si>
    <t>IQUIQUE, ELQUI, CACHAPOAL</t>
  </si>
  <si>
    <t>IQUIQUE, LA SERENA, RANCAGUA</t>
  </si>
  <si>
    <t>29000049-0</t>
  </si>
  <si>
    <t>AMPLIACIÓN REHABILITACIÓN Y MEJORAMIENTO PROGRAMA PENITENCIARIO II (INSPECCIÓN FISCAL)</t>
  </si>
  <si>
    <t>ANTOFAGASTA, CONCEPCION</t>
  </si>
  <si>
    <t>29000050-0</t>
  </si>
  <si>
    <t>ASESORÍA A LA INSPECCIÓN FISCAL PROGRAMA DE INFRAESTRUCTURA PENITENCIARIO GRUPO III</t>
  </si>
  <si>
    <t>LLANQUIHUE, SANTIAGO, VALDIVIA</t>
  </si>
  <si>
    <t>PUERTO MONTT, SANTIAGO, VALDIVIA</t>
  </si>
  <si>
    <t>29000062-0</t>
  </si>
  <si>
    <t>AMPLIACIÓN, REHABILITACIÓN Y MEJORAMIENTO DE LA RUTA 5 SECTOR SANTIAGO-TALCA Y ACCESO SUR A SANTIAGO (INSPECCIÓN FISCAL)</t>
  </si>
  <si>
    <t>CACHAPOAL, COLCHAGUA, CURICO, SANTIAGO, CORDILLERA, MAIPO</t>
  </si>
  <si>
    <t>RANCAGUA, SAN FERNANDO, CURICO, LA GRANJA, LA PINTANA, PUENTE ALTO, SAN BERNARDO, BUIN, PAINE</t>
  </si>
  <si>
    <t>29000072-0</t>
  </si>
  <si>
    <t>ACCESO NORTE A CONCEPCIÓN POR CONCESIÓN</t>
  </si>
  <si>
    <t>CONCEPCION, DIGUILLÍN, ITATA</t>
  </si>
  <si>
    <t>FLORIDA, PENCO, TOME, CHILLAN, CHILLAN VIEJO, RANQUIL</t>
  </si>
  <si>
    <t>29000078-0</t>
  </si>
  <si>
    <t>CONCESIÓN RUTA 5 - SANTIAGO-LOS VILOS (INSPECCIÓN FISCAL)</t>
  </si>
  <si>
    <t>CHOAPA, PETORCA, QUILLOTA, SAN FELIPE, SANTIAGO, CHACABUCO</t>
  </si>
  <si>
    <t>LOS VILOS, LA LIGUA, PAPUDO, ZAPALLAR, CALERA, HIJUELAS, NOGALES, LLAILLAY, QUILICURA, COLINA, LAMPA, TIL TIL</t>
  </si>
  <si>
    <t>29000103-0</t>
  </si>
  <si>
    <t>CONCESIÓN INTERCONEXIÓN VIAL SANTIAGO - VALPARAÍSO - VIÑA DEL MAR (SISTEMA NUEVAS INVERSIONES)</t>
  </si>
  <si>
    <t>29000108-0</t>
  </si>
  <si>
    <t>RUTA 5 TRAMO TEMUCO-RIO BUENO (SISTEMA NUEVAS INVERSIONES)</t>
  </si>
  <si>
    <t>29000111-0</t>
  </si>
  <si>
    <t>CONCESIÓN RUTA 5 TRAMO SANTIAGO-TALCA Y ACCESO SUR (SISTEMA NUEVAS INVERSIONES)</t>
  </si>
  <si>
    <t>29000127-0</t>
  </si>
  <si>
    <t>CONCESIÓN INFRAESTRUCTURA PENITENCIARIA GRUPO II (SISTEMA NUEVAS INVERSIONES)</t>
  </si>
  <si>
    <t>29000205-0</t>
  </si>
  <si>
    <t>RUTA 5 TRAMO SANTIAGO - TALCA Y ACCESO SUR A SANTIAGO (ESTUDIOS)</t>
  </si>
  <si>
    <t>29000225-0</t>
  </si>
  <si>
    <t>RUTA 66, CAMINO DE LA FRUTA (INSPECCIÓN FISCAL)</t>
  </si>
  <si>
    <t>SAN ANTONIO, CACHAPOAL</t>
  </si>
  <si>
    <t>SAN ANTONIO, SANTO DOMINGO, LAS CABRAS, MALLOA, PEUMO, SAN VICENTE</t>
  </si>
  <si>
    <t>29000230-0</t>
  </si>
  <si>
    <t>ACCESO NORTE A CONCEPCIÓN (COMPENSACIONES)</t>
  </si>
  <si>
    <t>29000236-0</t>
  </si>
  <si>
    <t>RUTA 5 TRAMO SANTIAGO - LOS VILOS (EXPROPIACIONES)</t>
  </si>
  <si>
    <t>29000241-0</t>
  </si>
  <si>
    <t>RUTA 78, AUTOPISTA SANTIAGO - SAN ANTONIO (EXPROPIACIONES)</t>
  </si>
  <si>
    <t>29000242-0</t>
  </si>
  <si>
    <t>RUTA 57, SANTIAGO - COLINA - LOS ANDES (EXPROPIACIONES)</t>
  </si>
  <si>
    <t>29000243-0</t>
  </si>
  <si>
    <t>INTERCONEXIÓN VIAL SANTIAGO - VALPARAÍSO - VIÑA DEL MAR (EXPROPIACIONES)</t>
  </si>
  <si>
    <t>29000244-0</t>
  </si>
  <si>
    <t>RUTA 5 TRAMO SANTIAGO - TALCA Y ACCESO SUR A SANTIAGO (EXPROPIACIONES)</t>
  </si>
  <si>
    <t>29000245-0</t>
  </si>
  <si>
    <t>RUTA 5 TRAMO TALCA - CHILLÁN (EXPROPIACIONES)</t>
  </si>
  <si>
    <t>29000247-0</t>
  </si>
  <si>
    <t>RUTA 5 TRAMO CHILLÁN - COLLIPULLI (EXPROPIACIONES)</t>
  </si>
  <si>
    <t>29000249-0</t>
  </si>
  <si>
    <t>RUTA 5 TRAMO TEMUCO - RÍO BUENO (EXPROPIACIONES)</t>
  </si>
  <si>
    <t>29000250-0</t>
  </si>
  <si>
    <t>RUTA 5 TRAMO RÍO BUENO - PUERTO MONTT (EXPROPIACIONES)</t>
  </si>
  <si>
    <t>29000255-0</t>
  </si>
  <si>
    <t>RUTA 5 NORTE, TRAMO LA SERENA - VALLENAR (INSPECCIÓN FISCAL)</t>
  </si>
  <si>
    <t>HUASCO, ELQUI</t>
  </si>
  <si>
    <t>VALLENAR, LA SERENA, LA HIGUERA</t>
  </si>
  <si>
    <t>29000258-0</t>
  </si>
  <si>
    <t>AUTOPISTA CONCEPCIÓN CABRERO Y RED VIAL BIO BÍO (INSPECCIÓN FISCAL)</t>
  </si>
  <si>
    <t>CONCEPCION, BIO BIO, DIGUILLÍN</t>
  </si>
  <si>
    <t>CONCEPCION, FLORIDA, CABRERO, YUMBEL, YUNGAY</t>
  </si>
  <si>
    <t>29000296-0</t>
  </si>
  <si>
    <t>RUTA 5 NORTE TRAMO LA SERENA - VALLENAR (EXPROPIACIONES)</t>
  </si>
  <si>
    <t>29000307-0</t>
  </si>
  <si>
    <t>HABILITACIÓN CAMINO DE LA FRUTA RUTA 66 (EXPROPIACIONES)</t>
  </si>
  <si>
    <t>29000444-0</t>
  </si>
  <si>
    <t>AUTOPISTA CONCEPCIÓN - CABRERO (COMPENSACIONES)</t>
  </si>
  <si>
    <t>29000525-0</t>
  </si>
  <si>
    <t>CONCESIÓN MEJORAMIENTO RUTA NAHUELBUTA ( INSPECCIÓN FISCAL)</t>
  </si>
  <si>
    <t>BIO BIO, MALLECO</t>
  </si>
  <si>
    <t>LOS ANGELES, NEGRETE, ANGOL, RENAICO</t>
  </si>
  <si>
    <t>29000547-0</t>
  </si>
  <si>
    <t>CONCESIÓN MEJORAMIENTO RUTA NAHUELBUTA (EXPROPIACIONES)</t>
  </si>
  <si>
    <t>LOS ANGELES, ANGOL</t>
  </si>
  <si>
    <t>29000554-0</t>
  </si>
  <si>
    <t>HOSPITALES GRUPO III: RED CENTRO SUR A : BUIN PAINE (INSPECCIÓN FISCAL)</t>
  </si>
  <si>
    <t>CACHAPOAL, CARDENAL CARO, MAIPO</t>
  </si>
  <si>
    <t>RENGO, PICHILEMU, BUIN</t>
  </si>
  <si>
    <t>29000568-0</t>
  </si>
  <si>
    <t>SAN ANTONIO, MAIPU, MELIPILLA, TALAGANTE, EL MONTE, PADRE HURTADO, PEÑAFLOR</t>
  </si>
  <si>
    <t>40010574-0</t>
  </si>
  <si>
    <t>AMPLIACIÓN RELICITACIÓN CONCESION RUTA 5 TEMUCO - RÍO BUENO (ESTUDIO INTEGRALES)</t>
  </si>
  <si>
    <t>40010575-0</t>
  </si>
  <si>
    <t>AMPLIACIÓN RELICITACIÓN CONCESION RUTA 5 CHILLAN - COLLIPULLI (ESTUDIO INTEGRALES)</t>
  </si>
  <si>
    <t>MALLECO, DIGUILLÍN</t>
  </si>
  <si>
    <t>COLLIPULLI, CHILLAN</t>
  </si>
  <si>
    <t>40010576-0</t>
  </si>
  <si>
    <t>AMPLIACIÓN RELICITACIÓN CONCESION RUTA 68 SANTIAGO - VALPARAISO (ESTUDIO INTEGRALES)</t>
  </si>
  <si>
    <t>40010577-0</t>
  </si>
  <si>
    <t>AMPLIACIÓN RELICITACIÓN CONCESIÓN RUTA 78 SANTIAGO - SAN ANTONIO (ESTUDIO INTEGRALES)</t>
  </si>
  <si>
    <t>SAN ANTONIO, CARTAGENA, MAIPU, PEDRO AGUIRRE CERDA, MELIPILLA, TALAGANTE, EL MONTE, PADRE HURTADO, PEÑAFLOR</t>
  </si>
  <si>
    <t>40017370-0</t>
  </si>
  <si>
    <t>AMPLIACIÓN MEJORAMIENTO RELICITACIÓN ACCESO NORTE A CONCEPCIÓN</t>
  </si>
  <si>
    <t>40017381-0</t>
  </si>
  <si>
    <t>AMPLIACIÓN MEJORAMIENTO CONCESIÓN RUTA 5 TRAMO SANTIAGO LOS VILOS</t>
  </si>
  <si>
    <t>CHOAPA, PETORCA, SANTIAGO</t>
  </si>
  <si>
    <t>40024939-0</t>
  </si>
  <si>
    <t>MEJORAMIENTO Y AMPLIACION CONCESION RUTA 57, SANTIAGO COLINA LOS ANDES</t>
  </si>
  <si>
    <t>40031802-0</t>
  </si>
  <si>
    <t>40020240-0</t>
  </si>
  <si>
    <t>40020319-0</t>
  </si>
  <si>
    <t>40031139-0</t>
  </si>
  <si>
    <t>BUIN, PAINE</t>
  </si>
  <si>
    <t>40026218-0</t>
  </si>
  <si>
    <t>40033694-0</t>
  </si>
  <si>
    <t>DIAGNOSTICO PLAN MAESTRO DE AGUAS LLUVIAS DE SAN CARLOS, REGIÓN DE ÑUBLE</t>
  </si>
  <si>
    <t>30450772-0</t>
  </si>
  <si>
    <t>30404138-0</t>
  </si>
  <si>
    <t>ANALISIS A PARTIR DE CONSTR MODEL. FIS. RIO LAS MINAS PTA ARENAS</t>
  </si>
  <si>
    <t>40035370-0</t>
  </si>
  <si>
    <t>CONSERVACION MANEJO Y CONTROL EMBALSE CHIRONTA, REGION DE ARICA Y PARINACOTA</t>
  </si>
  <si>
    <t>30086036-0</t>
  </si>
  <si>
    <t>CONSTRUCCION OBRAS ALUVIONALES EN QUEBRADAS DE IQUIQUE Y ALTO HOSPICIO</t>
  </si>
  <si>
    <t>IQUIQUE, ALTO HOSPICIO</t>
  </si>
  <si>
    <t>30228872-0</t>
  </si>
  <si>
    <t>CONSERVACIÓN OBRAS DE RIEGO FISCALES REGIÓN DE TARAPACÁ</t>
  </si>
  <si>
    <t>POZO ALMONTE, CAMIÑA, HUARA, PICA</t>
  </si>
  <si>
    <t>30449126-0</t>
  </si>
  <si>
    <t>CONSERVACIÓN OBRAS FISCALES DE RIEGO REGIÓN DE ANTOFAGASTA</t>
  </si>
  <si>
    <t>ANTOFAGASTA, CALAMA, SAN PEDRO DE ATACAMA</t>
  </si>
  <si>
    <t>30394729-0</t>
  </si>
  <si>
    <t>CONSTRUCCION OBRAS FLUVIALES Y CONTROL ALUVIONAL QUEBRADA PAIPOTE</t>
  </si>
  <si>
    <t>30485804-0</t>
  </si>
  <si>
    <t>CONSERVACION RED PRIMARIA AGUAS LLUVIAS REG. DE COQUIMBO (2018-2022)</t>
  </si>
  <si>
    <t>LA SERENA, COQUIMBO, OVALLE</t>
  </si>
  <si>
    <t>30072051-0</t>
  </si>
  <si>
    <t>LOS ANDES, CALLE LARGA, RINCONADA</t>
  </si>
  <si>
    <t>40010774-0</t>
  </si>
  <si>
    <t>30125305-0</t>
  </si>
  <si>
    <t>MEJORAMIENTO SISTEMA DE RIEGO ESTERO CODEGUA</t>
  </si>
  <si>
    <t>CODEGUA</t>
  </si>
  <si>
    <t>40011017-0</t>
  </si>
  <si>
    <t>CONSERVACION OBRAS DE RIEGO FISCALES AÑOS 2020 - 2022, VI REGIÓN</t>
  </si>
  <si>
    <t>30309473-0</t>
  </si>
  <si>
    <t>CONSERVACION Y MANTENCIÓN OBRAS DE RIEGO FISCALES, 2015 - 2018</t>
  </si>
  <si>
    <t>TALCA, LINARES</t>
  </si>
  <si>
    <t>30449527-0</t>
  </si>
  <si>
    <t>CONSTRUCCION SISTEMA DE EVAC, DE A.LL. COLECTOR CHOAPA-LOA CURICO</t>
  </si>
  <si>
    <t>30125282-0</t>
  </si>
  <si>
    <t>CHILLAN, PINTO, COIHUECO</t>
  </si>
  <si>
    <t>30044279-0</t>
  </si>
  <si>
    <t>CONSTRUCCIÓN DEFENSAS FLUVIALES RÍO ANDALIEN Y OTROS, CONCEPCIÓN</t>
  </si>
  <si>
    <t>40002532-0</t>
  </si>
  <si>
    <t>CONSERVACION SISTEMAS DE AGUAS LLUVIAS REGION DEL BIO BIO</t>
  </si>
  <si>
    <t>40002958-0</t>
  </si>
  <si>
    <t>CONSERVACIÓN DE RIEGO FISCALES VIII REGIÓN AÑOS 2018 - 2020</t>
  </si>
  <si>
    <t>40020697-0</t>
  </si>
  <si>
    <t>40025787-0</t>
  </si>
  <si>
    <t>40027202-0</t>
  </si>
  <si>
    <t>PITRUFQUEN</t>
  </si>
  <si>
    <t>VILCUN</t>
  </si>
  <si>
    <t>40020452-0</t>
  </si>
  <si>
    <t>30099554-0</t>
  </si>
  <si>
    <t>CONSERVACIÓN RED PRIMARIA DE AGUAS LLUVIAS REGIÓN DE LOS LAGOS</t>
  </si>
  <si>
    <t>40010873-0</t>
  </si>
  <si>
    <t>CONSTRUCCION COLECTOR RED PRIMARIA CAJON SAN FRANCISCO Y REDES SECUNDARIAS PTO. VARAS</t>
  </si>
  <si>
    <t>40010874-0</t>
  </si>
  <si>
    <t>REPOSICION COLECTOR RED PRIMARIA DE AGUAS LLUVIAS CAJON GRAMADO COMUNA DE PUERTO VARAS</t>
  </si>
  <si>
    <t>40021417-0</t>
  </si>
  <si>
    <t>REPOSICION DEFENSA FLUVIAL DEL ESTERO LA TOMA, COMUNA DE ANCUD</t>
  </si>
  <si>
    <t>40010792-0</t>
  </si>
  <si>
    <t>CONSERVACIÓN RIBERAS DE CAUCES NATURALES, XI REGIÓN</t>
  </si>
  <si>
    <t>40019965-0</t>
  </si>
  <si>
    <t>40030076-0</t>
  </si>
  <si>
    <t>DIAGNOSTICO MEJORAMIENTO CALETA LAS CONCHAS - LOS VILOS</t>
  </si>
  <si>
    <t>LOS VILOS</t>
  </si>
  <si>
    <t>40002414-0</t>
  </si>
  <si>
    <t>MEJORAMIENTO INFRAESTRUCTURA PORTUARIA CALETA RIO SECO, IQUIQUE</t>
  </si>
  <si>
    <t>40030961-0</t>
  </si>
  <si>
    <t>MEJORAMIENTO PLAYA DE HUAYQUIQUE (OBRAS MARITIMAS)</t>
  </si>
  <si>
    <t>40037626-0</t>
  </si>
  <si>
    <t>30352477-0</t>
  </si>
  <si>
    <t>MEJORAMIENTO BORDE COSTERO DE ANCUD</t>
  </si>
  <si>
    <t>30354128-0</t>
  </si>
  <si>
    <t>MEJORAMIENTO BORDE COSTERO ACHAO COMUNA DE QUINCHAO</t>
  </si>
  <si>
    <t>40038153-0</t>
  </si>
  <si>
    <t>40038155-0</t>
  </si>
  <si>
    <t>40009191-0</t>
  </si>
  <si>
    <t>CONSTRUCCION RAMPAS CONECTIVIDAD CANAL FITZ ROY, RIO VERDE</t>
  </si>
  <si>
    <t>RIO VERDE</t>
  </si>
  <si>
    <t>40027917-0</t>
  </si>
  <si>
    <t>MEJORAMIENTO SISTEMAS APR REGION ARICA Y PARINACOTA , GLOSA 05 APR (PREFACT.,FACT.,DISEÑO)</t>
  </si>
  <si>
    <t>40008180-0</t>
  </si>
  <si>
    <t>MEJORAMIENTO INTEGRAL DEL SISTEMA DE TRATAMIENTO APR DE CHANAVAYITA, COMUNA DE IQUIQUE</t>
  </si>
  <si>
    <t>40016173-0</t>
  </si>
  <si>
    <t>CONSERVACION MANTENCIÓN Y AMPLIACIÓN SISTEMAS APR, REGIÓN DE TARAPACÁ (GLOSA 5)</t>
  </si>
  <si>
    <t>POZO ALMONTE, CAMIÑA, COLCHANE</t>
  </si>
  <si>
    <t>40027944-0</t>
  </si>
  <si>
    <t>MEJORAMIENTO SISTEMAS APR REGION DE TARAPACA, GLOSA 05 APR (PREFACT.,FACT.,DISEÑO)</t>
  </si>
  <si>
    <t>40027918-0</t>
  </si>
  <si>
    <t>MEJORAMIENTO SISTEMAS APR REGION ANTOFAGASTA, GLOSA 05 APR (PREFACT.,FACT.,DISEÑO)</t>
  </si>
  <si>
    <t>40029545-0</t>
  </si>
  <si>
    <t>VALLENAR</t>
  </si>
  <si>
    <t>30392034-0</t>
  </si>
  <si>
    <t>MEJORAMIENTO SISTEMA AGUA POTABLE RURAL DIAGUITAS, COMUNA DE VICUÑA</t>
  </si>
  <si>
    <t>30435476-0</t>
  </si>
  <si>
    <t>MEJORAMIENTO SISTEMA APR SAN ISIDRO CALINGASTA, COMUNA DE VICUÑA</t>
  </si>
  <si>
    <t>40027703-0</t>
  </si>
  <si>
    <t>40027919-0</t>
  </si>
  <si>
    <t>MEJORAMIENTO SISTEMAS APR, REGION COQUIMBO, GLOSA 05 APR (PREFACT.,FACT.,DISEÑO)</t>
  </si>
  <si>
    <t>30069977-0</t>
  </si>
  <si>
    <t>30470140-0</t>
  </si>
  <si>
    <t>MEJORAMIENTO SSR LAS SALINAS COMUNA DE PAPUDO</t>
  </si>
  <si>
    <t>40017219-0</t>
  </si>
  <si>
    <t>CONSERVACION MANTENCIÓN Y AMPLIACIÓN SIST. APR, REGIÓN DE VALPO. (GLOSA 5)</t>
  </si>
  <si>
    <t>40020293-0</t>
  </si>
  <si>
    <t>MEJORAMIENTO DE SERVICIO APR LO OVALLE, COMUNA DE CASABLANCA</t>
  </si>
  <si>
    <t>CASABLANCA</t>
  </si>
  <si>
    <t>40027921-0</t>
  </si>
  <si>
    <t>MEJORAMIENTO SISTEMAS APR REGION VALPARAISO, GLOSA 05 APR (PREFACT.,FACT.,DISEÑO)</t>
  </si>
  <si>
    <t>40033411-0</t>
  </si>
  <si>
    <t>30388173-0</t>
  </si>
  <si>
    <t>AMPLIACION Y MEJORAMIENTO DE APR CAMPUSANO - LA ESTANCILLA, BUIN</t>
  </si>
  <si>
    <t>BUIN</t>
  </si>
  <si>
    <t>30482856-0</t>
  </si>
  <si>
    <t>AMPLIACION Y MEJORAMIENTO DE APR SAN MANUEL,MELIPILLA</t>
  </si>
  <si>
    <t>40000690-0</t>
  </si>
  <si>
    <t>MEJORAMIENTO SISTEMA APR COLO COLO, QUILICURA</t>
  </si>
  <si>
    <t>QUILICURA</t>
  </si>
  <si>
    <t>40006591-0</t>
  </si>
  <si>
    <t>40016428-0</t>
  </si>
  <si>
    <t>AMPLIACION Y MEJORAMIENTO APR SANTA INES DE PATAGUILLAS, CURACAVI</t>
  </si>
  <si>
    <t>40017073-0</t>
  </si>
  <si>
    <t>CONSERVACIÓN MANTENCIÓN Y AMPLIACIÓN DE SIST. APR, REGIÓN METROPOLITANA (GLOSA 5)</t>
  </si>
  <si>
    <t>40024575-0</t>
  </si>
  <si>
    <t>40027401-0</t>
  </si>
  <si>
    <t>40027523-0</t>
  </si>
  <si>
    <t>40027634-0</t>
  </si>
  <si>
    <t>40027922-0</t>
  </si>
  <si>
    <t>MEJORAMIENTO SISTEMAS APR, REGION METROPOLITANA, GLOSA 05 APR (PREFACT.,FACT.,DISEÑO)</t>
  </si>
  <si>
    <t>40028324-0</t>
  </si>
  <si>
    <t>30240872-0</t>
  </si>
  <si>
    <t>MEJORAMIENTO Y AMPLIACIÓN SISTEMA APR BOSQUE SAN RAMON, RANCAGUA</t>
  </si>
  <si>
    <t>30457325-0</t>
  </si>
  <si>
    <t>MEJORAMIENTO Y AMPLIACIÓN SISTEMA APR CANTARRANA, MALLOA</t>
  </si>
  <si>
    <t>MALLOA</t>
  </si>
  <si>
    <t>PICHIDEGUA</t>
  </si>
  <si>
    <t>40017159-0</t>
  </si>
  <si>
    <t>CONSERVACION MANTENCIÓN Y AMPLIACIÓN SISTEMAS APR, LIBERTADOR BERNARDO O'HIGGINS (GLOSA 5)</t>
  </si>
  <si>
    <t>MACHALI</t>
  </si>
  <si>
    <t>40019320-0</t>
  </si>
  <si>
    <t>40023499-0</t>
  </si>
  <si>
    <t>40024026-0</t>
  </si>
  <si>
    <t>40027067-0</t>
  </si>
  <si>
    <t>40027924-0</t>
  </si>
  <si>
    <t>MEJORAMIENTO SISTEMAS APR, REGION OHIGGINS, GLOSA 05 APR (PREFACT.,FACT.,DISEÑO)</t>
  </si>
  <si>
    <t>40028345-0</t>
  </si>
  <si>
    <t>40028419-0</t>
  </si>
  <si>
    <t>40029550-0</t>
  </si>
  <si>
    <t>40029552-0</t>
  </si>
  <si>
    <t>40031343-0</t>
  </si>
  <si>
    <t>40033934-0</t>
  </si>
  <si>
    <t>40034551-0</t>
  </si>
  <si>
    <t>40016181-0</t>
  </si>
  <si>
    <t>CONSERVACION MANTENCIÓN Y AMPLIACIÓN DE SIST. APR, REGIÓN DEL MAULE (GLOSA 5)</t>
  </si>
  <si>
    <t>40023364-0</t>
  </si>
  <si>
    <t>CONSERVACION SISTEMAS APR POR SEQUÍA, REGIÓN DEL MAULE</t>
  </si>
  <si>
    <t>40023489-0</t>
  </si>
  <si>
    <t>40027925-0</t>
  </si>
  <si>
    <t>MEJORAMIENTO SISTEMAS APR, REGION MAULE, GLOSA 05 APR (PREFACT.,FACT.,DISEÑO)</t>
  </si>
  <si>
    <t>40030981-0</t>
  </si>
  <si>
    <t>LONGAVI</t>
  </si>
  <si>
    <t>40021463-0</t>
  </si>
  <si>
    <t>BULNES</t>
  </si>
  <si>
    <t>40022320-0</t>
  </si>
  <si>
    <t>CONSTRUCCIÓN SERVICIO DE AGUA POTABLE RURAL DE CARÁN - EL ROSARIO, COMUNA DE SAN CARLOS</t>
  </si>
  <si>
    <t>40022343-0</t>
  </si>
  <si>
    <t>REPOSICION SERVICIO DE AGUA POTABLE RURAL DE SAN MIGUEL DE ABLEMO, COMUNA DE SAN CARLOS</t>
  </si>
  <si>
    <t>40022600-0</t>
  </si>
  <si>
    <t>MEJORAMIENTO Y AMPLIACIÓN SSR LIUCURA BAJO, COMUNA DE QUILLON</t>
  </si>
  <si>
    <t>40027927-0</t>
  </si>
  <si>
    <t>MEJORAMIENTO SISTEMAS APR, REGION ÑUBLE, GLOSA 05 APR (PREFACT.,FACT.,DISEÑO)</t>
  </si>
  <si>
    <t>40032999-0</t>
  </si>
  <si>
    <t>NEGRETE</t>
  </si>
  <si>
    <t>40015169-0</t>
  </si>
  <si>
    <t>40020346-0</t>
  </si>
  <si>
    <t>CONSERVACION MANTENCIÓN Y AMPLIACIÓN SIST. APR, REGION BIO BIO (GLOSA 5)</t>
  </si>
  <si>
    <t>40020368-0</t>
  </si>
  <si>
    <t>CONSTRUCCION SERVICIO SANITARIO RURAL DE SANTA ELENA Y VILLA SAN FRANCISCO, COMUNA LAJA</t>
  </si>
  <si>
    <t>LAJA</t>
  </si>
  <si>
    <t>40027929-0</t>
  </si>
  <si>
    <t>MEJORAMIENTO SISTEMAS APR, REGION BIOBIO, GLOSA 05 APR (PREFACT.,FACT.,DISEÑO)</t>
  </si>
  <si>
    <t>30096766-0</t>
  </si>
  <si>
    <t>30348928-0</t>
  </si>
  <si>
    <t>CONSTRUCCION SISTEMA AGUA POTABLE RURAL VILUCO, COLLIN Y VEGA REDONDA, COMUNA DE VILCÚN</t>
  </si>
  <si>
    <t>30459967-0</t>
  </si>
  <si>
    <t>REPOSICIÓN Y AMPLIACIÓN SISTEMA APR LOS CONFINES, ANGOL</t>
  </si>
  <si>
    <t>30485885-0</t>
  </si>
  <si>
    <t>CONSTRUCCIÓN SISTEMA APR PUENTE BASA GRANDE, COMUNA DE CURRAHUE</t>
  </si>
  <si>
    <t>30488759-0</t>
  </si>
  <si>
    <t>40001909-0</t>
  </si>
  <si>
    <t>INSTALACION SAPR EL BOYE. SECTORES, HUFQUEN,TERPELLE,COMUNA DE TRAIGUEN</t>
  </si>
  <si>
    <t>TRAIGUEN</t>
  </si>
  <si>
    <t>40007081-0</t>
  </si>
  <si>
    <t>REPOSICION SISTEMA APR CHIHUIMPILLI Y AMPLIACION A IMILCO,MILLALI, LAS QUILAS, FREIRE</t>
  </si>
  <si>
    <t>40016167-0</t>
  </si>
  <si>
    <t>CONSERVACION MANTECIÓN Y AMPLIACIÓN SISTEMAS APR, REGIÓN DE LA ARAUCANÍA (GLOSA 5)</t>
  </si>
  <si>
    <t>40021127-0</t>
  </si>
  <si>
    <t>40023375-0</t>
  </si>
  <si>
    <t>CONSERVACION SISTEMAS DE APR POR SEQUÍA, REGIÓN DE LA ARAUCANIA</t>
  </si>
  <si>
    <t>40027952-0</t>
  </si>
  <si>
    <t>MEJORAMIENTO SISTEMAS APR, REGION DE LA ARAUCANIA, GLOSA 05 APR (PREFACT.,FACT.,DISEÑO)</t>
  </si>
  <si>
    <t>40014262-0</t>
  </si>
  <si>
    <t>CONSTRUCCION SERVICIO DE APR DE CHEUQUE, MARIQUINA</t>
  </si>
  <si>
    <t>40016169-0</t>
  </si>
  <si>
    <t>CONSERVACION MANTENCIÓN Y AMPLIACIÓN SIST. APR, REGIÓN DE LOS RÍOS (GLOSA 5)</t>
  </si>
  <si>
    <t>40023310-0</t>
  </si>
  <si>
    <t>40024633-0</t>
  </si>
  <si>
    <t>40027926-0</t>
  </si>
  <si>
    <t>MEJORAMIENTO SISTEMAS APR, REGION DE LOS RIOS, GLOSA 05 APR (PREFACT.,FACT.,DISEÑO)</t>
  </si>
  <si>
    <t>40031786-0</t>
  </si>
  <si>
    <t>40034910-0</t>
  </si>
  <si>
    <t>LANCO</t>
  </si>
  <si>
    <t>40036418-0</t>
  </si>
  <si>
    <t>40036781-0</t>
  </si>
  <si>
    <t>40036829-0</t>
  </si>
  <si>
    <t>40017074-0</t>
  </si>
  <si>
    <t>CONSERVACIÓN MANTENCIÓN Y AMPLIACIÓN DE SIST. APR, REGIÓN DE LOS LAGOS (GLOSA 5)</t>
  </si>
  <si>
    <t>40018488-0</t>
  </si>
  <si>
    <t>CURACO DE VELEZ</t>
  </si>
  <si>
    <t>40027928-0</t>
  </si>
  <si>
    <t>MEJORAMIENTO SISTEMAS APR, REGION DE LOS LAGOS, GLOSA 05 APR (PREFACT.,FACT.,DISEÑO)</t>
  </si>
  <si>
    <t>40029557-0</t>
  </si>
  <si>
    <t>40029731-0</t>
  </si>
  <si>
    <t>40017070-0</t>
  </si>
  <si>
    <t>CONSERVACION MANTENCIÓN Y AMPLIACIÓN DE SIST. APR, REGIÓN DE AYSÉN (GLOSA 5)</t>
  </si>
  <si>
    <t>40027923-0</t>
  </si>
  <si>
    <t>MEJORAMIENTO SISTEMAS APR, REGION DE AYSEN, GLOSA 05 APR (PREFACT.,FACT.,DISEÑO)</t>
  </si>
  <si>
    <t>40027920-0</t>
  </si>
  <si>
    <t>MEJORAMIENTO SISTEMAS APR, REGION DE MAGALLANES, GLOSA 05 APR (PREFACT.,FACT.,DISEÑO)</t>
  </si>
  <si>
    <t>27000007-0</t>
  </si>
  <si>
    <t>PROGRAMA DE ADMINISTRACIÓN Y SUPERVISIÓN SISTEMA DE AGUA POTABLE RURAL</t>
  </si>
  <si>
    <t>29000575-0</t>
  </si>
  <si>
    <t>AMPLIACIÓN EDIFICIO MOP ATACAMA</t>
  </si>
  <si>
    <t>30309972-0</t>
  </si>
  <si>
    <t>CONCEPCION, TALCAHUANO, HUALPEN</t>
  </si>
  <si>
    <t>40011575-0</t>
  </si>
  <si>
    <t>40033267-0</t>
  </si>
  <si>
    <t>CONSERVACION ANTENAS DE COMUNICACIONES DE EMERGENCIA - ETAPA 2</t>
  </si>
  <si>
    <t>40021389-0</t>
  </si>
  <si>
    <t>ANALISIS LIMITACIÓN DEL CAUCE DEL RÍO SAN JOSÉ, REGIÓN DE ARICA Y PARINACOTA</t>
  </si>
  <si>
    <t>40000148-0</t>
  </si>
  <si>
    <t>ANALISIS FIJACION DE DESLINDES RIOS ACONCAGUA, LIGUA Y PETORCA</t>
  </si>
  <si>
    <t>LOS ANDES, PETORCA, QUILLOTA, SAN FELIPE</t>
  </si>
  <si>
    <t>LOS ANDES, LA LIGUA, PETORCA, QUILLOTA, CALERA, SAN FELIPE, LLAILLAY, PUTAENDO</t>
  </si>
  <si>
    <t>DIAGNOSTICO PLAN MAESTRO DE AGUAS LLUVIAS BUIN Y PAINE, PROV DEL MAIPO, R.M.</t>
  </si>
  <si>
    <t>40026201-0</t>
  </si>
  <si>
    <t>CONTULMO</t>
  </si>
  <si>
    <t>40026397-0</t>
  </si>
  <si>
    <t>30122047-0</t>
  </si>
  <si>
    <t>DIAGNOSTICO PLAN MAESTRO AGUAS LLUVIAS QUELLON</t>
  </si>
  <si>
    <t>40002537-0</t>
  </si>
  <si>
    <t>40029075-0</t>
  </si>
  <si>
    <t>DIAGNOSTICO PLAN DE MANEJO Y EST DESLIND RÍO LAS MINAS, SEC PONIENTE AV CIRCUNV. PTA ARENAS</t>
  </si>
  <si>
    <t>30469884-0</t>
  </si>
  <si>
    <t>DIAGNOSTICO PARA EL DESARROLLO DE UN PLAN DE QUEBRADAS</t>
  </si>
  <si>
    <t>40039438-0</t>
  </si>
  <si>
    <t>40039439-0</t>
  </si>
  <si>
    <t>40031615-0</t>
  </si>
  <si>
    <t>40020303-0</t>
  </si>
  <si>
    <t>VALPARAISO, PETORCA, SAN FELIPE, MARGA MARGA</t>
  </si>
  <si>
    <t>VIÑA DEL MAR, LA LIGUA, PETORCA, PUTAENDO, QUILPUE</t>
  </si>
  <si>
    <t>40039452-0</t>
  </si>
  <si>
    <t>40039442-0</t>
  </si>
  <si>
    <t>CONSTRUCCION EMBALSE DE RIEGO EN RÍO CHILLÁN</t>
  </si>
  <si>
    <t>40039443-0</t>
  </si>
  <si>
    <t>40039444-0</t>
  </si>
  <si>
    <t>CONSERVACION DE RIBERAS DE CAUCES NATURALES REGION DE LOS RÍOS 2022 - 2024</t>
  </si>
  <si>
    <t>40039447-0</t>
  </si>
  <si>
    <t>40030554-0</t>
  </si>
  <si>
    <t>CONSTRUCCION CONEXION VIAL RUTA 23-CH  - RUTA  B-385</t>
  </si>
  <si>
    <t>30484630-0</t>
  </si>
  <si>
    <t>CONSERVACION SISTEMA DE SEÑALIZACION INFORMATIVA REGION DE VALPARAISO 2018</t>
  </si>
  <si>
    <t>CONSTRUCCION CICLOVIA EN RUTA F-304, PROVINCIA DE QUILLOTA</t>
  </si>
  <si>
    <t>30082955-0</t>
  </si>
  <si>
    <t>REPOSICIÓN PUENTES HUECHÚN, SAN VICENTE DE MACUL Y LAS PARCELAS, REGIÓN METROPOLITANA</t>
  </si>
  <si>
    <t>CORDILLERA, CHACABUCO, TALAGANTE</t>
  </si>
  <si>
    <t>PIRQUE, TIL TIL, ISLA DE MAIPO</t>
  </si>
  <si>
    <t>REPOSICION BASE OPERATIVA LA PATAGÜILLA DE LA DIRECCIÓN DE VIALIDAD,  CURACAVÍ</t>
  </si>
  <si>
    <t>30483981-0</t>
  </si>
  <si>
    <t>REPOSICIÓN PARADERO SANTA OLGA E INFRAESTRUCTURA DE APOYO</t>
  </si>
  <si>
    <t>CONSTITUCION</t>
  </si>
  <si>
    <t>30388735-0</t>
  </si>
  <si>
    <t>MEJORAMIENTO ACCESO NORPONIENTE A PADRE LAS CASAS</t>
  </si>
  <si>
    <t>MEJORAMIENTO CAMINO BY PASS SAAVEDRA</t>
  </si>
  <si>
    <t>30099344-0</t>
  </si>
  <si>
    <t>REPOSICIÓN PUENTE QUINCHILCA EN RUTA T-39</t>
  </si>
  <si>
    <t>30123771-0</t>
  </si>
  <si>
    <t>MEJORAMIENTO RUTA T- 345, LO AGUILA - MALIHUE, COMUNAS DE MAFIL - LOS LAGOS</t>
  </si>
  <si>
    <t>LOS LAGOS, MAFIL</t>
  </si>
  <si>
    <t>30458845-0</t>
  </si>
  <si>
    <t>CONSTRUCCION CONEXIÓN VIAL SECTOR LICAN-RUTA 215-CH REG LOS RÍOS</t>
  </si>
  <si>
    <t>30480962-0</t>
  </si>
  <si>
    <t>CONSTRUCCION DE CICLOVIAS EN RED VIAL REGION DE LOS RIOS</t>
  </si>
  <si>
    <t>VALDIVIA, CORRAL, LANCO, LOS LAGOS, LA UNION, FUTRONO, LAGO RANCO, RIO BUENO</t>
  </si>
  <si>
    <t>30480995-0</t>
  </si>
  <si>
    <t>MEJORAMIENTO RUTA T-34; T-334 Y T-324 COMUNA DE MÁFIL</t>
  </si>
  <si>
    <t>VALDIVIA, MAFIL</t>
  </si>
  <si>
    <t>40002601-0</t>
  </si>
  <si>
    <t>CONSTRUCCION ACCESO A PARQUE NACIONAL PUYEHUE COMUNA LAGO RANCO</t>
  </si>
  <si>
    <t>MEJORAMIENTO CONECTIVIDAD VIAL INTERIOR ENTRE LIM REG LOS RÍOS-LIM PROV LLANQUIHUE SUR</t>
  </si>
  <si>
    <t>MEJORAMIENTO RUTA 9, CERRO CASTILLO - BIFURCACIÓN RUTA Y-150</t>
  </si>
  <si>
    <t>40025069-0</t>
  </si>
  <si>
    <t>40030330-0</t>
  </si>
  <si>
    <t>DIAGNOSTICO DE CAPACIDAD DE PLAYAS  Y USO DE BORDE COSTERO,  COMUNA DE IQUIQUE</t>
  </si>
  <si>
    <t>40038908-0</t>
  </si>
  <si>
    <t>30486100-0</t>
  </si>
  <si>
    <t>TORTEL</t>
  </si>
  <si>
    <t>40012727-0</t>
  </si>
  <si>
    <t>30100481-0</t>
  </si>
  <si>
    <t>40037871-0</t>
  </si>
  <si>
    <t>40036316-0</t>
  </si>
  <si>
    <t>40038020-0</t>
  </si>
  <si>
    <t>REPOSICION PISTA AEROPUERTO EL TEPUAL - PUERTO MONTT</t>
  </si>
  <si>
    <t>40031610-0</t>
  </si>
  <si>
    <t>40016156-0</t>
  </si>
  <si>
    <t>CONSERVACION MANTENCIÓN Y AMPLIACIÓN DE SIST. APR,REGIÓN DE ATACAMA (GLOSA 5)</t>
  </si>
  <si>
    <t>40016160-0</t>
  </si>
  <si>
    <t>CONSERVACION MANTENCIÓN Y AMPLIACIÓN SIST. APR,REGIÓN DE COQUIMBO (GLOSA 5)</t>
  </si>
  <si>
    <t>40020359-0</t>
  </si>
  <si>
    <t>30451323-0</t>
  </si>
  <si>
    <t>40040602-0</t>
  </si>
  <si>
    <t>CONSERVACION MUELLES FLUVIALES COMUNA DE VALDIVIA</t>
  </si>
  <si>
    <t>40040614-0</t>
  </si>
  <si>
    <t>CONSERVACION INFRAESTRUCTURA PORTUARIA CALETA NIEBLA</t>
  </si>
  <si>
    <t>40040596-0</t>
  </si>
  <si>
    <t>CONSERVACION RAMPAS PUERTO NATALES Y PUNTA DAROCH</t>
  </si>
  <si>
    <t>40036659-0</t>
  </si>
  <si>
    <t>40007010-0</t>
  </si>
  <si>
    <t>40034902-0</t>
  </si>
  <si>
    <t>40040537-0</t>
  </si>
  <si>
    <t>40039672-0</t>
  </si>
  <si>
    <t>40039660-0</t>
  </si>
  <si>
    <t>40036488-0</t>
  </si>
  <si>
    <t>40020289-0</t>
  </si>
  <si>
    <t>40028428-0</t>
  </si>
  <si>
    <t>40030584-0</t>
  </si>
  <si>
    <t>40037701-0</t>
  </si>
  <si>
    <t>40037702-0</t>
  </si>
  <si>
    <t>40037712-0</t>
  </si>
  <si>
    <t>30134238-0</t>
  </si>
  <si>
    <t>MEJORAMIENTO SISTEMA APR MOLINO EL ALAMO, COLTAUCO</t>
  </si>
  <si>
    <t>40031621-0</t>
  </si>
  <si>
    <t>AMPLIACION SERVICIO SANITARIO RURAL DE VILLA LOS RÍOS, COMUNA LOS ÁLAMOS</t>
  </si>
  <si>
    <t>LOS ALAMOS</t>
  </si>
  <si>
    <t>40018527-0</t>
  </si>
  <si>
    <t>40002551-0</t>
  </si>
  <si>
    <t>CONSERVACION INFRAESTRUCTURA DE APOYO NIVEL NACIONAL 2019/2022</t>
  </si>
  <si>
    <t>40039448-0</t>
  </si>
  <si>
    <t>40030971-0</t>
  </si>
  <si>
    <t>ARICA, GENERAL LAGOS</t>
  </si>
  <si>
    <t>40035413-0</t>
  </si>
  <si>
    <t>CONSERVACION RED VIAL REGION METROPOLITANA PERIODO 2021-2023 PLAN DE RECUPERACIÓN</t>
  </si>
  <si>
    <t>30458860-0</t>
  </si>
  <si>
    <t>MEJORAMIENTO RUTA T-350 VALDIVIA - NIEBLA</t>
  </si>
  <si>
    <t>30255323-0</t>
  </si>
  <si>
    <t>40021339-0</t>
  </si>
  <si>
    <t>40039469-0</t>
  </si>
  <si>
    <t>CONSERVACION INFRAESTRUCTURA PORTUARIA CALETA RIO MAIPO SAN ANTONIO</t>
  </si>
  <si>
    <t>40039470-0</t>
  </si>
  <si>
    <t>CONSERVACION PASEO WHEELWRIGHT, VALPARAISO</t>
  </si>
  <si>
    <t>40041401-0</t>
  </si>
  <si>
    <t>CONSERVACION AVDA. ALTAMIRANO, ETAPA II, COMUNA DE VALPARAÍSO</t>
  </si>
  <si>
    <t>40041421-0</t>
  </si>
  <si>
    <t>CONSERVACION AVDA. ESCUADRA LIBERTADORA, ETAPA II, COMUNA DE VALPARAÍSO</t>
  </si>
  <si>
    <t>40041711-0</t>
  </si>
  <si>
    <t>40037789-0</t>
  </si>
  <si>
    <t>CACHAPOAL, CARDENAL CARO, COLCHAGUA, TALCA, CAUQUENES, CURICO, LINARES</t>
  </si>
  <si>
    <t>40020278-0</t>
  </si>
  <si>
    <t>40028460-0</t>
  </si>
  <si>
    <t>40042205-0</t>
  </si>
  <si>
    <t>40038636-0</t>
  </si>
  <si>
    <t>CONSERVACION INTEGRAL APR SAN PEDRO DE ATACAMA - II ETAPA - COMUNA DE SAN PEDRO DE ATACAMA</t>
  </si>
  <si>
    <t>40038637-0</t>
  </si>
  <si>
    <t>40038638-0</t>
  </si>
  <si>
    <t>40040847-0</t>
  </si>
  <si>
    <t>40040850-0</t>
  </si>
  <si>
    <t>40040851-0</t>
  </si>
  <si>
    <t>CONSERVACION SISTEMA AGUA POTABLE RURAL PAPOSO II ETAPA</t>
  </si>
  <si>
    <t>40040852-0</t>
  </si>
  <si>
    <t>40040856-0</t>
  </si>
  <si>
    <t>CONSERVACION SISTEMA DE AGUAS SERVIDAS LOCALIDAD DE SAN PEDRO DE ATACAMA</t>
  </si>
  <si>
    <t>40029254-0</t>
  </si>
  <si>
    <t>MEJORAMIENTO SISTEMAS APR REGIÓN DE ATACAMA, GLOSA 05 APR (PREFACT., FACT., DISEÑO)</t>
  </si>
  <si>
    <t>40038271-0</t>
  </si>
  <si>
    <t>40037946-0</t>
  </si>
  <si>
    <t>40036376-0</t>
  </si>
  <si>
    <t>40037872-0</t>
  </si>
  <si>
    <t>40038019-0</t>
  </si>
  <si>
    <t>40037927-0</t>
  </si>
  <si>
    <t>40037913-0</t>
  </si>
  <si>
    <t>40037945-0</t>
  </si>
  <si>
    <t>40037868-0</t>
  </si>
  <si>
    <t>PANGUIPULLI, FUTRONO</t>
  </si>
  <si>
    <t>40037882-0</t>
  </si>
  <si>
    <t>ANCUD, QUELLON, QUINCHAO, HUALAIHUE</t>
  </si>
  <si>
    <t>40003460-0</t>
  </si>
  <si>
    <t>CONSTRUCCION SISTEMA DE AGUA POTABLE RURAL VILLA JARA, COMUNA DE COYHAIQUE</t>
  </si>
  <si>
    <t>40003463-0</t>
  </si>
  <si>
    <t>CONSTRUCCION SISTEMA DE AGUA POTABLE RURAL LA RESERVA, COMUNA DE COYHAIQUE</t>
  </si>
  <si>
    <t>40039024-0</t>
  </si>
  <si>
    <t>29000605-0</t>
  </si>
  <si>
    <t>29000624-0</t>
  </si>
  <si>
    <t>29000625-0</t>
  </si>
  <si>
    <t>29000626-0</t>
  </si>
  <si>
    <t>29000627-0</t>
  </si>
  <si>
    <t>29000011-0</t>
  </si>
  <si>
    <t>RUTA 5 SANTIAGO - LOS VILOS (COMPENSACIÓN SISTEMA NUEVAS INVERSIONES)</t>
  </si>
  <si>
    <t>29000612-0</t>
  </si>
  <si>
    <t>40033127-0</t>
  </si>
  <si>
    <t>LOS LAGOS, MARIQUINA</t>
  </si>
  <si>
    <t>40015705-0</t>
  </si>
  <si>
    <t>40032573-0</t>
  </si>
  <si>
    <t>40035305-0</t>
  </si>
  <si>
    <t>40011842-0</t>
  </si>
  <si>
    <t>REPOSICION PUENTE CUNCUMEN EN RUTA D-835, SALAMANCA, PROVINCIA DE CHOAPA</t>
  </si>
  <si>
    <t>30370522-0</t>
  </si>
  <si>
    <t>40033877-0</t>
  </si>
  <si>
    <t>30130956-0</t>
  </si>
  <si>
    <t>REPOSICION Y CONSTRUCCION PUENTES Y LOSAS, PROVINCIA CHACABUCO, MELIPILLA Y TALAGANTE</t>
  </si>
  <si>
    <t>CHACABUCO, MELIPILLA, TALAGANTE</t>
  </si>
  <si>
    <t>COLINA, LAMPA, TIL TIL, MELIPILLA, ALHUE, CURACAVI, EL MONTE, ISLA DE MAIPO, PADRE HURTADO</t>
  </si>
  <si>
    <t>40033699-0</t>
  </si>
  <si>
    <t>30067364-0</t>
  </si>
  <si>
    <t>CONSTRUCCIÓN PUENTE EN RIO BIOBIO, SECTOR: CHIGUAYANTE-LAJA VIII REGIÓN</t>
  </si>
  <si>
    <t>TEMUCO, CARAHUE, CUNCO, CURARREHUE, FREIRE, ANGOL, COLLIPULLI, CURACAUTIN, ERCILLA, LONQUIMAY</t>
  </si>
  <si>
    <t>30480980-0</t>
  </si>
  <si>
    <t>40003435-0</t>
  </si>
  <si>
    <t>MEJORAMIENTO RUTA W-800, S.CRUCE RUTA 5 (NOTUCO)-HUILLINCO-CUCAO-CHANQUIN</t>
  </si>
  <si>
    <t>40003559-0</t>
  </si>
  <si>
    <t>AMPLIACION REPOSICION RUTA V-85. SECTOR: HUITO-CALBUCO</t>
  </si>
  <si>
    <t>40043535-0</t>
  </si>
  <si>
    <t>CONSERVACION PROTECCION COSTERA LIPIMAVIDA</t>
  </si>
  <si>
    <t>40026233-0</t>
  </si>
  <si>
    <t>CONSTRUCCION EMBARCADERO DE CONECTIVIDAD SECTOR LAS COLORADAS, ISLA DEL REY, COMUNA DE CORRAL</t>
  </si>
  <si>
    <t>30468388-0</t>
  </si>
  <si>
    <t>AMPLIACION ÁREA DE MOVIMIENTO PEQUEÑO AERÓDROMO ALTO PALENA</t>
  </si>
  <si>
    <t>40027663-0</t>
  </si>
  <si>
    <t>NORMALIZACION CIERRE PERIMETRAL AERODROMO PUPELDE, ANCUD</t>
  </si>
  <si>
    <t>40039046-0</t>
  </si>
  <si>
    <t>40039047-0</t>
  </si>
  <si>
    <t>40039048-0</t>
  </si>
  <si>
    <t>40039077-0</t>
  </si>
  <si>
    <t>40020457-0</t>
  </si>
  <si>
    <t>40029728-0</t>
  </si>
  <si>
    <t>CONSTRUCCION SERVICIO DE APR DE SECTORES UNIDOS, LA UNIÓN</t>
  </si>
  <si>
    <t>29000199-0</t>
  </si>
  <si>
    <t>CONCESIÓN SISTEMA ORIENTE - PONIENTE (ESTUDIOS)</t>
  </si>
  <si>
    <t>40010780-0</t>
  </si>
  <si>
    <t>40045190-0</t>
  </si>
  <si>
    <t>CONSERVACION EDIFICIO FISCAL SEREMI MOP VALPARAISO</t>
  </si>
  <si>
    <t>40020242-0</t>
  </si>
  <si>
    <t>30131607-0</t>
  </si>
  <si>
    <t>40039931-0</t>
  </si>
  <si>
    <t>40039925-0</t>
  </si>
  <si>
    <t>30120090-0</t>
  </si>
  <si>
    <t>CONSTRUCCION SISTEMA DE AGUAS LLUVIAS QUILQUE, LOS ANGELES, VIII REGIÓN</t>
  </si>
  <si>
    <t>30002745-0</t>
  </si>
  <si>
    <t>CONSTRUCCION SISTEMA DE REGADIO LAS VERTIENTES - PUA, REGION DE LA ARAUCANIA</t>
  </si>
  <si>
    <t>LAUTARO, PERQUENCO, VICTORIA</t>
  </si>
  <si>
    <t>30101997-0</t>
  </si>
  <si>
    <t>CONSTRUCCION DEFENSAS FLUVIALES RÍO CRUCES Y ESTERO LONCOCHE, SECTOR URBANO DE LONCOCHE LONCOCHE</t>
  </si>
  <si>
    <t>40027158-0</t>
  </si>
  <si>
    <t>40031973-0</t>
  </si>
  <si>
    <t>40039926-0</t>
  </si>
  <si>
    <t>CONSERVACION MANTENCIÓN Y EXPLOTACIÓN SISTEMA DE REGADÍO COMUY, REGIÓN DE LA ARAUCANIA</t>
  </si>
  <si>
    <t>TEODORO SCHMIDT</t>
  </si>
  <si>
    <t>40031004-0</t>
  </si>
  <si>
    <t>CONSTRUCCION CONEXION VIAL SECTOR PAN DE AZUCAR-AGUAS CALIENTES-CR. RUTA 5 CMT</t>
  </si>
  <si>
    <t>ANTOFAGASTA, TALTAL</t>
  </si>
  <si>
    <t>40031194-0</t>
  </si>
  <si>
    <t>30384429-0</t>
  </si>
  <si>
    <t>MEJORAMIENTO RUTA V-69, SECTOR PUELO(FIN PAV.)-PUELCHE, COCHAMO</t>
  </si>
  <si>
    <t>LLANQUIHUE, PALENA</t>
  </si>
  <si>
    <t>COCHAMO, HUALAIHUE</t>
  </si>
  <si>
    <t>VICHUQUEN</t>
  </si>
  <si>
    <t>40044538-0</t>
  </si>
  <si>
    <t>40035356-0</t>
  </si>
  <si>
    <t>40041762-0</t>
  </si>
  <si>
    <t>40042150-0</t>
  </si>
  <si>
    <t>40042151-0</t>
  </si>
  <si>
    <t>40006345-0</t>
  </si>
  <si>
    <t>40031680-0</t>
  </si>
  <si>
    <t>(Todas)</t>
  </si>
  <si>
    <t>CONSERVACION INTEGRAL ASCENSORES CONCEPCIÓN, CORDILLERA, ESPÍRITU SANTO REGIÓN DE VALPARAÍSO</t>
  </si>
  <si>
    <t>NORMALIZACION Y ADECUACION EDIFICIO MOP REGIÓN DEL BIOBÍO</t>
  </si>
  <si>
    <t>CONSERVACION PISO 6° (SEREMI OOPP)  EDIFICIO MOP REGION DE LA ARAUCANIA</t>
  </si>
  <si>
    <t>AMPLIACIÓN SEGUNDA ETAPA EDIFICIO MOP, VALDIVIA</t>
  </si>
  <si>
    <t>CONSERVACION INFRAESTRUCTURA DE APOYO NIVEL NACIONAL 2022-2024</t>
  </si>
  <si>
    <t>DIAGNOSTICO PARA EL MEJORAMIENTO CALIDAD DEL AGUA RIO COLPITA</t>
  </si>
  <si>
    <t>DIAGNOSTICO PARA EL MEJORAMIENTO DE CALIDAD DEL AGUA  PROVENIENTE DEL RIO CARITAYA</t>
  </si>
  <si>
    <t>DIAGNOSTICO PLAN MAESTRO EVACUACIÓN Y DRENAJE DE AGUAS LLUVIAS PARRAL, R. DEL MAULE</t>
  </si>
  <si>
    <t>DIAGNOSTICO PLAN MAESTRO DE RÍO ELICURA Y AFLUENTES, COMUNA DE CONTULMO REGIÓN DEL BIOBÍO</t>
  </si>
  <si>
    <t>DIAGNOSTICO RÍO BIOBÍO SECTORES MESAMÁVIDA, LA SUERTE Y EL CHEQUÉN, LOS ANGELES</t>
  </si>
  <si>
    <t>DIAGNOSTICO PLAN DE MANEJO Y DESLINDES LOS CIERVOS, LEÑADURA, LA MANO Y LLAULLAU, PTA ARENAS</t>
  </si>
  <si>
    <t>CONSERVACION DE RIBERAS DE CAUCES NATURALES REGION DE ARICA Y PARINACOTA 2022 - 2024</t>
  </si>
  <si>
    <t>CONSERVACION DE RIBERAS DE CAUCES NATURALES REGION DE ANTOFAGASTA 2022 - 2024</t>
  </si>
  <si>
    <t>CONSERVACION DE RIBERAS Y CAUCES NATURALES (OBRAS FLUVIALES) 2022 - 2024 ATACAMA</t>
  </si>
  <si>
    <t>MEJORAMIENTO QUEBRADA PENUELAS, COMUNA DE LA SERENA</t>
  </si>
  <si>
    <t>LA SERENA, COQUIMBO</t>
  </si>
  <si>
    <t>CONSERVACIÓN OBRAS DE REGADIO SEQUÍA 2019 -2021 REGION VALPARAISO</t>
  </si>
  <si>
    <t>CONSERVACION RED PRIMARIA EVACUACIÓN AALL VALPARAÍSO 2021 - 2023</t>
  </si>
  <si>
    <t>CONSERVACION RIBERAS CAUCES NATURALES REGIÓN VALPARAÍSO 2021 - 2023</t>
  </si>
  <si>
    <t>CONSERVACIÓN SISTEMAS DE AGUAS LLUVIAS REGIÓN METROPOLITANA</t>
  </si>
  <si>
    <t>CONSERVACION DE RIBERAS CAUCE RIO MAPOCHO SECTOR PARQUE LA FAMILIA 2022 - 2024</t>
  </si>
  <si>
    <t>CONSERVACION DE RIBERAS DE CAUCES NATURALES REGIÓN DEL MAULE 2022 - 2024</t>
  </si>
  <si>
    <t>CONSTRUCCION SISTEMA CANAL IFARLE COMUNAS DE CONCEPCIÓN-HUALPÉN Y TALCAHUANO</t>
  </si>
  <si>
    <t>REPOSICION SISTEMA DE AGUAS LLUVIA CAPITÁN GORY DE CALETA LO ROJAS, CORONEL</t>
  </si>
  <si>
    <t>MEJORAMIENTO CANAL PAPEN TRAMO EL NOGAL - SANTA JUSTINA, CHIGUAYANTE</t>
  </si>
  <si>
    <t>CONSERVACION SISTEMA DE RIEGO CANAL QUEPE SUR,  VILCÚN, REGIÓN DE LA ARAUCANIA - RECUP</t>
  </si>
  <si>
    <t>CONSERVACION DE RIBERAS DE CAUCES NATURALES REGION DE LA ARAUCANIA 2022 - 2026</t>
  </si>
  <si>
    <t>CONSERVACION RED PRIMARIA DE AGUAS LLUVIAS REGION DE LOS RIOS</t>
  </si>
  <si>
    <t>CONSERVACION DE RIBERAS DE CAUCES NATURALES REGION LOS LAGOS 2022 - 2024</t>
  </si>
  <si>
    <t>MEJORAMIENTO CONST. EVAC. Y DRENAJE DE AALL SUBSISTEMA LLAU - LLAU Y D'AGOSTINI, PTA. ARENAS</t>
  </si>
  <si>
    <t>CONSERVACION DE RIBERAS 2022-2026, REGIÓN DE MAGALLANES Y DE LA ANTARTICA CHILENA</t>
  </si>
  <si>
    <t>ANALISIS Y DIAGNÓSTICO CONEXIÓN VIAL BINACIONAL REGION DE ÑUBLE</t>
  </si>
  <si>
    <t>ANALISIS Y DIAGNOSTICO CONECTIVIDAD RUTA S/R, TRAMO PTO YUNGAY - PTO NATALES</t>
  </si>
  <si>
    <t>ACTUALIZACION LEVANTAMIENTO DE CENSO DE TRANSITO DE LA RED VIAL</t>
  </si>
  <si>
    <t>DIAGNOSTICO AUSCULTACION AUTOMATIZADA DE PAVIMENTOS</t>
  </si>
  <si>
    <t>30239372-0</t>
  </si>
  <si>
    <t>REPOSICION RUTA 11 CH ARICA - TAMBO QUEMADO; ZAPAHUIRA PUTRE (KM 100 -127)</t>
  </si>
  <si>
    <t>MEJORAMIENTO INTERCONEXIÓN VIAL RUTA A-27 - CRUCE RUTA 11CH</t>
  </si>
  <si>
    <t>40004007-0</t>
  </si>
  <si>
    <t>MEJORAMIENTO PASADA URBANA RUTAS 5 Y A-27 EN ARICA SECTOR C</t>
  </si>
  <si>
    <t>MEJORAMIENTO RUTA 11-CH, ARICA -TAMBO QUEMADO  S : PUTRE - CRUCE RUTA A -235</t>
  </si>
  <si>
    <t>MEJORAMIENTO CONEXIÓN VIAL RUTA 1 - RUTA 16 EN IQUIQUE</t>
  </si>
  <si>
    <t>30427024-0</t>
  </si>
  <si>
    <t>MEJORAMIENTO RUTA B-385, B-367 Y B-355 HASTA PEINE, REGIÓN DE ANTOFAGASTA</t>
  </si>
  <si>
    <t>MEJORAMIENTO RUTA 1 SECTOR: PASO MALO CALETA URCO</t>
  </si>
  <si>
    <t>MEJORAMIENTO RUTA 5 SECTOR: MATTA  - CARPA CUATRO, COPIAPO</t>
  </si>
  <si>
    <t>MEJORAMIENTO CAMINO BÁSICO INTERMEDIO RUTA C-462, PTE. LOS GUINDOS-LA ARENA, PROV. DE HUASCO</t>
  </si>
  <si>
    <t>CONSTRUCCION PUENTE PIE DE GALLO EN RUTA C-489,  ALTO DEL CARMEN</t>
  </si>
  <si>
    <t>40038812-0</t>
  </si>
  <si>
    <t>30423923-0</t>
  </si>
  <si>
    <t>CONSTRUCCION RUTA DE ACCESO CALETA DE HUENTELAUQUÉN, CHOAPA</t>
  </si>
  <si>
    <t>40004314-0</t>
  </si>
  <si>
    <t>MEJORAMIENTO RUTA 41-CH S: SAN ISIDRO/CALINGASTA-RIVADAVIA,COMUNA DE VICUÑA</t>
  </si>
  <si>
    <t>MEJORAMIENTO RUTA 47 SECTOR CUESTA CAVILOLEN, REGIÓN DE COQUIMBO</t>
  </si>
  <si>
    <t>AMPLIACION RUTA 41 - CH SECTOR: LA SERENA - LAS ROJAS TRAMO I, REGION DE COQUIMBO</t>
  </si>
  <si>
    <t>MEJORAMIENTO CBI RUTA RUTA D-951, SECTOR MINCHA SUR- TUNGA SUR, PROV.CHOAPA</t>
  </si>
  <si>
    <t>MEJORAMIENTO CBI RUTA D- 825, SECTOR QUELEN BAJO - LA TRANQUILA, PROVINCIA DE CHOAPA</t>
  </si>
  <si>
    <t>REPOSICION PUENTE PAMA EN RUTA D-775, COMBARBALÁ, PROVINCIA DE LIMARÍ</t>
  </si>
  <si>
    <t>CONSTRUCCION CONEXIÓN VIAL RUTA COSTERA CALETA HORNOS - LIMITE REGIONAL ATACAMA</t>
  </si>
  <si>
    <t>40031211-0</t>
  </si>
  <si>
    <t>REPOSICION PUENTE PUPIO EN RUTA 47, LOS VILOS - ILLAPEL</t>
  </si>
  <si>
    <t>LA CRUZ</t>
  </si>
  <si>
    <t>30080632-0</t>
  </si>
  <si>
    <t>MEJORAMIENTO RUTA E-253 LONGOTOMA - ARTIFICIO, PROVINCIA DE PETORCA</t>
  </si>
  <si>
    <t>30123830-0</t>
  </si>
  <si>
    <t>MEJORAMIENTO RUTA F-50 LO OROZCO-QUILPUÉ ETAPA III, COMUNA CASABLANCA</t>
  </si>
  <si>
    <t>30133962-0</t>
  </si>
  <si>
    <t>REPOSICIÓN PUENTE LO CHAPARRO EN RUTA F - 10 - G, COMUNA DE LIMACHE</t>
  </si>
  <si>
    <t>30134846-0</t>
  </si>
  <si>
    <t>REPOSICIÓN PUENTE PELUMPEN EN RUTA F - 660, COMUNA DE OLMUÉ</t>
  </si>
  <si>
    <t>30137246-0</t>
  </si>
  <si>
    <t>CONSTRUCCIÓN CONEXIÓN VIAL ACCESO NORTE A SAN ANTONIO</t>
  </si>
  <si>
    <t>MEJORAMIENTO RUTA F-301-E, COMUNAS NOGALES, HIJUELAS Y CATEMU</t>
  </si>
  <si>
    <t>REPOSICION PUENTES MENORES PROVINCIAS DE SAN FELIPE  Y LOS ANDES</t>
  </si>
  <si>
    <t>MEJORAMIENTO CRUCE VIAL RUTA E-30-F CON RUTA E-462,  SECTOR LA LAGUNA, COMUNA DE ZAPALLAR</t>
  </si>
  <si>
    <t>CONSTRUCCION DE VARIOS DESNIVELES EN CRUCES CON LÍNEA FÉRREA  REGIÓN METROPOLITANA</t>
  </si>
  <si>
    <t>REPOSICION DE 3 PUENTES EN PROVINCIAS: MELIPILLA, MAIPO Y CORDILLERA, R.M.</t>
  </si>
  <si>
    <t>40039119-0</t>
  </si>
  <si>
    <t>30071800-0</t>
  </si>
  <si>
    <t>MEJORAMIENTO CBI RUTA I-120 KM 0.0 AL 14.7,LA ESTRELLA Y LITUECHE</t>
  </si>
  <si>
    <t>LA ESTRELLA, LITUECHE</t>
  </si>
  <si>
    <t>AMPLIACION RUTA H-27 CARRETERA EL COBRE, RANCAGUA-MACHALI</t>
  </si>
  <si>
    <t>REPOSICION PUENTES EL MONTE Y YERBAS BUENAS, RUTA I-660 COMUNA DE MARCHIGUE</t>
  </si>
  <si>
    <t>CONSTRUCCION CICLOVIAS VI ETAPA, REGION DE O'HIGGINS</t>
  </si>
  <si>
    <t>REPOSICION P.S. CARRETERA DEL COBRE, KM. 85.5, RUTA 5 SUR, COMUNA</t>
  </si>
  <si>
    <t>CONSTRUCCION CICLOVIA RUTA I-870 E I-890 SECTOR CUESTA LO GONZALEZ CHIMBARONGO</t>
  </si>
  <si>
    <t>REPOSICION PASO SUPERIOR RUTA 5 - ALAMEDA, RANCAGUA</t>
  </si>
  <si>
    <t>CONSTRUCCION CONEXION VIAL CARRETERA DEL COBRE - RIO LOCO - RUTA 5</t>
  </si>
  <si>
    <t>REPOSICION PASO SUPERIOR LOS LIRIOS PONIENTE, COMUNA DE REQUINOA</t>
  </si>
  <si>
    <t>REPOSICION PUENTE LOS BARROS, RUTA I-904, COMUNA DE PAREDONES</t>
  </si>
  <si>
    <t>CONSTRUCCION PASARELAS LA PALMA CHICA Y LA PALMA GRANDE, COMUNA DE RANCAGUA</t>
  </si>
  <si>
    <t>REPOSICION PUENTE CACHAPOAL EN RUTA 5 TRAVESIA,  COMUNAS DE RANCAGUA Y OLIVAR</t>
  </si>
  <si>
    <t>CONSTRUCCION PASARELA RUTA 5, SECTOR LOS ALPES, COMUNA DE RANCAGUA</t>
  </si>
  <si>
    <t>REPOSICION Y NORMALIZACION DE PUENTES GRUPO I EN REGION DE O'HIGGINS.</t>
  </si>
  <si>
    <t>40031614-0</t>
  </si>
  <si>
    <t>40032264-0</t>
  </si>
  <si>
    <t>40039721-0</t>
  </si>
  <si>
    <t>CONSTRUCCIÓN CONEXIÓN VIAL RUTA 128 Y RUTA 126, SECTOR CAUQUENES</t>
  </si>
  <si>
    <t>CONSTRUCCION PUENTE RÍO PUTAGAN EN RUTA L-214 KM 2,26</t>
  </si>
  <si>
    <t>HABILITACION CIRCUNVALACION NORTE Y SUR DE PARRAL</t>
  </si>
  <si>
    <t>REPOSICION PUENTE VILLASECA EN CAMINO ROL L-600, COMUNA DE RETIRO</t>
  </si>
  <si>
    <t>40025257-0</t>
  </si>
  <si>
    <t>MEJORAMIENTO RUTA J-25, SECTOR EL MANZANO, TRAMO KM. 18,77 AL KM. 23,77; PROVINCIA DE CURICO</t>
  </si>
  <si>
    <t>TENO</t>
  </si>
  <si>
    <t>CONSTRUCCION PUENTE LA RECOVA DE TROCHA ANGOSTA EN RUTA L-45, KM. 24,067, PROVINCIA LINARES</t>
  </si>
  <si>
    <t>40030998-0</t>
  </si>
  <si>
    <t>CONSTITUCION, CUREPTO, PENCAHUE, SAN JAVIER</t>
  </si>
  <si>
    <t>40039742-0</t>
  </si>
  <si>
    <t>MEJORAMIENTO RUTA N-66-O SAN IGNACIO DE PALOMARES-RAFAEL, ÑUBLE</t>
  </si>
  <si>
    <t>REPOSICION PUENTE ZAPALLAR EN RUTA N-655, PROVINCIA DIGUILLIN</t>
  </si>
  <si>
    <t>REPOSICION PUENTE LONQUEN EN RUTA 126, COMUNA TREHUACO</t>
  </si>
  <si>
    <t>REPOSICION PUENTE ÑIPAS EN RUTA N-122, REGION DE ÑUBLE</t>
  </si>
  <si>
    <t>40037937-0</t>
  </si>
  <si>
    <t>MEJORAMIENTO Y CONSTRUCCIÓN CAMINO CURANILAHUE - NACIMIENTO POR BAJO LOS RIOS</t>
  </si>
  <si>
    <t>MEJORAMIENTO RUTA CURANILAHUE - TRONGOL BAJO, CURANILAHUE</t>
  </si>
  <si>
    <t>30393223-0</t>
  </si>
  <si>
    <t>MEJORAMIENTO RUTA O-846, SECTOR EL LAUREL - LOTA, PROVINCIA DE CONCEPCIÓN</t>
  </si>
  <si>
    <t>CORONEL, LOTA</t>
  </si>
  <si>
    <t>MEJORAMIENTO Y EXTENSIÓN COSTANERA S: CALLE SCHAUB - RUTA O-60, CHIGUAYANTE</t>
  </si>
  <si>
    <t>CONSTRUCCIÓN CONEXIÓN VIAL PUENTE BICENTENARIO - AVDA. CHACABUCO</t>
  </si>
  <si>
    <t>REPOSICION PUENTE EL ARENAL EN RUTA S/R O-726, COMUNA DE HUALQUI</t>
  </si>
  <si>
    <t>MEJORAMIENTO RUTA P-436, CRUCE RUTA 160 (LOS RIOS) - CRUCE RUTA P-424 (TRONGOL BAJO)</t>
  </si>
  <si>
    <t>MEJORAMIENTO CBI RUTA Q340, CRUCE RUTA Q380 (PTE. BAUTMANN) - CRUCE RUTA q350 , NACIMIENTO</t>
  </si>
  <si>
    <t>40030425-0</t>
  </si>
  <si>
    <t>SAN PEDRO DE LA PAZ, SANTA JUANA, TALCAHUANO, TOME, LEBU, ARAUCO, CAÑETE, LOS ANGELES, ANTUCO, CABRERO</t>
  </si>
  <si>
    <t>CONSTRUCCION COSTANERA SUR SAN PEDRO DE LA PAZ </t>
  </si>
  <si>
    <t>30043928-0</t>
  </si>
  <si>
    <t>REPOSICIÓN PUENTE MANCHURIA Y ACCESOS</t>
  </si>
  <si>
    <t>REPOSICIÓN PUENTE MUCO, LAUTARO</t>
  </si>
  <si>
    <t>30083093-0</t>
  </si>
  <si>
    <t>MEJORAMIENTO RUTA R-925-S CURACAUTIN - CONGUILLIO SECTOR: HUEÑIVALES - CAPTREN</t>
  </si>
  <si>
    <t>MEJORAMIENTO RUTA S-70 SECTOR: POCOYAN - PUENTE PEULE</t>
  </si>
  <si>
    <t>CONSTRUCCION CONEXIÓN VIAL BALSAS RÍO TOLTÉN</t>
  </si>
  <si>
    <t>MEJORAMIENTO RUTA R-95, LIUCURA-ICALMA, LONQUIMAY</t>
  </si>
  <si>
    <t>MEJORAMIENTO CAMINO BASICO INTERMEDIO LAS HORTENSIAS QUECHEREHUE COLICO, COMUNA CUNCO</t>
  </si>
  <si>
    <t>MEJORAMIENTO CBI ALLIPÉN FOLILCO LAFQUÉN, FREIRE</t>
  </si>
  <si>
    <t>MEJORAMIENTO VARIANTE ZANJA KM 0 AL 2, PADRE LAS CASAS</t>
  </si>
  <si>
    <t>MEJORAMIENTO RUTA S/R MAQUEHUE - LICANCO</t>
  </si>
  <si>
    <t>MEJORAMIENTO RUTA CRUCE S-52 (CANCURA) -BOLDO HUACHO - CRUCE S-482, NUEVA IMPERIAL</t>
  </si>
  <si>
    <t>40039749-0</t>
  </si>
  <si>
    <t>MEJORAMIENTO RUTAS S/ROL, T-981-U SECTOR: CRUCERO-ENTRELAGOS</t>
  </si>
  <si>
    <t>MEJORAMIENTO Y CONSTRUCCIÓN RUTA CORRAL-VALDIVIA(PENÍNSULA SAN RAMÓN)</t>
  </si>
  <si>
    <t>30224722-0</t>
  </si>
  <si>
    <t>MEJORAMIENTO CBI RUTA T-65, PAILLACO - DOLLINCO</t>
  </si>
  <si>
    <t>PAILLACO</t>
  </si>
  <si>
    <t>MEJORAMIENTO CAMINO BASICO INTERMEDIO RUTA T-400 MORROMPULLI - RIO FUTA, COMUNA DE CORRAL</t>
  </si>
  <si>
    <t>CONSTRUCCION CONEXION VIAL PUREY- LOS LAGOS</t>
  </si>
  <si>
    <t>MEJORAMIENTO CONEXIÓN RUTA T-230 Y RUTA T-20, COMUNA DE MARIQUINA</t>
  </si>
  <si>
    <t>40036799-0</t>
  </si>
  <si>
    <t>40043320-0</t>
  </si>
  <si>
    <t>30083665-0</t>
  </si>
  <si>
    <t>CONSTRUCCION PUENTE DALCAHUE EN RUTA W-59, ISLA DE QUINCHAO EN CHILOÉ</t>
  </si>
  <si>
    <t>30132175-0</t>
  </si>
  <si>
    <t>MEJORAMIENTO RUTA 7, SECTOR PUENTE CISNE - PICHICOLO, HUALAIHUE</t>
  </si>
  <si>
    <t>MEJORAMIENTO CBI RUTAW-883,C: CRUCE LONGITUDINAL DIAZ LIRA, SECTOR: PUREO - APECHE, CHILOÉ</t>
  </si>
  <si>
    <t>MEJORAMIENTO RUTA V-30, CRUCE RUTA 5 (TOTORAL) - COLEGUAL - FRESIA</t>
  </si>
  <si>
    <t>MEJORAMIENTO RUTA V-69 SECTOR COCHAMO PTE PUCHEGUIN, COCHAMO</t>
  </si>
  <si>
    <t>MEJORAMIENTO RUTA V-613 S: RIO PESCADO - COLONIA RIO SUR, REGION DE LOS LAGOS</t>
  </si>
  <si>
    <t>MEJORAMIENTO CONEXIÓN VIAL RUTA 5 - RUTA U-500, ACCESO NORTE OSORNO</t>
  </si>
  <si>
    <t>REPOSICION PUENTES MAYORES REGIÓN DE LOS LAGOS GRUPO 4</t>
  </si>
  <si>
    <t>CONSTRUCCION CONEXIÓN VIAL SECTOR BALSA BAKER, COCHRANE</t>
  </si>
  <si>
    <t>MEJORAMIENTO RUTA 7 SUR. SECTOR: MURTA-PUERTO RÍO TRANQUILO</t>
  </si>
  <si>
    <t>30443927-0</t>
  </si>
  <si>
    <t>REPOSICION PUENTE BAGUALES 2, EN RUTA 240</t>
  </si>
  <si>
    <t>30123602-0</t>
  </si>
  <si>
    <t>REPOSICIÓN DE VARIOS PUENTES REGIÓN DE MAGALLANES</t>
  </si>
  <si>
    <t>30351005-0</t>
  </si>
  <si>
    <t>MEJORAMIENTO ACCESO A LA CIUDAD DE PTO. NATALES, AV. ULT. ESPERANZA</t>
  </si>
  <si>
    <t>CONSTRUCCION CAMINO RIO HOLLEMBERG - RIO PEREZ, ETAPA I,  XII REGIÓN</t>
  </si>
  <si>
    <t>MEJORAMIENTO PASO FRONTERIZO R 9-253-CH,S:AVDA.ULTIMA ESPERANZA-CASAS VIEJAS</t>
  </si>
  <si>
    <t>REPOSICION RUTA 9 SECTOR ROTONDA A CAMINO 1 EN PUERTO NATALES</t>
  </si>
  <si>
    <t>NORMALIZACION RUTA Y-340 S: PTO NATALES - LAGO BALMACEDA - RIO PRIMERO</t>
  </si>
  <si>
    <t>MEJORAMIENTO RUTAS Y-150, Y-156 E Y-160; CR. RUTA 9 - GUARD. SARMIENTO Y LAGUNA AMARGA, XIIR</t>
  </si>
  <si>
    <t>40039644-0</t>
  </si>
  <si>
    <t>ANALISIS DINAMICA DE SEDIMENTOS CANAL DE ACCESO BAHÍA CHILOTA, PORVENIR</t>
  </si>
  <si>
    <t>MEJORAMIENTO BORDE COSTERO PLAYA LAS MACHAS</t>
  </si>
  <si>
    <t>CONSTRUCCION PASEO BORDE COSTERO SECTOR PRIMERAS PIEDRAS</t>
  </si>
  <si>
    <t>CONSERVACION GLOBAL PLAN DE RECUPERACION OBRAS PORTUARIAS REGION DE TARAPACA</t>
  </si>
  <si>
    <t>CONSERVACION OBRAS CALETA CARAMUCHO, IQUIQUE.</t>
  </si>
  <si>
    <t>CONSERVACION GLOBAL OBRAS PORTUARIAS REGIÓN DE ANTOFAGASTA, 2022</t>
  </si>
  <si>
    <t>MEJORAMIENTO EMBARQUE-DESEMBARQUE DE PASAJEROS SECTOR PUNTA CHOROS</t>
  </si>
  <si>
    <t>CONSERVACION GLOBALES OBRAS PORTUARIAS REGIÓN DE VALPARAISO</t>
  </si>
  <si>
    <t>CONSERVACION OBRAS MARITIMAS CALETA MAGUELLINES</t>
  </si>
  <si>
    <t>MEJORAMIENTO BORDE COSTERO RINCONADA DE TAUCU, COBQUECURA</t>
  </si>
  <si>
    <t>MEJORAMIENTO BORDE COSTERO COLCURA, LOTA</t>
  </si>
  <si>
    <t>MEJORAMIENTO BORDE COSTERO LO ROJAS, CORONEL</t>
  </si>
  <si>
    <t>CONSTRUCCION BORDE FLUVIAL RIO LINGUE SECTOR MEHUIN COMUNA MARIQUINA</t>
  </si>
  <si>
    <t>CONSTRUCCION BORDE LACUSTRE HUEQUECURA, COMUNA DE FUTRONO</t>
  </si>
  <si>
    <t>CONSERVACION INFRAESTRUCTURA PORTUARIA DE CONECTIVIDAD, COMUNA DE QUELLÓN</t>
  </si>
  <si>
    <t>CONSERVACION RAMPA FISCAL Y PUERTO PESQUERO DE QUELLÓN</t>
  </si>
  <si>
    <t>CONSERVACION RAMPA CALETA TORTEL</t>
  </si>
  <si>
    <t>DIAGNOSTICO Y ANÁLISIS DE DEMANDA AÉREA DEL AERÓDROMO MARÍA DOLORES</t>
  </si>
  <si>
    <t>CONSERVACION MAYOR AREA DE MOVIMIENTO FASE II AEROPUERTO CHACALLUTA, ARICA</t>
  </si>
  <si>
    <t>MEJORAMIENTO Y REPOSICION DE PISTA  DEL AEROPUERTO DIEGO ARACENA, REGION DE  TARAPACÁ</t>
  </si>
  <si>
    <t>CONSERVACION PUNTOS DE POSADA REGION DE TARAPACA</t>
  </si>
  <si>
    <t>AMPLIACIÓN Y MEJORAMIENTO AEROPUERTO ANDRES SABELLA REGIÓN DE ANTOFAGASTA</t>
  </si>
  <si>
    <t>AMPLIACIÓN Y MEJORAMIENTO AERODROMO DESIERTO DE ATACAMA REGIÓN DE ATACAMA</t>
  </si>
  <si>
    <t>NORMALIZACION AERÓDROMO LA FLORIDA</t>
  </si>
  <si>
    <t>REPOSICION UMBRAL 14 AERODROMO ROBINSON CRUSOE</t>
  </si>
  <si>
    <t>CONSERVACION ÁREA TERMINAL AEROPUERTO MATAVERI, ISLA DE PASCUA RAPA-NUI</t>
  </si>
  <si>
    <t>40038560-0</t>
  </si>
  <si>
    <t>40045531-0</t>
  </si>
  <si>
    <t>CONSERVACION CAMINO PERIMETRAL PONIENTE AVDA. DIEGO BARROS ORTIZ, AEROPUERTO AMB, ETAPA 2</t>
  </si>
  <si>
    <t>CONSERVACION MAYOR AERÓDROMO MARÍA DOLORES REGIÓN DEL BIOBIO</t>
  </si>
  <si>
    <t>CONSERVACION MENOR RED AEROPORTUARIA REGIÓN DEL BIOBÍO</t>
  </si>
  <si>
    <t>NORMALIZACIÓN ÁREA LIBRE DE OBSTÁCULOS NUEVO AERÓDROMO IX REGIÓN</t>
  </si>
  <si>
    <t>AMPLIACIÓN Y MEJORAMIENTO AÉRODROMO LA ARAUCANÍA REGION DE LA ARAUCANIA</t>
  </si>
  <si>
    <t>NORMALIZACION ÁREA DE MOVIMIENTO AERÓDROMO LOS CONFINES DE ANGOL</t>
  </si>
  <si>
    <t>CONSERVACION AERÓDROMO VILLA PORTALES, LONQUIMAY</t>
  </si>
  <si>
    <t>AMPLIACIÓN Y MEJORAMIENTO AERODROMO PICHOY VALDIVIA</t>
  </si>
  <si>
    <t>CONSERVACION RUTINARIA AERÓDROMO PICHOY, COMUNA DE SAN JOSÉ DE LA MARIQUINA</t>
  </si>
  <si>
    <t>CONSERVACION PLANTA DE TRATAMIENTO DE AGUAS SERVIDAS AERÓDROMO LAS MARIAS</t>
  </si>
  <si>
    <t>CONSERVACION MAYOR PISTA AERÓDROMO LAS MARÍAS</t>
  </si>
  <si>
    <t>MEJORAMIENTO AREA DE MOVIMIENTO AERODROMO AYACARA CHAITÉN</t>
  </si>
  <si>
    <t>CASTRO, ANCUD, CHONCHI, CURACO DE VELEZ, DALCAHUE, PUQUELDON, QUEILEN, QUELLON, QUEMCHI, QUINCHAO</t>
  </si>
  <si>
    <t>PUERTO MONTT, CALBUCO, COCHAMO, FRESIA, FRUTILLAR, LOS MUERMOS, LLANQUIHUE, MAULLIN, PUERTO VARAS</t>
  </si>
  <si>
    <t>CHAITEN, FUTALEUFU, HUALAIHUE, PALENA</t>
  </si>
  <si>
    <t>CONSERVACION MENOR AERODROMOS  AÑOS 2021-2027 - REGION DE AYSEN</t>
  </si>
  <si>
    <t>NORMALIZACION AREA DE MOVIMIENTO AERODROMO DE BALMACEDA</t>
  </si>
  <si>
    <t>CONSERVACION RUTINARIA AERODROMO RIO MURTA - REGION DE AYSEN</t>
  </si>
  <si>
    <t>MEJORAMIENTO ÁREA DE MOVIMIENTO AEROPUERTO PRESIDENTE IBÁÑEZ R 12</t>
  </si>
  <si>
    <t>AMPLIACION Y MEJORAMIENTO AERÓDROMO TENIENTE RODOLFO MARSH MARTIN</t>
  </si>
  <si>
    <t>ANALISIS DE REDUCCION DE EMISION DE GEI EN PROYECTOS AEROPORTUARIOS Y DE CONECTIVIDAD</t>
  </si>
  <si>
    <t>CAMIÑA, COLCHANE</t>
  </si>
  <si>
    <t>MEJORAMIENTO SISTEMA AGUA POTABLE RURAL DOMEYKO, VALLENAR</t>
  </si>
  <si>
    <t>MEJORAMIENTO SISTEMA APR PUNTA DE CHOROS, COMUNA LA HIGUERA</t>
  </si>
  <si>
    <t>AMPLIACION SERVICIO APR LA VEGA-LA VIÑA, COMUNA DE CABILDO</t>
  </si>
  <si>
    <t>AMPLIACION SERVICIO DE AGUA POTABLE RURAL MAITEN LARGO COMUNA DE LA LIGUA</t>
  </si>
  <si>
    <t>AMPLIACION AGUA POTABLE SSR  PICHICUY, COMUNA DE LA LIGUA</t>
  </si>
  <si>
    <t>AMPLIACION Y MEJORAMIENTO APR MANUEL RODRIGUEZ,COLINA</t>
  </si>
  <si>
    <t>AMPLIACION Y MEJORAMIENTO APR MAITENES DE ULMÉN COMUNA MELIPILLA</t>
  </si>
  <si>
    <t>AMPLIACION Y MEJORAMIENTO DEL SAPR EL LABRADOR, TALAGANTE</t>
  </si>
  <si>
    <t>MEJORAMIENTO Y AMPLIACION SERVICIO APR LAS CANTERAS, COLINA</t>
  </si>
  <si>
    <t>MEJORAMIENTO Y AMPLIACION DEL SERVICO DE APR CHOROMBO, COMUNA DE MARIA PINTO</t>
  </si>
  <si>
    <t>MEJORAMIENTO Y AMPLIACIÓN APR NUEVO PORVENIR DE LA COMUNA DE LAMPA</t>
  </si>
  <si>
    <t>30481016-0</t>
  </si>
  <si>
    <t>MEJORAMIENTO Y AMPLIACIÓN SISTEMA APR PAREDONES, PAREDONES</t>
  </si>
  <si>
    <t>MEJORAMIENTO Y AMPLIACIÓN SISTEMA APR LA FINCA, SANTA CRUZ</t>
  </si>
  <si>
    <t>CONSERVACION SISTEMAS POR SEQUIA, REGION DE O'HIGGINS</t>
  </si>
  <si>
    <t>MEJORAMIENTO Y AMPLIACIÓN SISTEMA APR LA DEHESA, PLACILLA</t>
  </si>
  <si>
    <t>MEJORAMIENTO Y AMPLIACIÓN  SISTEMA APR LOS ROMOS - LA PEDRINA, PICHIDEGUA</t>
  </si>
  <si>
    <t>MEJORAMIENTO Y AMPLIACIÓN SISTEMA APR SAN LUIS VILLA ALEGRE, PLACILLA</t>
  </si>
  <si>
    <t>MEJORAMIENTO SISTEMA APR  BOLDOMAHUIDA-LA CABRERÍA, CHÉPICA</t>
  </si>
  <si>
    <t>MEJORAMIENTO SERVICIO AGUA POTABLE RURAL RASTROJOS,  SAN VICENTE DE TT</t>
  </si>
  <si>
    <t>HABILITACION NUEVA FUENTE SISTEMA APR EL HUIQUE, PALMILLA</t>
  </si>
  <si>
    <t>MEJORAMIENTO AGUA POTABLE SERVICIO SANITARIO RURAL PATAGUA ORILLA,PICHIDEGUA</t>
  </si>
  <si>
    <t>MEJORAMIENTO SISTEMA AGUA POTABLE SSR HACIENDA DE LOLOL,  LOLOL</t>
  </si>
  <si>
    <t>MEJORAMIENTO SISTEMA DE AGUA POTABLE SSR  SAN JOAQUÍN DE LOS MAYOS, MACHALI</t>
  </si>
  <si>
    <t>MEJORAMIENTO Y AMPLIACION SISTEMA APR CATILLO, PARRAL</t>
  </si>
  <si>
    <t>MEJORAMIENTO Y AMPLIACIÓN SISTEMA APR LA SEXTA-SAN JOSÉ-ESPERANZA PLAN, LONGAVÍ</t>
  </si>
  <si>
    <t>CONSTRUCCION SERVICIO DE AGUA POTABLE RURAL DE LAS CARMELITAS - LAS NIEVES, COMUNA DE BULNES</t>
  </si>
  <si>
    <t>CONSTRUCCION SERVICIO SANITARIO RURAL EL CIPRÉS, COMUNA DE CHILLÁN</t>
  </si>
  <si>
    <t>CONSTRUCCION SERVICIO DE APR DE SAN CARLITOS, COMUNA DE TOME</t>
  </si>
  <si>
    <t>CONSTRUCCION SERVICIO SANITARIO RURAL DE LAS CAMELIAS, LOS ANGELES</t>
  </si>
  <si>
    <t>SAN ROSENDO</t>
  </si>
  <si>
    <t>CAÑETE, LOS ANGELES, LAJA, YUMBEL</t>
  </si>
  <si>
    <t>CONSTRUCCION SISTEMA AGUA POTABLE RURAL PELON MAPU, VICTORIA</t>
  </si>
  <si>
    <t>REPOSICIÓN APR CATRIPULLI ,RINCONADA Y AMPL.A.LONCOFILO,HUAMPOE,STA ELENA CURARREHUE</t>
  </si>
  <si>
    <t>CONSTRUCCION SISTEMA DE AGUA POTABLE RURAL RADALCO, CURACAUTIN</t>
  </si>
  <si>
    <t>REPOSICION SERVICIO DE APR DE PUFUDI, MARIQUINA</t>
  </si>
  <si>
    <t>CONSTRUCCION SERVICIO DE APR DE LOS MOLINOS ALTOS, VALDIVIA</t>
  </si>
  <si>
    <t>CONSTRUCCION SERVICIO APR DE PUNAHUE, PANGUIPULLI</t>
  </si>
  <si>
    <t>CONSTRUCCION DEL SERVICIO DE APR DE CUDICO, LANCO</t>
  </si>
  <si>
    <t>REPOSICION DEL SERVICIO DE APR DE EL YECO, MARIQUINA</t>
  </si>
  <si>
    <t>REPOSICION DEL SERVICIO DE APR DE CAUNAHUE,  FUTRONO</t>
  </si>
  <si>
    <t>AMPLIACION Y MEJORAMIENTO DEL SERVICIO DE APR DE PON PON, MARIQUINA</t>
  </si>
  <si>
    <t>CONSTRUCCION SERVICIO AGUA POTABLE RURAL SECTOR ASTILLEROS-PUNAHUEL .DALCAHUE</t>
  </si>
  <si>
    <t>CONSTRUCCION SISTEMA DE AGUA POTABLE RURAL CANÁN, COMUNA DE CHONCHI</t>
  </si>
  <si>
    <t>CONSTRUCCION SERVICIO DE AGUA POTABLE RURAL HUAYÚN, COMUNA DE CALBUCO</t>
  </si>
  <si>
    <t>HOSPITAL DE COQUIMBO (INSPECCIÓN FISCAL)</t>
  </si>
  <si>
    <t>HOSPITAL DE LA SERENA (INSPECCIÓN FISCAL)</t>
  </si>
  <si>
    <t>TÚNEL EL MELÓN (SISTEMA NUEVAS INVERSIONES)</t>
  </si>
  <si>
    <t>RUTA NOGALES - PUCHUNCAVÍ (SISTEMA NUEVAS INVERSIONES - COVID)</t>
  </si>
  <si>
    <t>AMPLIACIÓN AEROPUERTO ARTURO MERINO BENITEZ (EXPROPIACIONES)</t>
  </si>
  <si>
    <t>TERCERA CONCESIÓN ACCESO VIAL AEROPUERTO ARTURO MERINO BENÍTEZ (INSPECCIÓN FISCAL)</t>
  </si>
  <si>
    <t>INSTITUTO NACIONAL DEL CÁNCER (INSPECCIÓN FISCAL)</t>
  </si>
  <si>
    <t>AMERICO VESPUCIO NOR- PONIENTE AV. EL SALTO RUTA 78 (ASESORÍA DE INSPECCION FISCAL - COVID)</t>
  </si>
  <si>
    <t>SISTEMA AMÉRICO VESPUCIO NORTE (SISTEMA NUEVAS INVERSIONES - COVID)</t>
  </si>
  <si>
    <t>AMERICO VESPUCIO SUR (ASESORÍA DE INSPECCION FISCAL - COVID)</t>
  </si>
  <si>
    <t>SISTEMA AMÉRICO VESPUCIO SUR (SISTEMA NUEVAS INVERSIONES - COVID)</t>
  </si>
  <si>
    <t>CONSTRUCCION NUEVA RUTA ORBITAL NORPONIENTE (ESTUDIO)</t>
  </si>
  <si>
    <t>CONSTRUCCION EMBALSE LA PUNILLA CHILLAN (COMPENSACIONES)</t>
  </si>
  <si>
    <t>AMPLIACION Y MEJORAMIENTO RUTA 5  TRAMO COLLIPULLI TEMUCO</t>
  </si>
  <si>
    <t>HOSPITALES GRUPO III: RED LOS RÍOS - LOS LAGOS (INSPECCIÓN FISCAL)</t>
  </si>
  <si>
    <t>AMPLIACION MEJORAMIENTO CONCESION RUTA 5 TRAMO CHACAO CHONCHI (CONSULTA ASUNTOS INDIGENAS)</t>
  </si>
  <si>
    <t>SEGUNDA CONCESIÓN AUTOPISTA SANTIAGO - SAN ANTONIO (INSPECCIÓN FICAL)</t>
  </si>
  <si>
    <t>29000578-0</t>
  </si>
  <si>
    <t>29000579-0</t>
  </si>
  <si>
    <t>VALPARAISO, SANTIAGO, MELIPILLA</t>
  </si>
  <si>
    <t>29000580-0</t>
  </si>
  <si>
    <t>LOS ANGELES, CABRERO, YUMBEL, COLLIPULLI, BULNES, CHILLAN VIEJO, PEMUCO</t>
  </si>
  <si>
    <t>INTERCONEXIÓN VIAL SANTIAGO - VALPARAISO - VIÑA DEL MAR (SISTEMA NUEVAS INVERSIONES - COVID)</t>
  </si>
  <si>
    <t>MEJORAMIENTO Y AMPLIACION RUTA 5 TRAMO RIO BUENO-PUERTO MONTT</t>
  </si>
  <si>
    <t>CONSERVACIÓN DE LA RED DE AGUAS SUBTERRÁNEAS</t>
  </si>
  <si>
    <t>CONSERVACION INVENTARIO D° DE AGUA AFECTO PAGO DE PATENTE POR NO USO</t>
  </si>
  <si>
    <t>FONDOS SIN DECRETAR</t>
  </si>
  <si>
    <t>40045155-0</t>
  </si>
  <si>
    <t>POZO ALMONTE, CAMIÑA, COLCHANE, HUARA, PICA</t>
  </si>
  <si>
    <t>20183313-0</t>
  </si>
  <si>
    <t>CONSTRUCCION OBRAS DE CONTROL ALUVIONAL EN QUEBRADA LA CHIMBA ANTOFA</t>
  </si>
  <si>
    <t>40025992-0</t>
  </si>
  <si>
    <t>CONSERVACION OBRAS DE RIEGO FISCALES REGION DE VALPARAISO 2020 - 2023 - RECUP</t>
  </si>
  <si>
    <t>40013144-0</t>
  </si>
  <si>
    <t>CONSTRUCCION SISTEMA DE EVACUACIÓN DE AGUAS LLUVIAS COMUNA DE LA FLORIDA, SANTIAGO, RM</t>
  </si>
  <si>
    <t>40046947-0</t>
  </si>
  <si>
    <t>40025995-0</t>
  </si>
  <si>
    <t>CONSERVACION OBRAS DE RIEGO FISCALES REGION DEL MAULE 2020 - 2023 - RECUP</t>
  </si>
  <si>
    <t>40046918-0</t>
  </si>
  <si>
    <t>40046919-0</t>
  </si>
  <si>
    <t>RIO CLARO</t>
  </si>
  <si>
    <t>40046923-0</t>
  </si>
  <si>
    <t>40046924-0</t>
  </si>
  <si>
    <t>20188580-0</t>
  </si>
  <si>
    <t>CONSTRUCCION COLECTOR INTERCEPTOR AGUAS LLUVIAS SANTA ROSA, TEMUCO</t>
  </si>
  <si>
    <t>30099413-0</t>
  </si>
  <si>
    <t>40025997-0</t>
  </si>
  <si>
    <t>CONSERVACION OBRAS DE RIEGO FISCALES REGION DE LA ARAUCANIA 2021 - 2023 - RECUP</t>
  </si>
  <si>
    <t>40036991-0</t>
  </si>
  <si>
    <t>CONSERVACION CANAL CHUFQUEN, REGION DE LA ARAUCANIA - RECUP</t>
  </si>
  <si>
    <t>40037012-0</t>
  </si>
  <si>
    <t>CONSERVACION CANAL ALLIPEN, REGION DE LA ARAUCANIA - RECUP</t>
  </si>
  <si>
    <t>40047390-0</t>
  </si>
  <si>
    <t>CONSERVACION SISTEMA DE RIEGO CANAL 21 DE MAYO, COMUNA DE VILCUN, REGION DE LA ARAUCANIA</t>
  </si>
  <si>
    <t>40025792-0</t>
  </si>
  <si>
    <t>CONSTRUCCION COLECTOR ALMAGRO TRONCO, COMUNA DE OSORNO</t>
  </si>
  <si>
    <t>40045611-0</t>
  </si>
  <si>
    <t>40030955-0</t>
  </si>
  <si>
    <t>CONSERVACION RUTINARIA AERÓDROMO GENERAL FREIRE DE CURICÓ, PLAN DE RECUPERACIÓN</t>
  </si>
  <si>
    <t>40036655-0</t>
  </si>
  <si>
    <t>30484760-0</t>
  </si>
  <si>
    <t>CONSTRUCCIÓN SISTEMA DE AGUA POTABLE RURAL CHUSMIZA Y USMAGAMA, REGIÓN DE TARAPACÁ</t>
  </si>
  <si>
    <t>40045582-0</t>
  </si>
  <si>
    <t>40045583-0</t>
  </si>
  <si>
    <t>30464534-0</t>
  </si>
  <si>
    <t>40033797-0</t>
  </si>
  <si>
    <t>SANTA MARIA</t>
  </si>
  <si>
    <t>40033833-0</t>
  </si>
  <si>
    <t>40036961-0</t>
  </si>
  <si>
    <t>QUILLECO</t>
  </si>
  <si>
    <t>PUERTO OCTAY</t>
  </si>
  <si>
    <t>CASTRO</t>
  </si>
  <si>
    <t>29000486-0</t>
  </si>
  <si>
    <t>CONCESIÓN TELEFÉRICO IQUIQUE - ALTO HOSPICIO (ESTUDIOS)</t>
  </si>
  <si>
    <t>COLTAUCO</t>
  </si>
  <si>
    <t>40045627-0</t>
  </si>
  <si>
    <t>40045603-0</t>
  </si>
  <si>
    <t>40020575-0</t>
  </si>
  <si>
    <t>MEJORAMIENTO SISTEMA APR LA CHIMBA, RENGO</t>
  </si>
  <si>
    <t>40009604-0</t>
  </si>
  <si>
    <t>CONSERVACION SISTEMAS DE APR POR SEQUÍA AÑO 2021-2022, REGIÓN DE VALPARAÍSO</t>
  </si>
  <si>
    <t>40030354-0</t>
  </si>
  <si>
    <t>CONSERVACION AGUAS SERVIDAS 2022 REGIÓN DE ARICA Y PARINACOTA</t>
  </si>
  <si>
    <t>40045819-0</t>
  </si>
  <si>
    <t>40046670-0</t>
  </si>
  <si>
    <t>40043387-0</t>
  </si>
  <si>
    <t>CONSERVACION ZONA DE PARADA, AD PAMPA GUANACO, TIMAUKEL  (PLAN DE RECUPERACIÓN)</t>
  </si>
  <si>
    <t>40033095-0</t>
  </si>
  <si>
    <t>40045985-0</t>
  </si>
  <si>
    <t>40047410-0</t>
  </si>
  <si>
    <t>40046375-0</t>
  </si>
  <si>
    <t>40038058-0</t>
  </si>
  <si>
    <t>40037999-0</t>
  </si>
  <si>
    <t>MEJORAMIENTO INTEGRAL AERODROMO DE VICTORIA IX REGION</t>
  </si>
  <si>
    <t>CONSTRUCCION CALLES DE RODAJE AEROPUERTO ARTURO MERINO BENITEZ - REGIÓN METROPOLITANA</t>
  </si>
  <si>
    <t>MEJORAMIENTO SISTEMA DE DRENAJES AEROPUERTO AMB REGION METROPOLITANA</t>
  </si>
  <si>
    <t>40046567-0</t>
  </si>
  <si>
    <t>40046566-0</t>
  </si>
  <si>
    <t>40040899-0</t>
  </si>
  <si>
    <t>40039675-0</t>
  </si>
  <si>
    <t>CONSERVACION NAVES REGIÓN DE LOS RÍOS AÑO 2022</t>
  </si>
  <si>
    <t>40037605-0</t>
  </si>
  <si>
    <t>CONSERVACION GLOBAL DE OBRAS PORTUARIAS REGIÓN DE LOS RÍOS</t>
  </si>
  <si>
    <t>40035438-0</t>
  </si>
  <si>
    <t>40031734-0</t>
  </si>
  <si>
    <t>40043719-0</t>
  </si>
  <si>
    <t>CONSTRUCCION CAMINO BAHIA TALCAHUANO-ESTERO WORSLEY- II ETAPA (CMT)</t>
  </si>
  <si>
    <t>30255173-0</t>
  </si>
  <si>
    <t>40047505-0</t>
  </si>
  <si>
    <t>MEJORAMIENTO CAMINOS VARIOS EN COMUNA DE COYHAIQUE</t>
  </si>
  <si>
    <t>30231173-0</t>
  </si>
  <si>
    <t>40046685-0</t>
  </si>
  <si>
    <t>40043732-0</t>
  </si>
  <si>
    <t>40040155-0</t>
  </si>
  <si>
    <t>40040152-0</t>
  </si>
  <si>
    <t>REPOSICION PUENTE QUILACAHUIN EN RUTA U-166 COMUNA DE SAN PABLO</t>
  </si>
  <si>
    <t>40019529-0</t>
  </si>
  <si>
    <t>40043731-0</t>
  </si>
  <si>
    <t>40040157-0</t>
  </si>
  <si>
    <t>40046654-0</t>
  </si>
  <si>
    <t>40046643-0</t>
  </si>
  <si>
    <t>40046641-0</t>
  </si>
  <si>
    <t>FREIRE, PADRE LAS CASAS</t>
  </si>
  <si>
    <t>40037803-0</t>
  </si>
  <si>
    <t>30407385-0</t>
  </si>
  <si>
    <t>40047694-0</t>
  </si>
  <si>
    <t>40047690-0</t>
  </si>
  <si>
    <t>40046675-0</t>
  </si>
  <si>
    <t>40046663-0</t>
  </si>
  <si>
    <t>40046662-0</t>
  </si>
  <si>
    <t>40046658-0</t>
  </si>
  <si>
    <t>CAÑETE, CONTULMO, LOS ALAMOS</t>
  </si>
  <si>
    <t>40045968-0</t>
  </si>
  <si>
    <t>40043729-0</t>
  </si>
  <si>
    <t>40040130-0</t>
  </si>
  <si>
    <t>40047698-0</t>
  </si>
  <si>
    <t>40043728-0</t>
  </si>
  <si>
    <t>40011116-0</t>
  </si>
  <si>
    <t>40047711-0</t>
  </si>
  <si>
    <t>40047710-0</t>
  </si>
  <si>
    <t>40043727-0</t>
  </si>
  <si>
    <t>40040107-0</t>
  </si>
  <si>
    <t>40047708-0</t>
  </si>
  <si>
    <t>40047678-0</t>
  </si>
  <si>
    <t>40047677-0</t>
  </si>
  <si>
    <t>40046668-0</t>
  </si>
  <si>
    <t>40043726-0</t>
  </si>
  <si>
    <t>40040112-0</t>
  </si>
  <si>
    <t>40047697-0</t>
  </si>
  <si>
    <t>40047707-0</t>
  </si>
  <si>
    <t>40047704-0</t>
  </si>
  <si>
    <t>40047503-0</t>
  </si>
  <si>
    <t>40040131-0</t>
  </si>
  <si>
    <t>40043709-0</t>
  </si>
  <si>
    <t>40047681-0</t>
  </si>
  <si>
    <t>40047679-0</t>
  </si>
  <si>
    <t>40043723-0</t>
  </si>
  <si>
    <t>40040095-0</t>
  </si>
  <si>
    <t>40043722-0</t>
  </si>
  <si>
    <t>40040172-0</t>
  </si>
  <si>
    <t>40039586-0</t>
  </si>
  <si>
    <t>REPOSICION RUTA 5 SECTOR CRUCERO - IBERIA EN REGIÓN DE ANTOFAGASTA</t>
  </si>
  <si>
    <t>40031012-0</t>
  </si>
  <si>
    <t>MEJORAMIENTO RUTA 23-CH SECTOR: CALAMA - SAN PEDRO DE ATACAMA</t>
  </si>
  <si>
    <t>30458843-0</t>
  </si>
  <si>
    <t>40047506-0</t>
  </si>
  <si>
    <t>REPOSICION RUTA 1 SECTOR PABELLON DE PICA - PATACHE</t>
  </si>
  <si>
    <t>40026739-0</t>
  </si>
  <si>
    <t>MEJORAMIENTO RUTA 15-CH; SALTO USMAGAMA -ALTO CHUSMIZA, R. TARAPACA</t>
  </si>
  <si>
    <t>30458426-0</t>
  </si>
  <si>
    <t>40047688-0</t>
  </si>
  <si>
    <t>40047686-0</t>
  </si>
  <si>
    <t>40047683-0</t>
  </si>
  <si>
    <t>40043720-0</t>
  </si>
  <si>
    <t>AMPLIACIÓN RUTA 5, SECTOR: BIFURCACIÓN AEROPUERTO- COMPLEJO CHACALLUTA</t>
  </si>
  <si>
    <t>30459183-0</t>
  </si>
  <si>
    <t>40037024-0</t>
  </si>
  <si>
    <t>40036897-0</t>
  </si>
  <si>
    <t>40046330-0</t>
  </si>
  <si>
    <t>40047002-0</t>
  </si>
  <si>
    <t>40031083-0</t>
  </si>
  <si>
    <t>40020660-0</t>
  </si>
  <si>
    <t>20178475-0</t>
  </si>
  <si>
    <t>40020264-0</t>
  </si>
  <si>
    <t>ACTUALIZACION INVENTARIO PATRIMONIO CULTURAL INMUEBLE, REGIÓN ARICA Y PARINACOTA</t>
  </si>
  <si>
    <t>ACTUALIZACION INVENTARIO PATRIMONIO CULTURAL INMUEBLE, REGION DE ANTOFAGASTA</t>
  </si>
  <si>
    <t>ACTUALIZACION INVENTARIO PATRIMONIO CULTURAL INMUEBLES, REGIÓN DE O'HIGGINS</t>
  </si>
  <si>
    <t>DIAGNOSTICO ESTADO DE LOS INMUEBLES MOP REGIÓN DE LOS LAGOS</t>
  </si>
  <si>
    <t>40029750-0</t>
  </si>
  <si>
    <t>MEJORAMIENTO PUESTA EN VALOR EX PARQUE ADUANA, ARICA ARICA</t>
  </si>
  <si>
    <t>40003348-0</t>
  </si>
  <si>
    <t>REPOSICION DIRECCION PROVINCIAL DE VIALIDAD HUASCO</t>
  </si>
  <si>
    <t>CONSERVACION DE INSPECTORÍAS Y TALLERES DE LA DIRECCION REGIONAL DE VIALIDAD OHIGGINS</t>
  </si>
  <si>
    <t>CONSERVACION EDIFICIO PUBLICO 2 VALDIVIA</t>
  </si>
  <si>
    <t>40020701-0</t>
  </si>
  <si>
    <t>CONSERVACION ACCESIBILIDAD UNIVERSAL EDIFICIO MOP LOS LAGOS (DS 50)</t>
  </si>
  <si>
    <t>CONSERVACION EDIFICIO VIALIDAD PROVINCIAL PALENA CHAITEN</t>
  </si>
  <si>
    <t>CONSERVACION DEPENDENCIAS ARQUITECTURA Y OBRAS PORTUARIAS PROVINCIA DE CHILOÉ</t>
  </si>
  <si>
    <t>40021160-0</t>
  </si>
  <si>
    <t>RESTAURACION  MONUMENTO NACIONAL PASO SAN CARLOS COCHRANE</t>
  </si>
  <si>
    <t>AYSEN, CAPITAN PRAT</t>
  </si>
  <si>
    <t>AYSEN, COCHRANE</t>
  </si>
  <si>
    <t>DIAGNOSTICO OBRAS MEJORAMIENTO CALIDAD AGUA RÍO AZUFRE</t>
  </si>
  <si>
    <t>DIAGNOSTICO PLAN MAESTRO DE AGUAS LLUVIAS, CIUDAD DE LOS LAGOS</t>
  </si>
  <si>
    <t>40025942-0</t>
  </si>
  <si>
    <t>CONSERVACIÓN DE RIBERAS REGIÓN DE TARAPACÁ 2020 - 2023 - RECUP</t>
  </si>
  <si>
    <t>40025988-0</t>
  </si>
  <si>
    <t>CONSERVACION OBRAS DE RIEGO FISCALES REGION DE TARAPACA 2020 - 2023 - RECUP</t>
  </si>
  <si>
    <t>HUARA, PICA</t>
  </si>
  <si>
    <t>CONSERVACION DE RIBERAS DE CAUCES NATURALES REGION DE TARAPACÁ 2022 - 2025</t>
  </si>
  <si>
    <t>40025990-0</t>
  </si>
  <si>
    <t>CONSERVACION OBRAS DE RIEGO FISCALES REGION DE COQUIMBO 2020 - 2023 - RECUP</t>
  </si>
  <si>
    <t>CONSERVACION MANEJO Y CONTROL EMBALSE EL BATO RÍO ILLAPEL, REGIÓN DE COQUIMBO</t>
  </si>
  <si>
    <t>CONSTRUCCION UNIFICACIÓN BOCATOMAS PRIMERA SECCIÓN RÍO ACONCAGUA</t>
  </si>
  <si>
    <t>CONSERVACION MONITOREO Y CONTROL CANAL EL VINCULO, COMUNA DE PAINE, R.M.</t>
  </si>
  <si>
    <t>40025929-0</t>
  </si>
  <si>
    <t>CONSERVACIÓN RED PRIMARIA DE AGUAS LLUVIAS REGIÓN O´HIGGINS 2020 - 2023 - RECUP</t>
  </si>
  <si>
    <t>40031561-0</t>
  </si>
  <si>
    <t>CONSTRUCCION COLECTORES DE AGUAS LLUVIAS PRIMARIOS RENGO CENTRO SUR, COMUNA RENGO</t>
  </si>
  <si>
    <t>40025952-0</t>
  </si>
  <si>
    <t>CONSERVACIÓN DE RIBERAS REGIÓN DEL MAULE 2020 - 2023 - RECUP</t>
  </si>
  <si>
    <t>TALCA, CURICO, LINARES</t>
  </si>
  <si>
    <t>TALCA, CONSTITUCION, SAN CLEMENTE, CURICO, LINARES, PARRAL</t>
  </si>
  <si>
    <t>CONSERVACION SISTEMA DE RIEGO TRANQUE EL DURAZNO, COMUNA DE ROMERAL, REGIÓN DEL MAULE</t>
  </si>
  <si>
    <t>CONSERVACION SISTEMA DE RIEGO TRANQUE GUAICO 1, PROVINCIA DE TALCA, REGIÓN DEL MAULE</t>
  </si>
  <si>
    <t>CONSERVACION SISTEMA DE RIEGO TRANQUE SAN GERARDO, COMUNA DE RIO CLARO, REG. DEL MAULE</t>
  </si>
  <si>
    <t>CONSERVACION SISTEMA DE RIEGO TRANQUE CARMEN ORIENTE, COMUNA DE RETIRO, REG. DEL MAULE</t>
  </si>
  <si>
    <t>CONSERVACION Y MANTENCIÓN SISTEMA DE REGADÍO LAJA DIGUILLIN, REGIÓN DEL ÑUBLE</t>
  </si>
  <si>
    <t>30086978-0</t>
  </si>
  <si>
    <t>CONSTRUCCIÓN OBRA DE REGULACIÓN Y SEDIMENTACIÓN EN RIO ANDALIÉN</t>
  </si>
  <si>
    <t>40041240-0</t>
  </si>
  <si>
    <t>CONSERVACION CANAL BIO BIO SUR, TRAMO 1 COMUNA DE QUILACO, REGIÓN DEL BIOBÍO</t>
  </si>
  <si>
    <t>QUILACO</t>
  </si>
  <si>
    <t>CONSTRUCCION OBRAS FLUVIALES RÍO LUMACO - LUMACO</t>
  </si>
  <si>
    <t>CONSTRUCCION SISTEMA DE RIEGO PARA DESARROLLO AGRÍCOLA CANAL IMPERIAL, REGION DE LA ARAUCANIA</t>
  </si>
  <si>
    <t>30376622-0</t>
  </si>
  <si>
    <t>CONSTRUCCION COLECTOR RED PRIMARIA ZURITA DE ALERCE PUERTO MONTT</t>
  </si>
  <si>
    <t>40025935-0</t>
  </si>
  <si>
    <t>CONSERVACION RED PRIMARIA DE AGUAS LLUVIAS REGION DE LOS LAGOS 2021 - 2023 - RECUP</t>
  </si>
  <si>
    <t>40025957-0</t>
  </si>
  <si>
    <t>CONSERVACIÓN DE RIBERAS REGIÓN DE LOS LAGOS 2020 - 2023 - RECUP</t>
  </si>
  <si>
    <t>CONSERVACION DE OBRAS DE RIEGO FISCAL XI REGION DE AYSEN 2022 -2026</t>
  </si>
  <si>
    <t>40029933-0</t>
  </si>
  <si>
    <t>NORMALIZACION CHORRILLO MAGDALENA SECTOR VILLA GENEROSA, COMUNA PTA ARENAS</t>
  </si>
  <si>
    <t>CONSERVACION DE RIBERAS DE CAUCES NATURALES INTERREGIONAL</t>
  </si>
  <si>
    <t>40029247-0</t>
  </si>
  <si>
    <t xml:space="preserve">DIAGNOSTICO DE TERRENOS FISCALES DE LA RM </t>
  </si>
  <si>
    <t>CONCEPCION, SAN PEDRO DE LA PAZ, HUALPEN</t>
  </si>
  <si>
    <t>40043105-0</t>
  </si>
  <si>
    <t xml:space="preserve">DIAGNOSTICO SEGURIDAD VIAL VARIAS RUTAS DE LA RED VIAL NACIONAL REGION DE ARAUCANIA </t>
  </si>
  <si>
    <t>DIAGNOSTICO PUENTES CALLE CALLE 1 y 2, VALDIVIA</t>
  </si>
  <si>
    <t>DIAGNOSTICO ESTRUCTURAL PUENTES QUINCHILCA Y SAN JOSÉ, COMUNAS LOS LAGOS/MARIQUINA</t>
  </si>
  <si>
    <t>ANALISIS Y DIAGNÓSTICO TERRITORIAL SECTOR QUILACAHUIN-TRINIDAD. PROVINCIA DE OSORNO</t>
  </si>
  <si>
    <t>DIAGNOSTICO ESPECIFICACIONES TECNICAS M. C. (V-5) ACTUALIZACION POR DESEMPEÑO</t>
  </si>
  <si>
    <t>40016879-0</t>
  </si>
  <si>
    <t>ACTUALIZACION EST HIDROLÓGICO Y DIS HIDRAULICO EN M.C. CAMBIO CLIMÁTICO -</t>
  </si>
  <si>
    <t>DIAGNOSTICO DEL SISTEMA DE CONTENCION DE PUENTES DE LA RED VIAL ETAPA 1. REGION V</t>
  </si>
  <si>
    <t>DIAGNOSTICO SEGURIDAD VIAL ZONAS DE ADELANTAMIENTO EN RUTAS DE LA RED VIAL</t>
  </si>
  <si>
    <t>40043117-0</t>
  </si>
  <si>
    <t>DIAGNOSTICO Y ACTUALIZACIÓN PTOS CENSALES TTO Y SU ASIGNACIÓN A LA RED PARA NUEVAS INV VIALES -</t>
  </si>
  <si>
    <t>40043145-0</t>
  </si>
  <si>
    <t xml:space="preserve">DIAGNOSTICO DE COMO DETERMINAR HUELLA DE CARBONO EN OBRAS VIALES </t>
  </si>
  <si>
    <t>40043828-0</t>
  </si>
  <si>
    <t>DIAGNOSTICO ACTUALIZACION METODOLOGÍAS PARA LA GESTIÓN Y DETERMINACIÓN DEL ESTADO DE CNOS PAV, NO PAV Y SOL BÁSICAS -</t>
  </si>
  <si>
    <t>30244022-0</t>
  </si>
  <si>
    <t>MEJORAMIENTO RUTA 11 CH ARICA TAMBO QUEMADO; CRUCE RUTA 5 - ROSARIO, KM 0-18</t>
  </si>
  <si>
    <t>MEJORAMIENTO RUTA A-135 SECTOR ACCESO CENTRAL - CORONEL ALCERRECA CMT</t>
  </si>
  <si>
    <t>40033187-0</t>
  </si>
  <si>
    <t xml:space="preserve">MEJORAMIENTO RED VIAL RUTA A-93 SECTOR CRUCE RUTA 11-CH - HITO TRIPARTITO, XV REGION </t>
  </si>
  <si>
    <t>40037286-0</t>
  </si>
  <si>
    <t xml:space="preserve">MEJORAMIENTO RUTA A-93 SECTOR LIMITE PARQUE NACIONAL LAUCA - HITO TRIPARTITO,  XV REGION </t>
  </si>
  <si>
    <t>CONSERVACION CAMINOS BASICOS REGION DE ARICA Y PARINACOTA 2023-2024</t>
  </si>
  <si>
    <t>CONSERVACION  DE SEGURIDAD VIAL EN RUTAS DE LA RED 2023 XV REGION</t>
  </si>
  <si>
    <t>CONSERVACIÓN DE SEGURIDAD EN ZONAS DE ESCUELA 2023-2024  XV REGIÓN</t>
  </si>
  <si>
    <t>CONSERVACIÓN DE SEGURIDAD VIAL PASADAS ZONAS POBLADAS - TRAVESIAS 2023  XV REGIÓN</t>
  </si>
  <si>
    <t>30384479-0</t>
  </si>
  <si>
    <t>MEJORAMIENTO RUTA 15 CH SEXTOR: ALTO HUASQUIÑA - ALTO USMAGAMA</t>
  </si>
  <si>
    <t>30458378-0</t>
  </si>
  <si>
    <t>MEJORAMIENTO RUTA 15 CH; SECTOR: HUARA - ACCESO TARAPACA; REGIÓN TARAPACA</t>
  </si>
  <si>
    <t>40003986-0</t>
  </si>
  <si>
    <t>MEJORAMIENTO RUTA A-750, SECTOR: CRUCE RUTA 1 - CRUCE RUTA A-760, REGION DE TARAPACA</t>
  </si>
  <si>
    <t>CONSERVACION RED VIAL REGIÓN DE TARAPACÁ 2023-2025</t>
  </si>
  <si>
    <t>30131389-0</t>
  </si>
  <si>
    <t>REPOSICION RUTA 23-CH SECTOR: SAN PEDRO ATACAMA - TOCONAO</t>
  </si>
  <si>
    <t>30458834-0</t>
  </si>
  <si>
    <t>REPOSICIÓN PAVIMENTO RUTA 5 S: CARMEN ALTO-LIMITE PROVINCIAL</t>
  </si>
  <si>
    <t>SIERRA GORDA</t>
  </si>
  <si>
    <t>40004311-0</t>
  </si>
  <si>
    <t xml:space="preserve">MEJORAMIENTO PASO FONTERIZO SICO RUTA 23-CH S: SOCAIRE -PASO SICO </t>
  </si>
  <si>
    <t>40020589-0</t>
  </si>
  <si>
    <t>MEJORAMIENTO RUTA ALTIPLANICA B-245 Y B-223 S: SAN PEDRO DE ATACAMA - EL TATIO</t>
  </si>
  <si>
    <t>40034120-0</t>
  </si>
  <si>
    <t>MEJORAMIENTO RUTA B-16 ACCESO SUR MEJILLONES II REGION</t>
  </si>
  <si>
    <t>40039401-0</t>
  </si>
  <si>
    <t xml:space="preserve">MEJORAMIENTO RUTA 29 SECTOR: CRUCERO-CHUQUICAMATA </t>
  </si>
  <si>
    <t>EL LOA, TOCOPILLA</t>
  </si>
  <si>
    <t>CALAMA, MARIA ELENA</t>
  </si>
  <si>
    <t>CONSERVACION ELEMENTOS DE SEGURIDAD VIAL RED VIAL REGIONAL DE ANTOFAGASTA 2022-2023</t>
  </si>
  <si>
    <t>40039622-0</t>
  </si>
  <si>
    <t xml:space="preserve">MEJORAMIENTO RUTA 1, SECTOR: CALETA URCO-ADUANA TRAMOS I Y II, REGIÓN DE ANTOFAGASTA </t>
  </si>
  <si>
    <t>CONSERVACION RED VIAL REGION DE ANTOFAGASTA 2023-2025</t>
  </si>
  <si>
    <t>CONSERVACION CAMINOS BASICOS REGION DE ANTOFAGASTA 2023-2024</t>
  </si>
  <si>
    <t>20154656-0</t>
  </si>
  <si>
    <t>REPOSICIÓN PAVIMENTO RUTA 5 SECTOR: PORTOFINO - CHAÑARAL</t>
  </si>
  <si>
    <t>30131594-0</t>
  </si>
  <si>
    <t>MEJORAMIENTO RUTA C-13. SECTOR: DIEGO DE ALMAGRO - LLANTA</t>
  </si>
  <si>
    <t>30388972-0</t>
  </si>
  <si>
    <t>MEJORAMIENTO PASO SAN FRANCISCO SECTOR: BIFURCACIÓN POTRERILLOS - PEDERNALES</t>
  </si>
  <si>
    <t>30481760-0</t>
  </si>
  <si>
    <t>CONSTRUCCION PUENTE MAITENCILLO Y ACCESOS</t>
  </si>
  <si>
    <t>40020330-0</t>
  </si>
  <si>
    <t>REPOSICION PUENTE MANFLAS EN RUTA C-393</t>
  </si>
  <si>
    <t>40026114-0</t>
  </si>
  <si>
    <t xml:space="preserve">MEJORAMIENTO RUTA C-17, SECTOR : COPIAPO-LIMITE PROVINCIAL </t>
  </si>
  <si>
    <t>40038423-0</t>
  </si>
  <si>
    <t xml:space="preserve">MEJORAMIENTO RUTAS C-120 Y  C-112 S:CHAÑARAL-PAN DE AZUCAR-RUTA 5 </t>
  </si>
  <si>
    <t>CONSERVACION DE SEGURIDAD VIAL EN RUTAS DE LA RED PERIODO 2022-2023 REGIÓN DE ATACAMA</t>
  </si>
  <si>
    <t>CONSERVACION RED VIAL REGION DE ATACAMA 2023-2025</t>
  </si>
  <si>
    <t>CONSERVACION CAMINOS BASICOS REGION DE ATACAMA 2023-2024</t>
  </si>
  <si>
    <t>CONSERVACIÓN DE SEGURIDAD EN ZONAS DE ESCUELA 2023-2024 REGIÓN DE ATACAMA</t>
  </si>
  <si>
    <t>CONSERVACIÓN SEGURIDAD VIAL, PASADAS ZONAS URBANAS ? TRAVESÍAS 2023-2024 REGIÓN DE ATACAMA</t>
  </si>
  <si>
    <t>30101424-0</t>
  </si>
  <si>
    <t>CONSTRUCCIÓN ACCESO PONIENTE A VICUÑA, PROVINCIA ELQUI</t>
  </si>
  <si>
    <t>40003478-0</t>
  </si>
  <si>
    <t>CONSTRUCCION PUENTE SOBRE ESTERO PUNITAQUI EN RUTA D-607</t>
  </si>
  <si>
    <t>40004544-0</t>
  </si>
  <si>
    <t>CONSTRUCCION RUTA DE ACCESO CALETA PUERTO MANSO,CANELA</t>
  </si>
  <si>
    <t>40011774-0</t>
  </si>
  <si>
    <t>REPOSICION PUENTE LAS ROJAS EN RUTA D-325, PROV. DEL ELQUI, REGION DE COQUIMBO</t>
  </si>
  <si>
    <t>CONSERVACION CAMINOS BASICOS REGION DE COQUIMBO 2023-2024</t>
  </si>
  <si>
    <t>30073274-0</t>
  </si>
  <si>
    <t>CONSTRUCCIÓN PUENTE LO ROJAS, PROVINCIA DE QUILLOTA</t>
  </si>
  <si>
    <t>30081505-0</t>
  </si>
  <si>
    <t>CONSTRUCCION CONEXION VIAL R.5(ARTIF)-RUTA F-366(ROJAS),COM.QUILLOTA</t>
  </si>
  <si>
    <t>LA CRUZ, NOGALES</t>
  </si>
  <si>
    <t>30098775-0</t>
  </si>
  <si>
    <t>MEJORAMIENTO RUTA F-74-G, SECTOR: CUESTA IBACACHE - CASABLANCA, COMUNA CASABLANCA</t>
  </si>
  <si>
    <t>MEJORAMIENTO CBI VARIAS RUTAS - REGIÓN DE VALPARAÍSO</t>
  </si>
  <si>
    <t>VALPARAISO, PETORCA, SAN FELIPE</t>
  </si>
  <si>
    <t>VALPARAISO, CABILDO, PETORCA, PUTAENDO</t>
  </si>
  <si>
    <t>30480266-0</t>
  </si>
  <si>
    <t>CONSTRUCCION BY PASS RUTA E-85, TRAMO URBANO CIUDAD DE LOS ANDES</t>
  </si>
  <si>
    <t>LOS ANDES, SAN ESTEBAN, SANTA MARIA</t>
  </si>
  <si>
    <t>30482391-0</t>
  </si>
  <si>
    <t>CONSTRUCCION PROYECTO INTEGRAL DE CICLOVIAS ETAPA II, REG VALPARAISO</t>
  </si>
  <si>
    <t>40026108-0</t>
  </si>
  <si>
    <t>CONSTRUCCION PASADA URBANA POR ALGARROBO</t>
  </si>
  <si>
    <t>ALGARROBO</t>
  </si>
  <si>
    <t>40027071-0</t>
  </si>
  <si>
    <t>MEJORAMIENTO CRUCE VIAL RUTA E-30-F CON RUTA F-170, SECTOR LOS PESCADORES, COMUNA PUCHUNCAVI</t>
  </si>
  <si>
    <t>40029858-0</t>
  </si>
  <si>
    <t>MEJORAMIENTO RUTA F-100-G, SECTOR PELUMPEN (RUTA F-660) - PUENTE LO CHAPARRO, COM. OLMUE</t>
  </si>
  <si>
    <t>LIMACHE, OLMUE</t>
  </si>
  <si>
    <t>MEJORAMIENTO CBI RUTA F 760 SECTOR CUESTA COLLIGUAY COMUNA DE QUILPUE</t>
  </si>
  <si>
    <t>40038706-0</t>
  </si>
  <si>
    <t>MEJORAMIENTO SECTOR ROTONDA REÑACA ALTO - ROTONDA SANTA JULIA - MIRAFLORES -</t>
  </si>
  <si>
    <t>CONSERVACION RED VIAL REGION DE VALPARAISO 2023-2025</t>
  </si>
  <si>
    <t>CONSERVACION CAMINOS BASICOS REGION DE VALPARAÍSO 2023-2024</t>
  </si>
  <si>
    <t>CONSERVACIÓN DE SEGURIDAD EN ZONAS DE ESCUELA 2023-2024 REGIÓN DE VALPARAÍSO</t>
  </si>
  <si>
    <t>CONSERVACIÓN DE SEGURIDAD VIAL PASADAS ZONAS POBLADAS - TRAVESIAS 2023  REGIÓN DE VALPARAÍSO</t>
  </si>
  <si>
    <t>30081246-0</t>
  </si>
  <si>
    <t>CONSTRUCCIÓN BY PASS MELIPILLA, REGIÓN METROPOLITANA</t>
  </si>
  <si>
    <t>CHACABUCO, MELIPILLA</t>
  </si>
  <si>
    <t>TIL TIL, CURACAVI</t>
  </si>
  <si>
    <t xml:space="preserve">CONSERVACION DE ELEMENTOS DE SEGURIDAD VIAL REGIONAL REGION METROPOLITANA </t>
  </si>
  <si>
    <t>CONSERVACION DE SENDAS MULTIPROPÓSITOS Y CICLOVIAS EN RUTAS RM 2023</t>
  </si>
  <si>
    <t>30112579-0</t>
  </si>
  <si>
    <t>MEJORAMIENTO RUTA I-184 KM 0.00 A KM18.7 PROVINCIA C. CARO</t>
  </si>
  <si>
    <t>30131977-0</t>
  </si>
  <si>
    <t>AMPLIACIÓN REPOSICIÓN RUTA 90 (EX I-50) SECTOR: SAN FERNANDO-CRUCE RUTA I-860</t>
  </si>
  <si>
    <t>30485128-0</t>
  </si>
  <si>
    <t>MEJORAMIENTO RUTA I-45 S: LA RUFINA ? ACCESO A TERMAS DEL FLACO, PROV. COLCHAGUA</t>
  </si>
  <si>
    <t>PICHILEMU, LITUECHE, NAVIDAD</t>
  </si>
  <si>
    <t>COLTAUCO, LAS CABRAS, LA ESTRELLA, LITUECHE, NAVIDAD, CHEPICA</t>
  </si>
  <si>
    <t>MOSTAZAL, PICHILEMU, LITUECHE, NAVIDAD, PALMILLA</t>
  </si>
  <si>
    <t>CONSTRUCCION PUENTE CLONQUI Y ACCESOS, EN RUTA H-265, COMUNA DE MACHALI</t>
  </si>
  <si>
    <t>40032185-0</t>
  </si>
  <si>
    <t xml:space="preserve">REPOSICION VARIOS PUENTES DE LA REGION DE O'HIGGINS VII ETAPA </t>
  </si>
  <si>
    <t>NORMALIZACION DE SEGURIDAD VIAL EN RUTA 90 COMUNAS SAN FERNANDO CHIMBARONGO Y PLACILLA</t>
  </si>
  <si>
    <t>40036827-0</t>
  </si>
  <si>
    <t xml:space="preserve">REPOSICION PUENTE CODAO RUTA H-774, COMUNA DE PEUMO Y PICHIDEHUA. REG. O'HIGGINS </t>
  </si>
  <si>
    <t>PEUMO, PICHIDEGUA</t>
  </si>
  <si>
    <t>40039345-0</t>
  </si>
  <si>
    <t xml:space="preserve">REPOSICION PUENTES CADENAS 1 Y CADENAS 2, RUTA 90, COMUNA DE MARCHIGUE </t>
  </si>
  <si>
    <t>CONSERVACION ELEMENTOS SEG VIAL RED VIAL REGIÓN DE OHIGGINS, 2022-2023</t>
  </si>
  <si>
    <t>CONSERVACION RED VIAL REGION DE OHIGGINS 2023-2025</t>
  </si>
  <si>
    <t>CONSERVACION CAMINOS BASICOS REGION DE 0HIGGINS 2023-2024</t>
  </si>
  <si>
    <t>40044675-0</t>
  </si>
  <si>
    <t xml:space="preserve">CONSTRUCCION PUENTE SANTA TERESA, CAMINO I-620, PUMANQUE </t>
  </si>
  <si>
    <t>CONSERVACION PUENTE CACHAPOAL DE OHIGGINS AÑO 2023-2025</t>
  </si>
  <si>
    <t>CONSERVACIÓN DE SEGURIDAD EN ZONAS DE ESCUELA 2023-2024  REGIÓN DE OHIGGINS</t>
  </si>
  <si>
    <t>CONSERVACIÓN DE SEGURIDAD VIAL PASADAS ZONAS POBLADAS - TRAVESIAS 2023  REGIÓN DE OHIGGINS</t>
  </si>
  <si>
    <t>CONSERVACION  DE SEGURIDAD VIAL EN RUTAS DE LA RED 2023-2024  REGION DE OHIGGINS</t>
  </si>
  <si>
    <t>SAN JAVIER</t>
  </si>
  <si>
    <t>30110644-0</t>
  </si>
  <si>
    <t>MEJORAMIENTO ACCESO SUR PUENTE RAÚL SILVA HENRIQUEZ EN CONSTITUCIÓN</t>
  </si>
  <si>
    <t>30122001-0</t>
  </si>
  <si>
    <t>CONSTRUCCIÓN RUTA PRECORDILLERANA SECTOR:  RUTA L-11- RUTA L-535 Y PUENTE ACHIBUENO</t>
  </si>
  <si>
    <t>30122037-0</t>
  </si>
  <si>
    <t>REPOSICIÓN Y MEJORAMIENTO PUENTE AGUA BUENA EN RUTA L-30-M.</t>
  </si>
  <si>
    <t>30132633-0</t>
  </si>
  <si>
    <t>REPOSICION PUENTE COLORADO EN RUTA J-615 KM 0,80</t>
  </si>
  <si>
    <t>30398835-0</t>
  </si>
  <si>
    <t>MEJORAMIENTO ESTABILIZACIÓN DE TALUDES RUTA 115-CH SECTOR: LA MINA - LÍMITE INTERNACIONAL.</t>
  </si>
  <si>
    <t>30475584-0</t>
  </si>
  <si>
    <t xml:space="preserve">AMPLIACION AMPLIACION Y MEJORAMIENTO RUTA L-30-M, SECTOR KM 0,0 AL KM 8,5 Y KM 61,1 AL KM 82,6 </t>
  </si>
  <si>
    <t>CONSTITUCION, SAN JAVIER</t>
  </si>
  <si>
    <t>40017202-0</t>
  </si>
  <si>
    <t>CONSTRUCCION CAMINO COSTERO SECTOR: PUEBLO HUNDIDO - BIF. CHOVELLEN</t>
  </si>
  <si>
    <t>CHANCO, PELLUHUE</t>
  </si>
  <si>
    <t>PENCAHUE, CAUQUENES, CHANCO, MOLINA</t>
  </si>
  <si>
    <t>CONSTRUCCION CONEXION VIAL REGION DEL MAULE, SECTOR: RIO MAULE ENTRE RUTA 5 Y RUTA COSTERA</t>
  </si>
  <si>
    <t>40035364-0</t>
  </si>
  <si>
    <t xml:space="preserve">MEJORAMIENTO RUTA L-30-M SECTOR KM 26 AL KM 61,18 SEPULTURA NIRIVILO PTE EL TORO </t>
  </si>
  <si>
    <t>CONSERVACION SEGURIDAD VIAL RED VIAL REGION DEL MAULE 2022-2023</t>
  </si>
  <si>
    <t>CONSERVACION RED VIAL REGION DEL MAULE 2023-2025</t>
  </si>
  <si>
    <t>CONSERVACION AMINOS BASICOS REGION DEL MAULE 2023-2024</t>
  </si>
  <si>
    <t>CONSERVACION  DE SEGURIDAD VIAL EN RUTAS DE LA RED 2023-2024 REGION DEL MAULE</t>
  </si>
  <si>
    <t>CONSERVACIÓN DE SEGURIDAD EN ZONAS DE ESCUELA 2023-2024  REGIÓN DEL MAULE</t>
  </si>
  <si>
    <t>30285922-0</t>
  </si>
  <si>
    <t>AMPLIACION PLAZA DE PEAJE CHAIMAVIDA, REGION DEL BIO BIO</t>
  </si>
  <si>
    <t>40004855-0</t>
  </si>
  <si>
    <t>CONSTRUCCION PUENTE ÑIQUEN Y DESCARGA, COMUNA DE ÑIQUÉN, ÑUBLE</t>
  </si>
  <si>
    <t>ÑIQUEN</t>
  </si>
  <si>
    <t>40006136-0</t>
  </si>
  <si>
    <t>CONSTRUCCION PUENTE CERRO NEGRO, COMUNA DE QUILLÓN</t>
  </si>
  <si>
    <t>CONSERVACION PUENTE ÑIPAS EN RUTA O-122 REGION DE ÑUBLE 2023</t>
  </si>
  <si>
    <t>40025508-0</t>
  </si>
  <si>
    <t>MEJORAMIENTO RUTA INTERCOMUNAL DE SECANO INTERIOR DE ÑUBLE</t>
  </si>
  <si>
    <t>NINHUE, PORTEZUELO</t>
  </si>
  <si>
    <t>MEJORAMIENTO CAMINO BÁSICO INTERMEDIO RUTA N-677, CRUCE SAN IGNACIO - PUENTE URRUTIA</t>
  </si>
  <si>
    <t>CONSERVACION PASADAS URBANAS REGIÓN DE ÑUBLE GLOSA 6</t>
  </si>
  <si>
    <t>CONSERVACION CAMINOS BASICOS REGION DE  ÑUBLE 2023-2024</t>
  </si>
  <si>
    <t>CONSERVACIÓN DE SEGURIDAD VIAL ZONAS DE ESCUELA PERIODO 2023-2024 REGIÓN DEL ÑUBLE</t>
  </si>
  <si>
    <t>30458874-0</t>
  </si>
  <si>
    <t>MEJORAMIENTO RUTA P-950-R TIRÚA- RELÚN POR LA CAMPANA</t>
  </si>
  <si>
    <t>40027042-0</t>
  </si>
  <si>
    <t>CONSTRUCCION DE CICLOVIAS EN RUTA Q-503  SECTOR: CRUCE LONGITUDINAL-EL PERAL</t>
  </si>
  <si>
    <t>CONSERVACION PUENTES MENORES DE MADERA II ETAPA, REGION DEL BIOBIO AÑOS 2022-2024</t>
  </si>
  <si>
    <t>40037608-0</t>
  </si>
  <si>
    <t xml:space="preserve">REPOSICION CAMINO ROL N-48-O, SECTOR PUENTE 7 - AGUA DE LA GLORIA, PROVINCIA CONCEPCIÓN </t>
  </si>
  <si>
    <t>CONCEPCION, FLORIDA</t>
  </si>
  <si>
    <t>40038305-0</t>
  </si>
  <si>
    <t xml:space="preserve">REPOSICION PUENTE RANQUILCO EN RUTA P-544, COMUNA DE LOS ALAMOS </t>
  </si>
  <si>
    <t>40038732-0</t>
  </si>
  <si>
    <t xml:space="preserve">MEJORAMIENTO RUTA Q-148 CRUCE RUTA 180 (PASO ARENA)-CRUCE Q-34 (LAS QUILAS), LOS ANGELES </t>
  </si>
  <si>
    <t>40038736-0</t>
  </si>
  <si>
    <t xml:space="preserve">MEJORAMIENTO RUTA O-60. SECTOR: RERE-TALCAMAVIDA </t>
  </si>
  <si>
    <t>HUALQUI, YUMBEL</t>
  </si>
  <si>
    <t>40038838-0</t>
  </si>
  <si>
    <t xml:space="preserve">MEJORAMIENTO EJE AV. JORGE ALESSANDRI SECTOR: TRÉBOL DE AUTOPISTA-COSTANERA </t>
  </si>
  <si>
    <t>40039762-0</t>
  </si>
  <si>
    <t xml:space="preserve">CONSTRUCCION INTERCONEXION VIAL DICHATO, FLORIDA Y HUALQUI TRAMO 1-B </t>
  </si>
  <si>
    <t>CONSERVACION RED VIAL REGION DEL BIOBIO 2023-2025</t>
  </si>
  <si>
    <t>40042816-0</t>
  </si>
  <si>
    <t xml:space="preserve">REPOSICION PUENTE LAS BASAS EN RUTA Q-685, COMUNA DE SANTA BARBARA </t>
  </si>
  <si>
    <t>SANTA BARBARA</t>
  </si>
  <si>
    <t>CONSERVACION CAMINOS BASICOS REGION DEL BIOBIO 2023-2024</t>
  </si>
  <si>
    <t>40044942-0</t>
  </si>
  <si>
    <t xml:space="preserve">REPOSICION PUENTE CHILE EN RUTA P-348, COMUNA DE ARAUCO </t>
  </si>
  <si>
    <t>40045238-0</t>
  </si>
  <si>
    <t xml:space="preserve">MEJORAMIENTO RUTA Q-561, SECTOR: CRUCE Q-469 (CEMENTERIO QUILLECO)-CAÑICURA-LOS PRADOS </t>
  </si>
  <si>
    <t>CONSERVACION GLOBAL DE CAMINOS REGION DEL BIOBIO AÑO 2022 -2024</t>
  </si>
  <si>
    <t>CONSERVACION CAMINOS BASICOS PROVINCIA DE ARAUCO Y BIOBIO 2023-2025</t>
  </si>
  <si>
    <t>CONSERVACION RED VIAL PROVINCIAS DE ARAUCO Y BIOBIO 2023-2025</t>
  </si>
  <si>
    <t>CONSERVACION CAMINOS BASICOS PROVINCIA DE BIO-BIO 2023-2025</t>
  </si>
  <si>
    <t>CONSERVACION RED VIAL PROVINCIA DE BIO-BIO 2023-2025</t>
  </si>
  <si>
    <t>CONSERVACION DE SEGURIDAD VIAL RED VIAL REGION DEL BIOBIO AÑO 2023-2024</t>
  </si>
  <si>
    <t>CONSERVACIÓN DE SEGURIDAD EN ZONAS DE ESCUELA 2023-2024 REGIÓN DE BIOBIO</t>
  </si>
  <si>
    <t>20153304-2</t>
  </si>
  <si>
    <t>MEJORAMIENTO RUTAS S-46 ,S-618 SECTOR: PTO. DOMÍNGUEZ - HUALPÍN</t>
  </si>
  <si>
    <t>30125055-0</t>
  </si>
  <si>
    <t>MEJORAMIENTO RUTA R-60-P, LOS SAUCES - PURÉN - LÍMITE REGIONAL</t>
  </si>
  <si>
    <t>LOS SAUCES, PUREN</t>
  </si>
  <si>
    <t>30135171-0</t>
  </si>
  <si>
    <t>MEJORAMIENTO RUTA R-71 INSPECTOR FERNANDÉZ - TERMAS TOLHUACA KM 0 AL 13,4</t>
  </si>
  <si>
    <t>MEJORAMIENTO CAMINOS BASICOS INTERMEDIOS PROVINCIA CAUTIN 2016 -2018</t>
  </si>
  <si>
    <t>CUNCO, FREIRE</t>
  </si>
  <si>
    <t>30483558-0</t>
  </si>
  <si>
    <t>CONSTRUCCIÓN CIRCUNVALACIÓN TEMUCO</t>
  </si>
  <si>
    <t>40000118-0</t>
  </si>
  <si>
    <t xml:space="preserve">MEJORAMIENTO CBI CAMINO PUENTE NARANJO-ESCUELA ÑANCO Y MALLIN DEL TREILE </t>
  </si>
  <si>
    <t>40015138-0</t>
  </si>
  <si>
    <t xml:space="preserve">MEJORAMIENTO CBI VICTORIA - LAS CARDAS SELVA OSCURA </t>
  </si>
  <si>
    <t>MEJORAMIENTO CBI VARIOS CAMINOS LA ARAUCANIA ETAPA 1</t>
  </si>
  <si>
    <t>MEJORAMIENTO RUTA S-443 CAMINO QUEPE PRADOS DE HUICHAHUE, PADRE LAS CASAS</t>
  </si>
  <si>
    <t>40038913-0</t>
  </si>
  <si>
    <t>CONSTRUCCION CIRCUNVALACION LAUTARO -</t>
  </si>
  <si>
    <t>CONSERVACION ELEMENTOS SEG VIAL RED VIAL ARAUCANÍA 2022-2023</t>
  </si>
  <si>
    <t>CONSERVACION CAMINOS BASICOS PROVINCIA DE MALLECO Y CAUTIN 2023</t>
  </si>
  <si>
    <t>CONSERVACION RED VIAL PROVINCIA DE MALLECO Y CAUTIN 2023 - 2025</t>
  </si>
  <si>
    <t>CONSERVACION RED VIAL PROVINCIA DE CAUTIN 2023 - 2025</t>
  </si>
  <si>
    <t>30057800-0</t>
  </si>
  <si>
    <t>MEJORAMIENTO RUTA T-85 VARIOS TRAMOS EN LAGO RANCO - CALCURRUPE</t>
  </si>
  <si>
    <t>30080515-0</t>
  </si>
  <si>
    <t>MEJORAMIENTO RUTAS 203-201-CH SECTOR: PANGUIPULLI-COÑARIPE II</t>
  </si>
  <si>
    <t>30132448-0</t>
  </si>
  <si>
    <t>MEJORAMIENTO RUTA 208 LA UNION - RAPACO</t>
  </si>
  <si>
    <t>30459998-0</t>
  </si>
  <si>
    <t>CONSTRUCCIÓN INTERCONEXIÓN VIAL SECTOR: CHAIHUÍN- LÍMITE REGIONAL</t>
  </si>
  <si>
    <t>MEJORAMIENTO CBI RUTA T-931:CRUCE T-87(CHANCO)-CRUCE T-975-U(CARIMALLIN) COMUNA DE RIO BUENO</t>
  </si>
  <si>
    <t>40002586-0</t>
  </si>
  <si>
    <t>MEJORAMIENTO T-217, CRUCE RUTA 5 - CIRUELOS - PUMILLAHUE</t>
  </si>
  <si>
    <t>40021408-0</t>
  </si>
  <si>
    <t>REPOSICION PUENTES RUTA T-60</t>
  </si>
  <si>
    <t>40026159-0</t>
  </si>
  <si>
    <t xml:space="preserve">MEJORAMIENTO INTERCONEXION VIAL LAGO NELTUME LIQUIÑE </t>
  </si>
  <si>
    <t>40031344-0</t>
  </si>
  <si>
    <t xml:space="preserve">MEJORAMIENTO INTERCONEXION AV. PICARTE - LAS ANIMAS - PUENTE CALLE CALLE </t>
  </si>
  <si>
    <t>40032256-0</t>
  </si>
  <si>
    <t>MEJORAMIENTO MEJORAMIENTO PASADAS URBANAS POR LA CIUDAD DE LA UNIÓN -</t>
  </si>
  <si>
    <t>MEJORAMIENTO CBI RUTA T800 CRUCE RUTA 210 LA UNION HUEICOLLA VENECIA COMUNA DE LA UNION</t>
  </si>
  <si>
    <t>CONSERVACION RED VIAL REGION DE LOS RIOS 2023-2025</t>
  </si>
  <si>
    <t>CONSERVACION CAMINOS POR GLOSA 6 REGION DE LOS RIOS</t>
  </si>
  <si>
    <t>CONSERVACION CAMINOS BASICOS REGION DE LOS RIOS 2023-2024</t>
  </si>
  <si>
    <t>30112219-0</t>
  </si>
  <si>
    <t>REPOSICION PUENTES MAYORES REGIÓN DE LOS LAGOS GRUPO 1</t>
  </si>
  <si>
    <t>OSORNO, PALENA</t>
  </si>
  <si>
    <t>PURRANQUE, CHAITEN</t>
  </si>
  <si>
    <t>LLANQUIHUE, CHILOE</t>
  </si>
  <si>
    <t>CALBUCO, ANCUD</t>
  </si>
  <si>
    <t>LLANQUIHUE, PUERTO VARAS</t>
  </si>
  <si>
    <t>30309676-0</t>
  </si>
  <si>
    <t>MEJORAMIENTO RUTA 7, SECTOR LAGO NEGRO (PUENTE MANUEL FELIU)- PUENTE BONITO, CHAITEN</t>
  </si>
  <si>
    <t>30459747-0</t>
  </si>
  <si>
    <t>MEJORAMIENTO RUTA V-90, RUTA 5-MAULLIN, REGION DE LOS LAGOS</t>
  </si>
  <si>
    <t>40020035-0</t>
  </si>
  <si>
    <t>MEJORAMIENTO RUTA U-911 SECTOR CR. U-55-V - CR. U-981-T</t>
  </si>
  <si>
    <t>OSORNO, PUERTO OCTAY, PUYEHUE</t>
  </si>
  <si>
    <t>40029691-0</t>
  </si>
  <si>
    <t>REPOSICION PAVIMENTO RUTA U-40 OSORNO - BAHIA MANSA, S: LOMA DE LA PIEDRA-BAHIA MANSA</t>
  </si>
  <si>
    <t>40036602-0</t>
  </si>
  <si>
    <t xml:space="preserve">REPOSICION PUENTES MAYORES REGION DE LOS LAGOS GRUPO 5 </t>
  </si>
  <si>
    <t>OSORNO, PUERTO OCTAY, RIO NEGRO</t>
  </si>
  <si>
    <t>CONSERVACION CAMINOS PLAN INDIGENA REGION DE LOS LAGOS 2023-2024</t>
  </si>
  <si>
    <t>CONSERVACION RED VIAL REGION DE LOS LAGOS 2023-2025</t>
  </si>
  <si>
    <t>CONSERVACION CAMINOS BASICOS REGION DE LOS LAGOS 2023-2024</t>
  </si>
  <si>
    <t>CONSERVACION PUENTE ATIRANTADO YELCHO 2023</t>
  </si>
  <si>
    <t>REPOSICION PUENTE PINUER EN CAMINO X-614, COMUNA DE COYHAIQUE</t>
  </si>
  <si>
    <t>30283174-0</t>
  </si>
  <si>
    <t>MEJORAMIENTO RUTA 7 SUR EL MANZANO-COCHRANE, SECTOR CONFLUENCIA-PUENTE CHACABUCO</t>
  </si>
  <si>
    <t>30310125-0</t>
  </si>
  <si>
    <t>CONSTRUCCION DEFENSAS EN ZONA DE RODADOS EN RUTA 265-CH</t>
  </si>
  <si>
    <t>30459231-0</t>
  </si>
  <si>
    <t>CONSTRUCCIÓN CAMINO PENETRACIÓN RUTA 7 - RUTA X-91 PUERTO YUNGAY - RIO BRAVO</t>
  </si>
  <si>
    <t>CONSERVACION CAMINOS BASICOS REGIÓN DE AYSÉN 2023-2024</t>
  </si>
  <si>
    <t>30121190-0</t>
  </si>
  <si>
    <t>MEJORAMIENTO INTEGRAL CAMINOS INTERIORES PARQUE NACIONAL TORRES DEL PAINE</t>
  </si>
  <si>
    <t>30394274-0</t>
  </si>
  <si>
    <t>CONSTRUCCION CAMINO CALETA EUGENIA- PUERTO TORO, TRAMO I, XII REGIÓN</t>
  </si>
  <si>
    <t>40023995-0</t>
  </si>
  <si>
    <t xml:space="preserve">REPOSICION PUENTE RIO PEREZ, COMUNA DE RIO VERDE, XII REGION </t>
  </si>
  <si>
    <t>40038629-0</t>
  </si>
  <si>
    <t xml:space="preserve">CONSTRUCCION CAMINO RIO HOLLEMBERG - RIO PEREZ, ETAPA II, XII REGION </t>
  </si>
  <si>
    <t>MAGALLANES, ULTIMA ESPERANZA</t>
  </si>
  <si>
    <t>RIO VERDE, NATALES</t>
  </si>
  <si>
    <t>40038633-0</t>
  </si>
  <si>
    <t xml:space="preserve">REPOSICION RUTA 9 SECTOR CORDON ARAUCO-CASAS VIEJAS </t>
  </si>
  <si>
    <t>CONSERVACION SEGURIDAD VIAL RED VIAL REGION DE MAGALLANES Y ANTARTICA CHILENA 2022-2023</t>
  </si>
  <si>
    <t>CONSERVACION CAMINOS BASICOS REGION DE MAGALLANES 2023-2024</t>
  </si>
  <si>
    <t>40025147-0</t>
  </si>
  <si>
    <t>CONSTRUCCION PASARELAS LONGITUDINALES PEATONALES EN BADENES VARIAS REG</t>
  </si>
  <si>
    <t>IQUIQUE, ANTOFAGASTA, HUASCO, LIMARI, SAN ANTONIO, CARDENAL CARO, CURICO, ARAUCO, MALLECO, OSORNO, CAPITAN PRAT, MAGALLANES, MELIPILLA, VALDIVIA, ARICA, PARINACOTA, ITATA</t>
  </si>
  <si>
    <t>IQUIQUE, ANTOFAGASTA, ALTO DEL CARMEN, COMBARBALA, EL QUISCO, MARCHIHUE, HUALAÑE, CAÑETE, COLLIPULLI, SAN JUAN DE LA COSTA, TORTEL, LAGUNA BLANCA, CURACAVI, LANCO, CAMARONES, PUTRE, COELEMU</t>
  </si>
  <si>
    <t>REPOSICION BORDE COSTERO SECTOR SUR PLAYA GRANDE, CHAÑARAL</t>
  </si>
  <si>
    <t>40038129-0</t>
  </si>
  <si>
    <t>CONSERVACION BORDES COSTEROS COMUNA DE CALDERA</t>
  </si>
  <si>
    <t>40038131-0</t>
  </si>
  <si>
    <t>CONSERVACION CALETAS PESQUERAS COMUNA DE CHAÑARAL</t>
  </si>
  <si>
    <t>40024046-0</t>
  </si>
  <si>
    <t>CONSERVACION GLOBAL PLAN DE RECUPERACION OBRAS PORTUARIAS REGION DE COQUIMBO</t>
  </si>
  <si>
    <t>LA SERENA, COQUIMBO, LA HIGUERA, CANELA, LOS VILOS, OVALLE</t>
  </si>
  <si>
    <t>VALDIVIA, CORRAL, PANGUIPULLI, FUTRONO</t>
  </si>
  <si>
    <t>30304223-0</t>
  </si>
  <si>
    <t>MEJORAMIENTO BORDE COSTERO DE CURACO DE VELEZ</t>
  </si>
  <si>
    <t>CONSERVACION DE EMERGENCIA EMBARCADERO FLOTANTE DE PETROHUÉ, LAGO TODOS LOS SANTOS</t>
  </si>
  <si>
    <t>AYSEN, TORTEL, RIO IBAÑEZ</t>
  </si>
  <si>
    <t>40038133-0</t>
  </si>
  <si>
    <t>CONSERVACION INFRAESTRUCTURA PESQUERA Y DE CONECTIVIDAD DE PUERTO NATALES</t>
  </si>
  <si>
    <t>40010356-0</t>
  </si>
  <si>
    <t>DIAGNOSTICO AUSCULTACION PAV. AEROPORTUARIO RED PRIMARIA ZONA CENTRO.</t>
  </si>
  <si>
    <t>CONSTRUCCION PUNTO DE POSADA DE HELICOPTEROS CODPA, REGIÓN DE ARICA Y PARINACOTA</t>
  </si>
  <si>
    <t>40026092-0</t>
  </si>
  <si>
    <t>CONSERVACION MAYOR AREA DE MOVIMIENTO AEROPUERTO CHACALLUTA</t>
  </si>
  <si>
    <t>CONSERVACION PUNTO DE POSADA CALETA VITOR</t>
  </si>
  <si>
    <t>40020939-0</t>
  </si>
  <si>
    <t>CONSTRUCCION PUNTO DE POSADA LOGISTICO PARA HELICOPTEROS, ZAPIGA, COMUNA DE HUARA</t>
  </si>
  <si>
    <t>40032168-0</t>
  </si>
  <si>
    <t>CONSERVACION RUTINARIA SECTOR PLATAFORMA COMERCIAL AP. DIEGO ARACENA, PLAN DE RECUPERACION</t>
  </si>
  <si>
    <t>40030907-0</t>
  </si>
  <si>
    <t>CONSERVACION RUTINARIA AEROPUERTO ANDRES SABELLA, ANTOFAGASTA. PLAN DE RECUPERACION</t>
  </si>
  <si>
    <t>CONSERVACION RUTINARIA AERODROMO SAN PEDRO DE ATACAMA</t>
  </si>
  <si>
    <t>CONSERVACION MAYOR AERODROMO BARRILES DE TOCOPILLA</t>
  </si>
  <si>
    <t>CONSERVACION MAYOR AERODROMO LAS BREAS DE TAL TAL</t>
  </si>
  <si>
    <t>40033178-0</t>
  </si>
  <si>
    <t>CONSERVACION MAYOR AERÓDROMO EL TUQUI, OVALLE, PLAN DE RECUPERACION</t>
  </si>
  <si>
    <t>CONSERVACION MAYOR AERODROMO VIÑA DEL MAR, REGION DE VALPARAISO</t>
  </si>
  <si>
    <t>CONSERVACION RUTINARIA AEROPUERTO MATAVERI RAPANUI 2022</t>
  </si>
  <si>
    <t>40032227-0</t>
  </si>
  <si>
    <t>CONSERVACION GLOBAL PEQUEÑOS AERODROMOS REGION DE O'HIGGINS, PLAN DE RECUPERACIÓN</t>
  </si>
  <si>
    <t>40003936-0</t>
  </si>
  <si>
    <t>CONSERVACIÓN MAYOR INFRAESTRUCTURA HORIZONTAL AEROPUERTO CARRIEL SUR, REGION DEL BIO BIO</t>
  </si>
  <si>
    <t>40009728-0</t>
  </si>
  <si>
    <t>NORMALIZACION AREA DE MOVIMIENTO AERODROMO CARRIEL SUR CONCEPCION</t>
  </si>
  <si>
    <t>NORMALIZACION PUNTO DE POSADA DE HELICÓPTEROS  MALALCAHUELLO, CURACAUTIN</t>
  </si>
  <si>
    <t>CONSERVACION RUTINARIA CALLE DE RODAJE, AERÓDROMO  LAS MARÍAS</t>
  </si>
  <si>
    <t>CONSERVACION RUTINARIA AREA DE MOVIMIENTO  AERÓDROMO PICHOY, COMUNA DE SAN JOSE DE LA MARIQU</t>
  </si>
  <si>
    <t>CONSERVACION MAYOR PISTA AERÓDROMO LAS MARÍAS, SEGUNDA ETAPA</t>
  </si>
  <si>
    <t>40017761-0</t>
  </si>
  <si>
    <t>AMPLIACION Y MEJORAMIENTO AERÓDROMO CAÑAL BAJO, OSORNO</t>
  </si>
  <si>
    <t>40033052-0</t>
  </si>
  <si>
    <t>CONSERVACION GLOBAL PALENA 2021-2022, PLAN RECUPERACIÓN</t>
  </si>
  <si>
    <t>40033054-0</t>
  </si>
  <si>
    <t>CONSERVACION GLOBAL LLANQUIHUE 2021-2022, PLAN RECUPERACIÓN</t>
  </si>
  <si>
    <t>CONSERVACION GLOBAL PEQUEÑOS AERÓDROMOS CHILOÉ 2022 - 2023</t>
  </si>
  <si>
    <t>CONSERVACION GLOBAL PEQUEÑOS AERÓDROMOS LLANQUIHUE 2022 - 2023</t>
  </si>
  <si>
    <t>CONSERVACION GLOBAL PEQUEÑOS AERÓDROMOS PALENA 2022 - 2023</t>
  </si>
  <si>
    <t>CONSERVACION RUTINARIA AEROPUERTO EL TEPUAL 2022 - 2023</t>
  </si>
  <si>
    <t>CONSERVACION RUTINARIA AERODROMO MOCOPULLI 2022.</t>
  </si>
  <si>
    <t>CONSERVACION AREA MOVIMIENTO AERODROMO CAÑAL BAJO 2022-2023</t>
  </si>
  <si>
    <t>40020100-0</t>
  </si>
  <si>
    <t>CONSERVACION RUTINARIA PEQUEÑOS AERODROMOS REGION DE AYSEN - PLAN DE RECUPERACION</t>
  </si>
  <si>
    <t>CONSERVACION PLATAFORMA AERODROMO BALMACEDA - AÑO  2023</t>
  </si>
  <si>
    <t>AMPLIACION Y MEJORAMIENTO AD TENIENTE JULIO GALLARDO, PUERTO NATALES</t>
  </si>
  <si>
    <t>40036540-0</t>
  </si>
  <si>
    <t xml:space="preserve">CONSTRUCCION PUNTO DE POSADA PARA HELICÓPTEROS EN VILLA PUNTA DELGADA </t>
  </si>
  <si>
    <t>SAN GREGORIO</t>
  </si>
  <si>
    <t>CONSERVACION ACCESOS, ESTACIONAMIENTOS TERMINAL Y OBRAS ANEXAS AD. G. ZAÑARTU DE P. WILLIAMS</t>
  </si>
  <si>
    <t>CONSERVACION CIERRE PERIMETRAL ADMO. GAMA ZAÑARTU DE P. WILLIAMS</t>
  </si>
  <si>
    <t>40040006-0</t>
  </si>
  <si>
    <t>ANALISIS DE LA INFRAESTRUCTURA DE TRANSPORTE REGION DE COQUIMBO</t>
  </si>
  <si>
    <t>ANALISIS PLAN DE INVERSION EN SOLUCIONES DE REUSO 12 LOCALIDADES RURALES</t>
  </si>
  <si>
    <t>Subdirección de Servicios Sanitarios Rurales</t>
  </si>
  <si>
    <t>CONSTRUCCION SISTEMA SSR SECTOR PAMPA CONCORDIA, COMUNA DE ARICA</t>
  </si>
  <si>
    <t>MEJORAMIENTO INTEGRAL SISTEMA SSR SAN MIGUEL DE AZAPA, COMUNA DE ARICA</t>
  </si>
  <si>
    <t>MEJORAMIENTO INTEGRAL SISTEMA SSR LAS MAITAS, COMUNA DE ARICA</t>
  </si>
  <si>
    <t>CONSTRUCCION SISTEMA SSR PAMPA SAN MARTIN, COMUNA DE ARICA</t>
  </si>
  <si>
    <t>CONSERVACION DE SSR LOCALIDADES DE CHAPIQUILTA, MOQUELLA Y MILQUILJAWA. REGIÓN DE TARAPACÁ</t>
  </si>
  <si>
    <t>CONSERVACION INTEGRAL APR QUILLAGUA - COMUNA DE MARÍA ELENA</t>
  </si>
  <si>
    <t>CONSERVACION INTEGRAL APR LASANA - COMUNA DE CALAMA</t>
  </si>
  <si>
    <t>CONSERVACION SISTEMA DE AGUA POTABLE RURAL DE TALABRE</t>
  </si>
  <si>
    <t>CONSERVACION SISTEMA DE AGUA POTABLE RURAL, LOCALIDAD DE SOCAIRE II ETAPA</t>
  </si>
  <si>
    <t>CONSERVACION SISTEMA DE AGUA POTABLE RURAL, LOCALIDAD DE CHIU-CHIU</t>
  </si>
  <si>
    <t>CONSERVACION SSR CAMARONES COMUNA DE VALLENAR ATACAMA 2022</t>
  </si>
  <si>
    <t>40037699-0</t>
  </si>
  <si>
    <t>CONSERVACION ESTANQUE METÁLICO SSR CACHIYUYO, SSR HDA. B. ESPERANZA Y SSR PERALES VIEJOS</t>
  </si>
  <si>
    <t>CONSERVACION SSR LAS BREAS Y SSR LA HIGUERITA COMUNA ALTO DEL CARMEN  ATACAMA 2022</t>
  </si>
  <si>
    <t>CONSERVACION SSR CHANCHOQUIN CHICO Y SSR CONAY COMUNA ALTO DEL CARMEN ATACAMA 2022</t>
  </si>
  <si>
    <t>CONSERVACION SSR PIEDRAS JUNTAS COMUNA ALTO DEL CARMEN ATACAMA 2022</t>
  </si>
  <si>
    <t>30393122-0</t>
  </si>
  <si>
    <t>CONSTRUCCION SISTEMA APR PANGALILLO, COMUNA DE LOS VILOS</t>
  </si>
  <si>
    <t>30478237-0</t>
  </si>
  <si>
    <t>MEJORAMIENTO SISTEMA APR TULAHUEN, COMUNA MONTE PATRIA</t>
  </si>
  <si>
    <t>40029391-0</t>
  </si>
  <si>
    <t>CONSERVACION CONSERVACIÓN SISTEMA DE APR QUELÉN ALTO</t>
  </si>
  <si>
    <t>40035369-0</t>
  </si>
  <si>
    <t>CONSERVACION SISTEMA DE APR EL PORVENIR, COMUNA DE OVALLE</t>
  </si>
  <si>
    <t>40035406-0</t>
  </si>
  <si>
    <t>CONSERVACION SISTEMA DE A.P. RURAL NUEVA AURORA</t>
  </si>
  <si>
    <t>40035442-0</t>
  </si>
  <si>
    <t>CONSERVACION SISTEMA DE A.P. RURAL COLLIGUAY</t>
  </si>
  <si>
    <t>CONSERVACION SISTEMAS SSR POR SEQUIA 2022 - 2023, REGIÓN DE COQUIMBO</t>
  </si>
  <si>
    <t>CONSERVACION SISTEMA APR TAHUINCO, SALAMANCA, REGIÓN DE COQUIMBO</t>
  </si>
  <si>
    <t>CONSERVACION SISTEMA APR LOS RULOS, CANELA, REGIÓN DE COQUIMBO</t>
  </si>
  <si>
    <t>AMPLIACION AGUA POTABLE SSR EL CARPINTERO COMUNA DE CASABLANCA</t>
  </si>
  <si>
    <t>MEJORAMIENTO SISTEMA DE AGUA POTABLE SSR LAS CABRAS COMUNA DE SANTA MARÍA</t>
  </si>
  <si>
    <t>MEJORAMIENTO SISTEMA  DE AGUA POTABLE SSR POCOCHAY COMUNA DE LA CRUZ</t>
  </si>
  <si>
    <t>CONSERVACION SEQUÍA 2022 - 2023 REGIÓN DE VALPARAÍSO</t>
  </si>
  <si>
    <t>AMPLIACION Y MEJORAMIENTO SISTEMA APR ESTACION POLPAICO</t>
  </si>
  <si>
    <t>MEJORAMIENTO Y AMPLIACION DEL SISTEMA DE APR LAS ROSAS, DE LA COMUNA DE CURACAVI</t>
  </si>
  <si>
    <t>CONSERVACION SEQUÍA 2022-2023 REGIÓN METROPOLITANA</t>
  </si>
  <si>
    <t>MEJORAMIENTO Y AMPLIACIÓN SISTEMA DE AGUA POTABLE SERVICIO SANITARIO RURAL  PUPUYA, NAVIDAD</t>
  </si>
  <si>
    <t>CONSERVACION SISTEMAS SSR POR SEQUIA 2022 - 2023, REGION DE O HIGGINS</t>
  </si>
  <si>
    <t>MEJORAMIENTO SISTEMA DE AGUA POTABLE SERVICIO SANITARIO RURAL ROMA ARRIBA, SAN FERNANDO</t>
  </si>
  <si>
    <t>MEJORAMIENTO SISTEMA DE AGUA POTABLE SERVICIO SANITARIO RURAL LO DE CUEVAS, COLTAUCO</t>
  </si>
  <si>
    <t>CONSERVACION SEQUÍA 2022-2023 REGIÓN DEL MAULE</t>
  </si>
  <si>
    <t>CONSTRUCCION SERVICIO SANITARIO RURAL DE TURQUÍA, COMUNA DE SAN ROSENDO</t>
  </si>
  <si>
    <t>CONSERVACION SISTEMAS SSR POR SEQUIA 2022 - 2023, REGIÓN DEL BIOBIO</t>
  </si>
  <si>
    <t>CONSERVACION SSR DE SARA DE LEBU, COMUNA DE LOS ÁLAMOS</t>
  </si>
  <si>
    <t>CONSERVACION SONDAJES SSR RIHUE Y SSR COIGÜE, COMUNA DE NEGRETE</t>
  </si>
  <si>
    <t>CONSERVACION ESTANQUES 2022 - 2023 REGIÓN DEL BIOBIO</t>
  </si>
  <si>
    <t>30068174-0</t>
  </si>
  <si>
    <t>REPOSICION SISTEMA APR ICALMA,Y AMPLIACION A SECTOR PEHUENCHE, COMUNA DE LONQUIMAY</t>
  </si>
  <si>
    <t>30132104-0</t>
  </si>
  <si>
    <t>INSTALACION SISTEMA DE AGUA POTABLE RURAL BAJADA DE PIEDRA, PITRUFQUEN</t>
  </si>
  <si>
    <t>REPOSICION SISTEMA APR LLAULLAU y AMPLIACIÓN HACIA EL SECTOR EL PIRAO,  VILLARRICA</t>
  </si>
  <si>
    <t>REPOSICION SISTEMA DE AGUA POTABLE RURAL LOICA PULON, PITRUFQUEN</t>
  </si>
  <si>
    <t>CONSERVACION SEQUÍA 2022 - 2023 REGIÓN DE LA ARAUCANIA</t>
  </si>
  <si>
    <t>40027798-0</t>
  </si>
  <si>
    <t>CONSTRUCCION SERVICIO DE APR DE BONIFACIO, VALDIVIA</t>
  </si>
  <si>
    <t>40029744-0</t>
  </si>
  <si>
    <t>CONSTRUCCION SERVICIO DE APR DE ILIHUE-LOS MAÑÍOS, LAGO RANCO</t>
  </si>
  <si>
    <t>CONSERVACION SEQUÍA 2022-2023, REGIÓN DE LOS RÍOS</t>
  </si>
  <si>
    <t>CONSTRUCCION SISTEMA DE AGUA POTABLE RURAL SECTOR CHEÑUE PUNTA PIUTIL, HUALAIHUE</t>
  </si>
  <si>
    <t>40019309-0</t>
  </si>
  <si>
    <t>CONSTRUCCION SERVICIO DE AGUA POTABLE RURAL ISLA MAILLEN, COMUNA DE PUERTO MONTT</t>
  </si>
  <si>
    <t>CONSERVACION SEQUIA 2022 - 2023, REGION DE LOS LAGOS</t>
  </si>
  <si>
    <t>CONSERVACION SISTEMAS SSR POR SEQUIA 2022 - 2023, REGIÓN DE AYSÉN</t>
  </si>
  <si>
    <t>29000530-0</t>
  </si>
  <si>
    <t>CONCESIÓN RUTAS DEL LOA (COMPENSACIONES)</t>
  </si>
  <si>
    <t>29000582-0</t>
  </si>
  <si>
    <t>-- SEGUNDA LICITACIÓN CAMINO NOGALES PUCHUNCAVI (COMPENSACIONES) --</t>
  </si>
  <si>
    <t>29000060-0</t>
  </si>
  <si>
    <t>CONCESION AMERICO VESPUCIO NOR-PONIENTE (COMPENSACION SISTEMA NUEVAS INVERSIONES)</t>
  </si>
  <si>
    <t>29000524-0</t>
  </si>
  <si>
    <t>CONCESIÓN PLAZA DE LA CIUDADANÍA ( COMPENSACIONES)</t>
  </si>
  <si>
    <t>29000581-0</t>
  </si>
  <si>
    <t>TELEFERICO BICENTENARIO (EXPROPIACIONES)</t>
  </si>
  <si>
    <t>29000629-0</t>
  </si>
  <si>
    <t>SISTEMA ORIENTE - PONIENTE (SISTEMA NUEVAS INVERSIONES - COVID)</t>
  </si>
  <si>
    <t>SANTIAGO, LAS CONDES, PROVIDENCIA</t>
  </si>
  <si>
    <t>29000013-0</t>
  </si>
  <si>
    <t>CONCESION RUTA INTERPORTUARIA (COMPENSACION SISTEMA NUEVAS INVERSIONES)</t>
  </si>
  <si>
    <t>29000577-0</t>
  </si>
  <si>
    <t>SEGUNDA CONCESIÓN RUTA 66 CAMINO DE LA FRUTA (COMPENSACIONES)</t>
  </si>
  <si>
    <t>SAN ANTONIO, CACHAPOAL, MELIPILLA</t>
  </si>
  <si>
    <t>SAN ANTONIO, SANTO DOMINGO, LAS CABRAS, MALLOA, PEUMO, SAN VICENTE, SAN PEDRO</t>
  </si>
  <si>
    <t>SEGUNDA CONCESIÓN RUTA 5 TRAMO LOS VILOS - LA SERENA (INSPECCIÓN FISCAL</t>
  </si>
  <si>
    <t>SEGUNDA CONCESIÓN  INTERCONEXIÓN VIAL SECTOR SANTIAGO-VALPARAÍSO-VIÑA DEL MAR, RUTA 68  (INSPECCIÓN FISCAL)</t>
  </si>
  <si>
    <t>SEGUNDA CONCESIÓN RUTA 5, TRAMO CHILLÁN - COLLIPULLI (INSPECCIÓN FISCAL</t>
  </si>
  <si>
    <t>Subtítulo 31 Iniciativas de Inversión año 2023</t>
  </si>
  <si>
    <t>30083248-0</t>
  </si>
  <si>
    <t>REPOSICIÓN RUTA A - 133, SECTOR EL BUITRE - LAS MAITAS</t>
  </si>
  <si>
    <t>30371047-0</t>
  </si>
  <si>
    <t>CONSERVACION CAMINOS BASICOS REGION DE ARICA Y PARINACOTA 2016-2018</t>
  </si>
  <si>
    <t>30481284-0</t>
  </si>
  <si>
    <t>CONSERVACIÓN GLOBAL MIXTA CAMINOS RED VIAL XV REGIÓN (2018 - 2022)</t>
  </si>
  <si>
    <t>40010935-0</t>
  </si>
  <si>
    <t>CONSERVACION GLOBAL MIXTA CAMINOS RED VIAL REGION DE ARICA Y PARINACOTA 2020</t>
  </si>
  <si>
    <t>40027082-0</t>
  </si>
  <si>
    <t>CONSERVACION RED VIAL REGIÓN DE ARICA Y PARINACOTA 2020 (PLAN DE RECUPERACION)</t>
  </si>
  <si>
    <t>40035392-0</t>
  </si>
  <si>
    <t>CONSERVACION RED VIAL REGION DE ARICA Y PARINACOTA PERIODO 2021-2023 PLAN DE RECUPERACIÓN</t>
  </si>
  <si>
    <t>40039735-0</t>
  </si>
  <si>
    <t>CONSERVACION ELEMENTOS SEG VIAL RED VIAL REGION DE ARICA Y PARINACOTA 2022-2023</t>
  </si>
  <si>
    <t>30076559-0</t>
  </si>
  <si>
    <t>CONSERVACIÓN GLOBAL RED VIAL REGIÓN DE TARAPACÁ, AÑO 2008 - 2010</t>
  </si>
  <si>
    <t>30081350-0</t>
  </si>
  <si>
    <t>CONSERVACIÓN RED VIAL REGIÓN TARAPACÁ 2009 2010 2011</t>
  </si>
  <si>
    <t>30093190-0</t>
  </si>
  <si>
    <t>CONSERVACIÓN GLOBAL MIXTA DE CAMINOS AÑOS 2010-2013 I REGIÓN</t>
  </si>
  <si>
    <t>30124651-0</t>
  </si>
  <si>
    <t>CONSERVACION RUTA A-665, SECTOR LA TIRANA-PICA</t>
  </si>
  <si>
    <t>30224223-0</t>
  </si>
  <si>
    <t>CONSERVACION RED VIAL TARAPACÁ (2015-2016-2017)</t>
  </si>
  <si>
    <t>30447930-0</t>
  </si>
  <si>
    <t>CONSERVACIÓN GLOBAL MIXTA CAMINOS RED VIAL I REGION 2017-2021</t>
  </si>
  <si>
    <t>30481230-0</t>
  </si>
  <si>
    <t>CONSERVACIÓN RED VIAL REGIÓN DE TARAPACA (2018-2020)</t>
  </si>
  <si>
    <t>30481275-0</t>
  </si>
  <si>
    <t>CONSERVACIÓN CAMINOS BÁSICOS REGIÓN DE TARAPACÁ 2018-2020</t>
  </si>
  <si>
    <t>PICA</t>
  </si>
  <si>
    <t>30482091-0</t>
  </si>
  <si>
    <t>CONSERVACIÓN GLOBAL CAMINOS RED VIAL I REGIÓN 2017 - 2019</t>
  </si>
  <si>
    <t>40002723-0</t>
  </si>
  <si>
    <t>CONSERVACION CAMINOS BASICOS REGION DE TARAPACA 2019-2020</t>
  </si>
  <si>
    <t>40004533-0</t>
  </si>
  <si>
    <t>CONSERVACION SANEAMIENTO CAMINOS RURALES TARAPACA</t>
  </si>
  <si>
    <t>40010985-0</t>
  </si>
  <si>
    <t>CONSERVACION GLOBAL REGION DE TARAPACA 2020</t>
  </si>
  <si>
    <t>IQUIQUE, CAMIÑA</t>
  </si>
  <si>
    <t>40020281-0</t>
  </si>
  <si>
    <t>CONSERVACION GLOBAL MIXTA RED VIAL REGION DE TARAPACA 2021</t>
  </si>
  <si>
    <t>ALTO HOSPICIO, CAMIÑA</t>
  </si>
  <si>
    <t>40027083-0</t>
  </si>
  <si>
    <t>CONSERVACION CAMINOS BASICOS REGION DE TARAPACA 2020 (PLAN DE RECUPERACION)</t>
  </si>
  <si>
    <t>40027832-0</t>
  </si>
  <si>
    <t>CONSERVACION RED VIAL REGION DE TARAPACA 2020 - 2022</t>
  </si>
  <si>
    <t>40030668-0</t>
  </si>
  <si>
    <t>CONSERVACION GLOBAL DE CAMINOS REGION DE TARAPACA 2022-2025</t>
  </si>
  <si>
    <t>40030671-0</t>
  </si>
  <si>
    <t>CONSERVACION CONSERVACION GLOBAL MIXTA CAMINOS RED VIAL REGION DE TARAPACA 2022-2026</t>
  </si>
  <si>
    <t>40035382-0</t>
  </si>
  <si>
    <t>CONSERVACION CAMINOS BASICOS REGION TARAPACA PERIODO 2021-2023</t>
  </si>
  <si>
    <t>40035397-0</t>
  </si>
  <si>
    <t>CONSERVACION RED VIAL REGION TARAPACA PERIODO 2021-2023 PLAN DE RECUPERACIÓN</t>
  </si>
  <si>
    <t>40002709-0</t>
  </si>
  <si>
    <t>CONSERVACION GLOBAL MIXTA CAMINOS RED VIAL REGION DE ANTOFAGASTA (2019-2024)</t>
  </si>
  <si>
    <t>40011228-0</t>
  </si>
  <si>
    <t>CONSERVACION GLOBAL MIXTA CAMINOS RED VIAL REGION DE ANTOFAGASTA 2020</t>
  </si>
  <si>
    <t>ANTOFAGASTA, CALAMA, TOCOPILLA</t>
  </si>
  <si>
    <t>40029491-0</t>
  </si>
  <si>
    <t>CONSERVACION CAMINO BÁSICO, REGIÓN DE ANTOFAGASTA 2020 - 2022</t>
  </si>
  <si>
    <t>40031002-0</t>
  </si>
  <si>
    <t>MEJORAMIENTO RUTA 23-CH SECTOR: TOCONAO - SOCAIRE</t>
  </si>
  <si>
    <t>40035398-0</t>
  </si>
  <si>
    <t>CONSERVACION RED VIAL REGION DE ANTOFAGASTA PERIODO 2021-2023 PLAN DE RECUPERACIÓN</t>
  </si>
  <si>
    <t>40035403-0</t>
  </si>
  <si>
    <t>CONSERVACION CAMINOS BASICOS REGION ANTOFAGASTA PERIODO 2021-2023</t>
  </si>
  <si>
    <t>40038276-0</t>
  </si>
  <si>
    <t xml:space="preserve">CONSTRUCCION CONEXIÓN VIAL RUTA COSTERA SECTOR: PUNTA ANGAMOS-CALETA LAGARTO-MEJILLONES </t>
  </si>
  <si>
    <t>30371173-0</t>
  </si>
  <si>
    <t>CONSERVACION GLOBAL MIXTO CAMINOS RED VIAL III REGION 2016-2020</t>
  </si>
  <si>
    <t>CALDERA, TIERRA AMARILLA, CHAÑARAL, DIEGO DE ALMAGRO, VALLENAR, ALTO DEL CARMEN, FREIRINA, HUASCO</t>
  </si>
  <si>
    <t>40011013-0</t>
  </si>
  <si>
    <t>CONSERVACION GLOBAL MIXTA CAMINOS RED VIAL REGION DE ATACAMA 2020</t>
  </si>
  <si>
    <t>40027075-0</t>
  </si>
  <si>
    <t>CONSERVACION CAMINOS BASICOS REGION DE ATACAMA 2020 (PLAN DE RECUPERACION)</t>
  </si>
  <si>
    <t>40027078-0</t>
  </si>
  <si>
    <t>CONSERVACION RED VIAL REGION DE ATACAMA 2020 (PLAN DE RECUPERACION)</t>
  </si>
  <si>
    <t>40035386-0</t>
  </si>
  <si>
    <t>CONSERVACION CAMINOS BASICOS REGION ATACAMA PERIODO 2021-2023</t>
  </si>
  <si>
    <t>40035400-0</t>
  </si>
  <si>
    <t>CONSERVACION RED VIAL REGION DE ATACAMA PERIODO 2021-2023 PLAN DE RECUPERACIÓN</t>
  </si>
  <si>
    <t>40037770-0</t>
  </si>
  <si>
    <t>CONSERVACION GLOBAL MIXTO CAMINOS RED VIAL REGION DE ATACAMA 2022-2026</t>
  </si>
  <si>
    <t>CALDERA, TIERRA AMARILLA</t>
  </si>
  <si>
    <t>30224036-0</t>
  </si>
  <si>
    <t>CONSERVACION GLOBAL MIXTA CAMINOS RED VIAL IV REGION 2015-2019</t>
  </si>
  <si>
    <t>30447972-0</t>
  </si>
  <si>
    <t>CONSERVACIÓN GLOBAL MIXTA CAMINOS RED VIAL IV REGIÓN 2017-2021</t>
  </si>
  <si>
    <t>LA HIGUERA, PAIGUANO, VICUÑA, ILLAPEL, CANELA, LOS VILOS, OVALLE, COMBARBALA, MONTE PATRIA</t>
  </si>
  <si>
    <t>30481266-0</t>
  </si>
  <si>
    <t>CONSERVACIÓN GLOBAL MIXTA CAMINOS RED VIAL IV REGIÓN (2018-2022)</t>
  </si>
  <si>
    <t>40002710-0</t>
  </si>
  <si>
    <t>CONSERVACION GLOBAL MIXTA CAMINOS RED VIAL REGION DE COQUIMBO</t>
  </si>
  <si>
    <t>40017885-0</t>
  </si>
  <si>
    <t>CONSERVACION SEÑALIZACION INFORMATIVA REGION DE COQUIMBO AÑO 2022 - AÑO 2025</t>
  </si>
  <si>
    <t>LA HIGUERA, PAIGUANO, ILLAPEL, CANELA, OVALLE, COMBARBALA</t>
  </si>
  <si>
    <t>40020258-0</t>
  </si>
  <si>
    <t>CONSERVACION GLOBAL MIXTA CAMINOS RED VIAL REGION DE COQUIMBO 2021</t>
  </si>
  <si>
    <t>40027835-0</t>
  </si>
  <si>
    <t>CONSERVACION RED VIAL REGION DE COQUIMBO AÑO 2020 - 2022</t>
  </si>
  <si>
    <t>40027837-0</t>
  </si>
  <si>
    <t>CONSERVACION CAMINOS BÁSICOS REGIÓN DE COQUIMBO 2020 - 2022 PLAN RECUPERACION</t>
  </si>
  <si>
    <t>40030673-0</t>
  </si>
  <si>
    <t>CONSERVACION GLOBAL MIXTA CAMINOS RED VIAL REGION DE COQUIMBO 2022-2026</t>
  </si>
  <si>
    <t>40035387-0</t>
  </si>
  <si>
    <t>CONSERVACION RED VIAL REGION DE COQUIMBO PERIODO 2021-2023 PLAN DE RECUPERACIÓN</t>
  </si>
  <si>
    <t>40035401-0</t>
  </si>
  <si>
    <t>CONSERVACION CAMINOS BASICOS REGION COQUIMBO PERIODO 2021-2023</t>
  </si>
  <si>
    <t>40038731-0</t>
  </si>
  <si>
    <t>CONSERVACION ELEMENTOS DE SEGURIDAD VIAL RED VIAL REGIÓN DE COQUIMBO</t>
  </si>
  <si>
    <t>40046622-0</t>
  </si>
  <si>
    <t xml:space="preserve">MEJORAMIENTO PASADA URBANA DE LA RUTA 41-CH POR LA COMUNA DE LA SERENA </t>
  </si>
  <si>
    <t>30102080-0</t>
  </si>
  <si>
    <t>CONSERVACIÓN RED VIAL REGIÓN DE VALPARAISO 2012-2014</t>
  </si>
  <si>
    <t>30458864-0</t>
  </si>
  <si>
    <t>CONSERVACION RUTAS E-30-F Y 64 S:CEMENTERIO CON CON-NUDO QUILLOTA</t>
  </si>
  <si>
    <t>30481267-0</t>
  </si>
  <si>
    <t>CONSERVACIÓN GLOBAL MIXTA CAMINOS RED VIAL V REGIÓN (2018-2022)</t>
  </si>
  <si>
    <t>VALPARAISO, LOS ANDES, PETORCA</t>
  </si>
  <si>
    <t>VALPARAISO, CASABLANCA, CONCON, LOS ANDES, CALLE LARGA, RINCONADA, LA LIGUA, CABILDO, PAPUDO</t>
  </si>
  <si>
    <t>40011041-0</t>
  </si>
  <si>
    <t>CONSERVACION GLOBAL MIXTA CAMINOS RED VIAL REGION DE VALPARAISO 2020</t>
  </si>
  <si>
    <t>VALPARAISO, CONCON, LOS ANDES, RINCONADA, LA LIGUA, ZAPALLAR</t>
  </si>
  <si>
    <t>40025148-0</t>
  </si>
  <si>
    <t>CONSERVACION Y OPERACION TUNEL CRISTO REDENTOR Y CARACOLES 2021</t>
  </si>
  <si>
    <t>40025149-0</t>
  </si>
  <si>
    <t>CONSERVACION NUEVA PLAZA DE PEAJE CRISTO REDENTOR 2021</t>
  </si>
  <si>
    <t>40027085-0</t>
  </si>
  <si>
    <t>CONSERVACION RED VIAL REGION DE VALPARAISO 2020 (PLAN DE RECUPERACION)</t>
  </si>
  <si>
    <t>40027839-0</t>
  </si>
  <si>
    <t>CONSERVACION CAMINOS BASICOS REGION DE VALPARAISO 2020 - 2022 PLAN RECUPERACION</t>
  </si>
  <si>
    <t>40030654-0</t>
  </si>
  <si>
    <t>CONSERVACION GLOBAL MIXTA CAMINOS RED VIAL REGION DE VALPARAISO 2022-2026.</t>
  </si>
  <si>
    <t>40030676-0</t>
  </si>
  <si>
    <t>CONSERVACION GLOBAL DE CAMINOS REGION DE VALPARAISO 2022-2025</t>
  </si>
  <si>
    <t>CONCON, JUAN FERNANDEZ, PUCHUNCAVI, QUILPUE, QUINTERO, VILLA ALEMANA, VIÑA DEL MAR, ISLA DE PASCUA, LOS ANDES, CALLE LARGA, RINCONADA, SAN ESTEBAN, LA LIGUA, CABILDO, PAPUDO, PETORCA, ZAPALLAR, QUILLOTA, CALERA, HIJUELAS, LA CRUZ, NOGALES, OLMUE, SAN ANTO</t>
  </si>
  <si>
    <t>40035379-0</t>
  </si>
  <si>
    <t>CONSERVACION RED VIAL REGION DE VALPARAISO PERIODO 2021-2023 PLAN DE RECUPERACIÓN</t>
  </si>
  <si>
    <t>40035390-0</t>
  </si>
  <si>
    <t>CONSERVACION CAMINOS BASICOS REGION DE VALPARAISO AÑOS 2021-2023</t>
  </si>
  <si>
    <t>40036449-0</t>
  </si>
  <si>
    <t>MEJORAMIENTO RUTA E-30-F, SECTOR PUCHUNCAVI- ACCESO QUINTERO, COMUNAS PUCHUNCAVÍ Y QUINTERO -</t>
  </si>
  <si>
    <t>30081497-0</t>
  </si>
  <si>
    <t>CONSTRUCCIÓN CONEXION VIAL 1 NORTE CON RUTA G-505, COMUNA PAINE</t>
  </si>
  <si>
    <t>40017888-0</t>
  </si>
  <si>
    <t>CONSERVACION PUENTE SAN FRANCISCO ANTIGUO EN EL MONTE</t>
  </si>
  <si>
    <t>EL MONTE</t>
  </si>
  <si>
    <t>40020214-0</t>
  </si>
  <si>
    <t>CONSERVACION GLOBAL MIXTA CAMINOS RED VIAL METROPOLITANA 2021</t>
  </si>
  <si>
    <t>SANTIAGO, CORDILLERA, CHACABUCO</t>
  </si>
  <si>
    <t>SANTIAGO, CERRILLOS, PUENTE ALTO, SAN JOSE DE MAIPO, COLINA, TIL TIL</t>
  </si>
  <si>
    <t>40027104-0</t>
  </si>
  <si>
    <t>CONSERVACION RED VIAL REGION METROPOLITANA 2020 PLAN DE RECUPERACION</t>
  </si>
  <si>
    <t>30481268-0</t>
  </si>
  <si>
    <t>CONSERVACIÓN GLOBAL MIXTA CAMINOS RED VIAL VI REGIÓN (2018-2022)</t>
  </si>
  <si>
    <t>RANCAGUA, CODEGUA, COINCO, COLTAUCO, PICHILEMU, LA ESTRELLA, LITUECHE, MARCHIHUE, SAN FERNANDO, CHEPICA, CHIMBARONGO, LOLOL</t>
  </si>
  <si>
    <t>40011056-0</t>
  </si>
  <si>
    <t>CONSERVACION GLOBAL MIXTA CAMINOS RED VIAL REGION DE O'HIGGINS 2020</t>
  </si>
  <si>
    <t>RANCAGUA, SAN VICENTE, PICHILEMU, PAREDONES, SAN FERNANDO, SANTA CRUZ</t>
  </si>
  <si>
    <t>40026726-0</t>
  </si>
  <si>
    <t>CONSERVACIÓN GLOBAL DE CAMINOS VI REGIÓN AÑO 2021-2023</t>
  </si>
  <si>
    <t>SAN FERNANDO, NANCAGUA, PLACILLA</t>
  </si>
  <si>
    <t>40027986-0</t>
  </si>
  <si>
    <t>CONSERVACION RED VIAL REGION DE O'HIGGINS 2020-2022</t>
  </si>
  <si>
    <t>RANCAGUA, CODEGUA, COINCO, GRANEROS, LA ESTRELLA, LITUECHE, MARCHIHUE, PAREDONES, SAN FERNANDO, CHEPICA, CHIMBARONGO, LOLOL</t>
  </si>
  <si>
    <t>40035373-0</t>
  </si>
  <si>
    <t>CONSERVACION RED VIAL REGION DE O HIGGINS PERIODO 2021-2023 PLAN DE RECUPERACIÓN</t>
  </si>
  <si>
    <t>40035402-0</t>
  </si>
  <si>
    <t>CONSERVACION CAMINOS BASICOS REGION DE O HIGGINS PERIODO 2021-2023</t>
  </si>
  <si>
    <t>40043394-0</t>
  </si>
  <si>
    <t xml:space="preserve">MEJORAMIENTO PASADA URBANA POR MARCHIGUE, REGION DE O'HIGGINS </t>
  </si>
  <si>
    <t>30077414-0</t>
  </si>
  <si>
    <t>MEJORAMIENTO RUTA M-80-N, SECTOR TREGUALEMU-LÍMITE REGIONAL</t>
  </si>
  <si>
    <t>PELLUHUE</t>
  </si>
  <si>
    <t>30131057-0</t>
  </si>
  <si>
    <t>CONSERVACION GLOBAL MIXTA CAMINOS RED VIAL VII REGIÓN 2016-2020</t>
  </si>
  <si>
    <t>CAUQUENES, CURICO, LINARES</t>
  </si>
  <si>
    <t>CAUQUENES, CHANCO, PELLUHUE, HUALAÑE, LICANTEN, LONGAVI, PARRAL, VILLA ALEGRE, YERBAS BUENAS</t>
  </si>
  <si>
    <t>30174073-0</t>
  </si>
  <si>
    <t>CONSERVACIÓN GLOBAL MIXTA CAMINOS RED VIAL VII REGIÓN 2013-2018</t>
  </si>
  <si>
    <t>30224326-0</t>
  </si>
  <si>
    <t>CONSERVACION RED VIAL MAULE (2015-2016-2017)</t>
  </si>
  <si>
    <t>30481241-0</t>
  </si>
  <si>
    <t>CONSERVACIÓN RED VIAL REGIÓN DEL MAULE (2018 - 2020)</t>
  </si>
  <si>
    <t>30481269-0</t>
  </si>
  <si>
    <t>CONSERVACIÓN GLOBAL MIXTA CAMINOS RED VIAL VII REGIÓN (2018-2022)</t>
  </si>
  <si>
    <t>MAULE, PENCAHUE, CAUQUENES, CHANCO, PELLUHUE, HUALAÑE, LICANTEN, SAGRADA FAMILIA, LONGAVI, PARRAL</t>
  </si>
  <si>
    <t>40004155-0</t>
  </si>
  <si>
    <t>MEJORAMIENTO CAMINO BASICO INTERMEDIO RUTA K-20, SECTOR GUALLECO - CARRIZAL</t>
  </si>
  <si>
    <t>40011061-0</t>
  </si>
  <si>
    <t>CONSERVACION GLOBAL MIXTA CAMINOS RED VIAL REGION DEL MAULE 2020</t>
  </si>
  <si>
    <t>40011064-0</t>
  </si>
  <si>
    <t>CONSERVACION RED VIAL REGIÓN DEL MAULE 2020</t>
  </si>
  <si>
    <t>40027077-0</t>
  </si>
  <si>
    <t>CONSERVACION CAMINOS BASICOS REGION DEL MAULE 2020 (PLAN DE RECUPERACION)</t>
  </si>
  <si>
    <t>40027080-0</t>
  </si>
  <si>
    <t>CONSERVACION RED VIAL REGION DEL MAULE 2020 (PLAN DE RECUPERACION)</t>
  </si>
  <si>
    <t>40027841-0</t>
  </si>
  <si>
    <t>CONSERVACION RED VIAL, REGION DEL MAULE 2020 -2022</t>
  </si>
  <si>
    <t>40030658-0</t>
  </si>
  <si>
    <t>CONSERVACION GLOBAL MIXTA CAMINOS RED VIAL REGION DEL MAULE 2022-2026</t>
  </si>
  <si>
    <t>40035374-0</t>
  </si>
  <si>
    <t>CONSERVACION RED VIAL REGION DEL MAULE PERIODO 2021-2023 PLAN DE RECUPERACIÓN</t>
  </si>
  <si>
    <t>40035375-0</t>
  </si>
  <si>
    <t>CONSERVACION CAMINOS BASICOS REGION  DEL MAULE PERIODO 2021-2023</t>
  </si>
  <si>
    <t>30481973-0</t>
  </si>
  <si>
    <t>CONSERVACIÓN CAMINOS PARA COMPENSACIONES VIALES EMBALSE PUNILLA I</t>
  </si>
  <si>
    <t>COIHUECO, SAN FABIAN</t>
  </si>
  <si>
    <t>40008536-0</t>
  </si>
  <si>
    <t>CONSERVACION GLOBAL MIXTA CAMINOS RED VIAL REGION DE ÑUBLE(2019-2023)</t>
  </si>
  <si>
    <t>DIGUILLÍN, ITATA, PUNILLA</t>
  </si>
  <si>
    <t>CHILLAN, BULNES, CHILLAN VIEJO, EL CARMEN, PEMUCO, PINTO, QUILLON, SAN IGNACIO, YUNGAY, QUIRIHUE, COBQUECURA, COELEMU, NINHUE, PORTEZUELO, RANQUIL, TREGUACO, SAN CARLOS, COIHUECO, ÑIQUEN, SAN FABIAN, SAN NICOLAS</t>
  </si>
  <si>
    <t>40008544-0</t>
  </si>
  <si>
    <t>CONSERVACION PUENTES MENORES REGION DE ÑUBLE(METALICOS)</t>
  </si>
  <si>
    <t>DIGUILLÍN, ITATA</t>
  </si>
  <si>
    <t>EL CARMEN, NINHUE, RANQUIL</t>
  </si>
  <si>
    <t>40011094-0</t>
  </si>
  <si>
    <t>CONSERVACION GLOBAL MIXTA CAMINOS RED VIAL REGION DE ÑUBLE 2020</t>
  </si>
  <si>
    <t>BULNES, CHILLAN VIEJO, EL CARMEN, PEMUCO, PINTO, QUILLON, SAN IGNACIO, YUNGAY, QUIRIHUE, COBQUECURA, COELEMU, NINHUE, PORTEZUELO, RANQUIL, TREGUACO, SAN CARLOS, COIHUECO, ÑIQUEN, SAN FABIAN, SAN NICOLAS</t>
  </si>
  <si>
    <t>40011118-0</t>
  </si>
  <si>
    <t>CONSERVACION PUENTE EL ROBLE  Y OTROS EN  VARIAS COMUNAS REGION DE ÑUBLE</t>
  </si>
  <si>
    <t>CHILLAN, QUILLON, COELEMU</t>
  </si>
  <si>
    <t>40021426-0</t>
  </si>
  <si>
    <t>CONSERVACION PLAZA DE PEAJE CHAIMAVIDA RUTA 148, SECTOR QUEIME 2021</t>
  </si>
  <si>
    <t>40027107-0</t>
  </si>
  <si>
    <t>CONSERVACION CAMINOS BASICOS REGION DE ÑUBLE 2020 PLAN DE RECUPERACION</t>
  </si>
  <si>
    <t>40027831-0</t>
  </si>
  <si>
    <t>CONSERVACION RED VIAL REGIÓN DE ÑUBLE 2020 2022 PLAN RECUPERACION</t>
  </si>
  <si>
    <t>40029641-0</t>
  </si>
  <si>
    <t>CONSERVACION GLOBAL MIXTA CAMINOS RED VIAL REGIÓN  ÑUBLE 2020</t>
  </si>
  <si>
    <t>40035383-0</t>
  </si>
  <si>
    <t>CONSERVACION RED VIAL REGION DE ÑUBLE PERIODO 2021-2023 PLAN DE RECUPERACIÓN</t>
  </si>
  <si>
    <t>40035393-0</t>
  </si>
  <si>
    <t>CONSERVACION CAMINOS BASICOS REGION DE ÑUBLE AÑOS 2021-2023</t>
  </si>
  <si>
    <t>20090722-1</t>
  </si>
  <si>
    <t>MEJORAMIENTO RUTAS Q-75 - MULCHÉN - QUILACO</t>
  </si>
  <si>
    <t>MULCHEN, QUILACO</t>
  </si>
  <si>
    <t>30224126-0</t>
  </si>
  <si>
    <t>CONSERVACION GLOBAL MIXTA CAMINOS RED VIAL VIII REGIÓN 2015-2019</t>
  </si>
  <si>
    <t>30224372-0</t>
  </si>
  <si>
    <t>CONSERVACION RED VIAL BIO BIO (2015-2016-2017)</t>
  </si>
  <si>
    <t>30370479-0</t>
  </si>
  <si>
    <t>CONSERVACION CAMINOS PLAN INDIGENA 2016 REGION DEL BIO BIO</t>
  </si>
  <si>
    <t>LEBU, CAÑETE, CURANILAHUE, LOS ALAMOS, TIRUA, ALTO BIO BIO, ANTUCO, MULCHEN, NEGRETE</t>
  </si>
  <si>
    <t>30370826-0</t>
  </si>
  <si>
    <t>CONSERVACION GLOBAL MIXTA CAMINOS RED VIAL VIII REGION 2016-2020</t>
  </si>
  <si>
    <t>30370937-0</t>
  </si>
  <si>
    <t>CONSERVACION CAMINOS BASICOS REGION DEL BIO BIO 2016-2018</t>
  </si>
  <si>
    <t>30447975-0</t>
  </si>
  <si>
    <t>CONSERVACIÓN GLOBAL MIXTA CAMINOS RED VIAL VIII REGIÓN 2017-2021</t>
  </si>
  <si>
    <t>CHIGUAYANTE, PENCO, SAN PEDRO DE LA PAZ, SANTA JUANA, TALCAHUANO, CAÑETE, CURANILAHUE, LOS ALAMOS, LOS ANGELES, NACIMIENTO</t>
  </si>
  <si>
    <t>30481242-0</t>
  </si>
  <si>
    <t>CONSERVACIÓN RED VIAL REGIÓN DEL BIO BIO (2018-2020)</t>
  </si>
  <si>
    <t>30481287-0</t>
  </si>
  <si>
    <t>CONSERVACIÓN CAMINOS BÁSICOS REGIÓN DEL BIO BIO 2018-2020</t>
  </si>
  <si>
    <t>40002712-0</t>
  </si>
  <si>
    <t>CONSERVACION GLOBAL MIXTA CAMINOS RED VIAL REGION DEL BIO BIO (2019-2024)</t>
  </si>
  <si>
    <t>40002721-0</t>
  </si>
  <si>
    <t>CONSERVACION CAMINOS PLAN INDIGENA 2019 REGION DEL BIO BIO</t>
  </si>
  <si>
    <t>LEBU, ARAUCO, CAÑETE, CONTULMO, TIRUA, ALTO BIO BIO, SANTA BARBARA</t>
  </si>
  <si>
    <t>40002736-0</t>
  </si>
  <si>
    <t>CONSERVACION CAMINOS BASICOS REGION DEL BIO BIO 2019-2020</t>
  </si>
  <si>
    <t xml:space="preserve">CONCEPCION, CORONEL, CHIGUAYANTE, FLORIDA, HUALQUI, LOTA, PENCO, SAN PEDRO DE LA PAZ, SANTA JUANA, TALCAHUANO, HUALPEN, LEBU, ARAUCO, CAÑETE, CONTULMO, CURANILAHUE, LOS ALAMOS, TIRUA, ALTO BIO BIO, LOS ANGELES, ANTUCO, CABRERO, LAJA, MULCHEN, NACIMIENTO, </t>
  </si>
  <si>
    <t>40011102-0</t>
  </si>
  <si>
    <t>CONSERVACION GLOBAL MIXTA CAMINOS RED VIAL REGION DEL BIOBIO 2020</t>
  </si>
  <si>
    <t>CORONEL, HUALQUI, HUALPEN, LEBU, CONTULMO, LOS ALAMOS, ANTUCO, CABRERO, NEGRETE, SANTA BARBARA</t>
  </si>
  <si>
    <t>40011103-0</t>
  </si>
  <si>
    <t>CONSERVACION CAMINOS BASICOS REGION DEL BIOBIO 2020</t>
  </si>
  <si>
    <t>FLORIDA, LOTA, PENCO, TOME, LEBU, LOS ALAMOS, TIRUA, CABRERO, NACIMIENTO, QUILACO</t>
  </si>
  <si>
    <t>40011104-0</t>
  </si>
  <si>
    <t>CONSERVACION RED VIAL REGIÓN DEL BIOBIO 2020</t>
  </si>
  <si>
    <t>CORONEL, LOTA, SAN PEDRO DE LA PAZ, TOME, LEBU, CONTULMO, LOS ALAMOS, MULCHEN, NACIMIENTO, SAN ROSENDO</t>
  </si>
  <si>
    <t>40011105-0</t>
  </si>
  <si>
    <t>CONSERVACION CAMINOS PLAN INDIGENA REGION DEL BIOBIO 2020</t>
  </si>
  <si>
    <t>CORONEL, LEBU, CAÑETE, CONTULMO, CURANILAHUE, TIRUA, MULCHEN, NACIMIENTO, NEGRETE, SANTA BARBARA</t>
  </si>
  <si>
    <t>40011255-0</t>
  </si>
  <si>
    <t>CONSERVACION DE PUENTES  CON DIAGNOSTICO SEGUNDA ETAPA , REGION DEL BIOBIO</t>
  </si>
  <si>
    <t>CONCEPCION, FLORIDA, CAÑETE, LOS ANGELES, LAJA, SANTA BARBARA</t>
  </si>
  <si>
    <t>40020878-0</t>
  </si>
  <si>
    <t>CONSERVACION PUENTES MENORES DE MADERA REGION DEL BIOBIO</t>
  </si>
  <si>
    <t>HUALQUI, SANTA JUANA, ARAUCO, LOS ANGELES, NACIMIENTO</t>
  </si>
  <si>
    <t>40026081-0</t>
  </si>
  <si>
    <t>CONSERVACION RUTA Q-45, SECTOR LOS ANGELES-ANTUCO 2020 -2022 PLAN RECUPERACION</t>
  </si>
  <si>
    <t>LOS ANGELES, QUILLECO</t>
  </si>
  <si>
    <t>40026084-0</t>
  </si>
  <si>
    <t>CONSERVACION RUTA 160 CORONEL-SAN PEDRO DE LA PAZ Y TRES PINOS-LEBU 2020 - 2022 PLAN RECUP</t>
  </si>
  <si>
    <t>CORONEL, SAN PEDRO DE LA PAZ, LEBU, LOS ALAMOS</t>
  </si>
  <si>
    <t>40026087-0</t>
  </si>
  <si>
    <t>CONSERVACION RUTA 156 EN REGION DEL BIOBIO 2020 -2022 PLAN RECUPERACION</t>
  </si>
  <si>
    <t>40027103-0</t>
  </si>
  <si>
    <t>CONSERVACION CAMINOS BASICOS REGION DEL BIOBIO 2020(PLAN DE RECUPERACION)</t>
  </si>
  <si>
    <t>40027106-0</t>
  </si>
  <si>
    <t>CONSERVACION RED VIAL REGION DEL BIOBIO 2020(PLAN DE RECUPERACION)</t>
  </si>
  <si>
    <t>40027842-0</t>
  </si>
  <si>
    <t>CONSERVACION RED VIAL REGION DEL BIO BIO 2020</t>
  </si>
  <si>
    <t>40029493-0</t>
  </si>
  <si>
    <t>CONSERVACION GLOBAL DE CAMINOS VIII REGION AÑO 2020 -2022</t>
  </si>
  <si>
    <t>SAN PEDRO DE LA PAZ, SANTA JUANA, TALCAHUANO, LEBU, ARAUCO, CAÑETE, LOS ANGELES, ANTUCO, CABRERO</t>
  </si>
  <si>
    <t>40030369-0</t>
  </si>
  <si>
    <t>REPOSICION RUTA O-274, SECTOR COCHOLGUE,  COMUNA DE TOMÉ</t>
  </si>
  <si>
    <t>40030515-0</t>
  </si>
  <si>
    <t>CONSERVACION PASADAS URBANAS REGION DEL BIOBIO GLOSA 7</t>
  </si>
  <si>
    <t>40031617-0</t>
  </si>
  <si>
    <t>CONSERVACION CAMINOS PLAN INDIGENA REGION DEL BIOBIO 2021 (PLAN DE RECUPERACIÓN)</t>
  </si>
  <si>
    <t>40035384-0</t>
  </si>
  <si>
    <t>CONSERVACION RED VIAL REGION DEL BIOBIO PERIODO 2021-2023 PLAN DE RECUPERACIÓN</t>
  </si>
  <si>
    <t>40035396-0</t>
  </si>
  <si>
    <t>CONSERVACION CAMINOS BASICOS REGION DEL BIOBIO AÑOS 2021-2023</t>
  </si>
  <si>
    <t>40039139-0</t>
  </si>
  <si>
    <t>CONSERVACION SEGURIDAD VIAL RED VIAL REGION DEL BIOBIO 2022-2023</t>
  </si>
  <si>
    <t>40039454-0</t>
  </si>
  <si>
    <t>CONSERVACION RED VIAL REGION DEL BIOBIO AÑO 2022 PLAN DE RECUPERACION</t>
  </si>
  <si>
    <t>30371043-0</t>
  </si>
  <si>
    <t>CONSERVACION CAMINOS BASICOS REGION DE LA ARAUCANIA 2016-2018</t>
  </si>
  <si>
    <t>30371076-0</t>
  </si>
  <si>
    <t>CONSERVACION GLOBAL MIXTA RED VIAL IX REGION 2016-2020</t>
  </si>
  <si>
    <t>30481243-0</t>
  </si>
  <si>
    <t>CONSERVACIÓN RED VIAL REGIÓN DE LA ARAUCANIA (2018 - 2020)</t>
  </si>
  <si>
    <t>30481272-0</t>
  </si>
  <si>
    <t>CONSERVACION GLOBAL MIXTA CAMINOS RED VIAL IX REGIÓN (2018 - 2022)</t>
  </si>
  <si>
    <t>40002696-0</t>
  </si>
  <si>
    <t>CONSERVACIÓN CAMINOS BÁSICOS REGIÓN DE LA ARAUCANÍA 2019-2020</t>
  </si>
  <si>
    <t>40002704-0</t>
  </si>
  <si>
    <t>CONSERVACION CAMINOS EN COMUNIDADES INDIGENAS 2019 REGION DE LA ARAUCANIA</t>
  </si>
  <si>
    <t>TEMUCO, CARAHUE, CUNCO, FREIRE, GALVARINO, LAUTARO, LONCOCHE, MELIPEUCO, PUCON, SAAVEDRA, TEODORO SCHMIDT, TOLTEN, CURACAUTIN, LONQUIMAY, LOS SAUCES, PUREN, TRAIGUEN, VICTORIA</t>
  </si>
  <si>
    <t>40011169-0</t>
  </si>
  <si>
    <t>CONSERVACION RED VIAL REGIÓN DE LA ARAUCANIA 2020</t>
  </si>
  <si>
    <t>CARAHUE, GALVARINO, GORBEA, SAAVEDRA, TEODORO SCHMIDT, ANGOL, ERCILLA, LOS SAUCES, LUMACO, PUREN</t>
  </si>
  <si>
    <t>40011171-0</t>
  </si>
  <si>
    <t>CONSERVACION CAMINOS PLAN INDIGENA REGION DE LA ARAUCANIA 2020</t>
  </si>
  <si>
    <t>40020285-0</t>
  </si>
  <si>
    <t>CONSERVACION GLOBAL CAMINOS RED VIAL DE LA ARAUCANIA 2021</t>
  </si>
  <si>
    <t>CARAHUE, FREIRE, GALVARINO, ERCILLA, LOS SAUCES, LUMACO</t>
  </si>
  <si>
    <t>40020287-0</t>
  </si>
  <si>
    <t>CONSERVACION GLOBAL MIXTA CAMINOS RED VIAL REGION DE LA ARAUCANIA 2021</t>
  </si>
  <si>
    <t>CUNCO, FREIRE, GORBEA, LAUTARO, LONCOCHE, ANGOL, LUMACO, PUREN, TRAIGUEN, VICTORIA</t>
  </si>
  <si>
    <t>40025154-0</t>
  </si>
  <si>
    <t>CONSERVACION EQUIPAMIENTO TECNOLOGICO PLAZA DE PEAJE TUNEL LAS RAICES</t>
  </si>
  <si>
    <t>40027817-0</t>
  </si>
  <si>
    <t>CONSERVACION RED VIAL REGION DE LA ARAUCANIA 2020-2022</t>
  </si>
  <si>
    <t>40027818-0</t>
  </si>
  <si>
    <t>CONSERVACION RED VIAL REGION DE LA ARAUCANIA 2020-2022 PLAN RECUPERACIÓN</t>
  </si>
  <si>
    <t>40029496-0</t>
  </si>
  <si>
    <t>CONSERVACION CAMINOS BASICOS REGION DE LA ARAUCANIA 2021 - 2022</t>
  </si>
  <si>
    <t>40029650-0</t>
  </si>
  <si>
    <t>CONSERVACION RED VIAL REGION DE LA ARAUCANIA 2021 GLOSA 7 URBANA</t>
  </si>
  <si>
    <t>40035399-0</t>
  </si>
  <si>
    <t>CONSERVACION RED VIAL REGION DE LA ARAUCANIA PERIODO 2021-2023 PLAN DE RECUPERACIÓN</t>
  </si>
  <si>
    <t>30099652-0</t>
  </si>
  <si>
    <t>MEJORAMIENTO TORO BAYO-CURIÑANCO EN RUTA T-340, COMUNA DE VALDIVIA</t>
  </si>
  <si>
    <t>30102092-0</t>
  </si>
  <si>
    <t>CONSERVACIÓN RED VIAL REGIÓN DE LOS RÍOS 2012-2014</t>
  </si>
  <si>
    <t>30224375-0</t>
  </si>
  <si>
    <t>CONSERVACION RED VIAL LOS RÍOS (2015-2016-2017)</t>
  </si>
  <si>
    <t>30447979-0</t>
  </si>
  <si>
    <t>CONSERVACIÓN GLOBAL MIXTA CAMINOS RED VIAL XIV REGIÓN 2017-2021</t>
  </si>
  <si>
    <t>CORRAL, LANCO, LOS LAGOS, MAFIL, PAILLACO, PANGUIPULLI, LA UNION, FUTRONO, LAGO RANCO, RIO BUENO</t>
  </si>
  <si>
    <t>30481251-0</t>
  </si>
  <si>
    <t>CONSERVACIÓN RED VIAL REGIÓN DE LOS RÍOS (2018 - 2020)</t>
  </si>
  <si>
    <t>30481282-0</t>
  </si>
  <si>
    <t>CONSERVACIÓN GLOBAL MIXTA CAMINOS RED VIAL XIV REGIÓN (2018 - 2022)</t>
  </si>
  <si>
    <t>LOS LAGOS, MARIQUINA, PANGUIPULLI, LA UNION, FUTRONO, RIO BUENO</t>
  </si>
  <si>
    <t>40002685-0</t>
  </si>
  <si>
    <t>CONSERVACION CAMINOS BASICOS REGION DE LOS RIOS 2019-2020</t>
  </si>
  <si>
    <t>40011127-0</t>
  </si>
  <si>
    <t>CONSERVACION GLOBAL MIXTA CAMINOS RED VIAL REGION DE LOS RIOS 2020</t>
  </si>
  <si>
    <t>LANCO, MARIQUINA, PAILLACO, FUTRONO, LAGO RANCO, RIO BUENO</t>
  </si>
  <si>
    <t>40011131-0</t>
  </si>
  <si>
    <t>CONSERVACION GLOBAL CAMINOS EN COMUNIDADES INDIGENAS REGION DE LOS RIOS 2020</t>
  </si>
  <si>
    <t>LOS LAGOS, MARIQUINA, PANGUIPULLI, FUTRONO, LAGO RANCO</t>
  </si>
  <si>
    <t>40011134-0</t>
  </si>
  <si>
    <t>CONSERVACION CAMINOS PLAN INDIGENA REGION DE LOS RIOS 2020</t>
  </si>
  <si>
    <t>MAFIL, MARIQUINA, PANGUIPULLI, FUTRONO</t>
  </si>
  <si>
    <t>40027825-0</t>
  </si>
  <si>
    <t>CONSERVACION RED VIAL LOS RIOS 2020 PLAN RECUPERACIÓN</t>
  </si>
  <si>
    <t>40027826-0</t>
  </si>
  <si>
    <t>CONSERVACION RED VIAL LOS RIOS 2020</t>
  </si>
  <si>
    <t>40029499-0</t>
  </si>
  <si>
    <t>CONSERVACION CAMINOS BÁSICOS REGIÓN DE LOS RIOS 2020</t>
  </si>
  <si>
    <t>40035380-0</t>
  </si>
  <si>
    <t>CONSERVACION RED VIAL REGIÓN DE LOS RÍOS PERÍODO 2021-2023 PLAN DE RECUPERACIÓN</t>
  </si>
  <si>
    <t>40035385-0</t>
  </si>
  <si>
    <t>CONSERVACION PLAN INDÍGENA REGIÓN DE LOS RÍOS PERÍODO 2021-2023</t>
  </si>
  <si>
    <t>40035388-0</t>
  </si>
  <si>
    <t>CONSERVACION CAMINOS BÁSICOS REGIÓN DE LOS RÍOS PERÍODO 2021-2023</t>
  </si>
  <si>
    <t>40039673-0</t>
  </si>
  <si>
    <t>CONSERVACION ELEMENTOS DE SEGURIDAD VIAL 2022-2023 REGIÓN DE LOS RIOS</t>
  </si>
  <si>
    <t>30102086-0</t>
  </si>
  <si>
    <t>CONSERVACIÓN RED VIAL REGIÓN DE LOS LAGOS 2012-2014</t>
  </si>
  <si>
    <t>30224327-0</t>
  </si>
  <si>
    <t>CONSERVACION RED VIAL LOS LAGOS (2015-2016-2017)</t>
  </si>
  <si>
    <t>30481245-0</t>
  </si>
  <si>
    <t>CONSERVACIÓN RED VIAL REGIÓN DE LOS LAGOS (2018 - 2020)</t>
  </si>
  <si>
    <t xml:space="preserve">PUERTO MONTT, CALBUCO, COCHAMO, FRESIA, FRUTILLAR, LOS MUERMOS, LLANQUIHUE, MAULLIN, PUERTO VARAS, CASTRO, ANCUD, CHONCHI, CURACO DE VELEZ, DALCAHUE, PUQUELDON, QUEILEN, QUELLON, QUEMCHI, QUINCHAO, OSORNO, PUERTO OCTAY, PURRANQUE, PUYEHUE, RIO NEGRO, SAN </t>
  </si>
  <si>
    <t>40002920-0</t>
  </si>
  <si>
    <t>CONSERVACION GLOBAL MIXTA CAMINOS RED VIAL REGION DE LOS LAGOS (2019-2024)</t>
  </si>
  <si>
    <t>40011156-0</t>
  </si>
  <si>
    <t>CONSERVACION GLOBAL MIXTA CAMINOS RED VIAL REGION DE LOS LAGOS 2020</t>
  </si>
  <si>
    <t>COCHAMO, CURACO DE VELEZ, QUINCHAO, RIO NEGRO, CHAITEN, FUTALEUFU, PALENA</t>
  </si>
  <si>
    <t>40011158-0</t>
  </si>
  <si>
    <t>CONSERVACION CAMINOS BASICOS REGION DE LOS LAGOS 2020</t>
  </si>
  <si>
    <t>CALBUCO, FRESIA, LOS MUERMOS, PUERTO OCTAY, RIO NEGRO, SAN JUAN DE LA COSTA</t>
  </si>
  <si>
    <t>40011160-0</t>
  </si>
  <si>
    <t>CONSERVACION RED VIAL REGIÓN DE LOS LAGOS 2020</t>
  </si>
  <si>
    <t>CHILOE, OSORNO, PALENA</t>
  </si>
  <si>
    <t>CURACO DE VELEZ, DALCAHUE, QUEILEN, PUERTO OCTAY, PURRANQUE, SAN PABLO, PALENA</t>
  </si>
  <si>
    <t>40023736-0</t>
  </si>
  <si>
    <t>CONSERVACION CAMINOS POR GLOSA 7, REGION DE LOS LAGOS 2020 (PLAN DE RECUPERACIÓN)</t>
  </si>
  <si>
    <t>40027087-0</t>
  </si>
  <si>
    <t>CONSERVACION CAMINOS BASICOS REGION DE LOS LAGOS 2020 (PLAN DE RECUPERACION)</t>
  </si>
  <si>
    <t>40027088-0</t>
  </si>
  <si>
    <t>CONSERVACION RED VIAL REGION DE LOS LAGOS 2020 (PLAN DE RECUPERACION)</t>
  </si>
  <si>
    <t>40027089-0</t>
  </si>
  <si>
    <t>CONSERVACION CAMINOS PLAN INDIGENA REGION DE LOS LAGOS 2020 (PLAN DE RECUPERACION)</t>
  </si>
  <si>
    <t>40027820-0</t>
  </si>
  <si>
    <t>CONSERVACION DE LA RED VIAL REGION DE LOS LAGOS 2020-2021</t>
  </si>
  <si>
    <t>40030679-0</t>
  </si>
  <si>
    <t>CONSERVACION GLOBAL MIXTA CAMINOS RED VIAL REGION DE LOS LAGOS 2022-2026</t>
  </si>
  <si>
    <t>PUERTO MONTT, DALCAHUE, RIO NEGRO, FUTALEUFU</t>
  </si>
  <si>
    <t>40035395-0</t>
  </si>
  <si>
    <t>CONSERVACION RED VIAL REGION DE LOS LAGOS PERIODO 2021-2023</t>
  </si>
  <si>
    <t>40035405-0</t>
  </si>
  <si>
    <t>CONSERVACION PLAN INDIGENA REGION DE LOS LAGOS PERIODO 2021-2023</t>
  </si>
  <si>
    <t>40035408-0</t>
  </si>
  <si>
    <t>CONSERVACION CAMINOS BASICOS REGION DE LOS LAGOS PERIODO 2021-2023</t>
  </si>
  <si>
    <t>30112736-0</t>
  </si>
  <si>
    <t>MEJORAMIENTO EN RIPIO RUTA 7 SUR ALCANTARILLA CASCADA - PUENTE LAS OVEJAS, RIO IBAÑEZ</t>
  </si>
  <si>
    <t>30224329-0</t>
  </si>
  <si>
    <t>CONSERVACION RED VIAL GENERAL CARLOS IBAÑEZ DEL CAMPO (2015-2016-2017)</t>
  </si>
  <si>
    <t>30353632-0</t>
  </si>
  <si>
    <t>CONSERVACIÓN RUTA 7 SUR SECTOR COYHAIQUE - PAMPA MELIPAL</t>
  </si>
  <si>
    <t>30481246-0</t>
  </si>
  <si>
    <t>CONSERVACIÓN RED VIAL REGION G. C. IBAÑEZ DEL CAMPO (2018 - 2020)</t>
  </si>
  <si>
    <t>30481274-0</t>
  </si>
  <si>
    <t>CONSERVACIÓN GLOBAL MIXTA CAMINOS RED VIAL XI REGIÓN (2018 - 2022)</t>
  </si>
  <si>
    <t>COIHAIQUE, LAGO VERDE, AYSEN, CISNES, O'HIGGINS, TORTEL, CHILE CHICO, RIO IBAÑEZ</t>
  </si>
  <si>
    <t>40011088-0</t>
  </si>
  <si>
    <t>CONSERVACION GLOBAL MIXTA CAMINOS RED VIAL REGION DE AYSEN 2020</t>
  </si>
  <si>
    <t>AYSEN, CISNES, TORTEL, CHILE CHICO, RIO IBAÑEZ</t>
  </si>
  <si>
    <t>40011199-0</t>
  </si>
  <si>
    <t>CONSERVACION PUENTES MAYER 1 Y MAYER 2, COMUNA DE O´HIGGINS, REGIÓN DE AYSÉN</t>
  </si>
  <si>
    <t>O'HIGGINS</t>
  </si>
  <si>
    <t>40027112-0</t>
  </si>
  <si>
    <t>CONSERVACION RED VIAL REGION DE AYSEN 2020 (PLAN DE RECUPERACION)</t>
  </si>
  <si>
    <t>40027822-0</t>
  </si>
  <si>
    <t>CONSERVACION CONECTIVIDAD INTERIOR, REGIÓN DE AYSÉN</t>
  </si>
  <si>
    <t>COIHAIQUE, AYSEN, TORTEL, CHILE CHICO, RIO IBAÑEZ</t>
  </si>
  <si>
    <t>40035412-0</t>
  </si>
  <si>
    <t>CONSERVACION RED VIAL REGION DE AYSEN PERIODO 2021-2023 PLAN DE RECUPERACIÓN</t>
  </si>
  <si>
    <t>40035416-0</t>
  </si>
  <si>
    <t>CONSERVACION CAMINOS BÁSICOS REGIÓN DE AYSEN PERIODO 2021-2023</t>
  </si>
  <si>
    <t>40038745-0</t>
  </si>
  <si>
    <t>CONSERVACION DE SEGURIDAD VIAL EN RUTAS DE LA REGION DE AYSEN 2022- 2023</t>
  </si>
  <si>
    <t>COIHAIQUE, CAPITAN PRAT, GENERAL CARRERA</t>
  </si>
  <si>
    <t>COIHAIQUE, LAGO VERDE, COCHRANE, O'HIGGINS, TORTEL, CHILE CHICO, RIO IBAÑEZ</t>
  </si>
  <si>
    <t>30114347-0</t>
  </si>
  <si>
    <t>CONSTRUCCIÓN VICUÑA- YENDEGAIA SECTOR: CALETA 2 DE MAYO - CORDILLERA DARWIN</t>
  </si>
  <si>
    <t>30122219-0</t>
  </si>
  <si>
    <t>MEJORAMIENTO RUTA Y-290, CAMINO CUEVA DEL MILODON, XII REGION</t>
  </si>
  <si>
    <t>30123307-0</t>
  </si>
  <si>
    <t>REPOSICIÓN PUENTE PENITENTE EN RUTA 9, COMUNA DE PUNTA ARENAS</t>
  </si>
  <si>
    <t>LAGUNA BLANCA</t>
  </si>
  <si>
    <t>40011007-0</t>
  </si>
  <si>
    <t>CONSERVACION GLOBAL RED VIAL REGION DE MAGALLANES 2020</t>
  </si>
  <si>
    <t>MAGALLANES, TIERRA DEL FUEGO, ULTIMA ESPERANZA</t>
  </si>
  <si>
    <t>PUNTA ARENAS, LAGUNA BLANCA, TIMAUKEL, TORRES DEL PAINE</t>
  </si>
  <si>
    <t>40020217-0</t>
  </si>
  <si>
    <t>CONSERVACION GLOBAL MIXTA CAMINOS RED VIAL REGIÓN DE MAGALLANES 2021</t>
  </si>
  <si>
    <t>RIO VERDE, PORVENIR, NATALES, TORRES DEL PAINE</t>
  </si>
  <si>
    <t>40027109-0</t>
  </si>
  <si>
    <t>CONSERVACION RED VIAL REGION DE MAGALLANES 2020 (PLAN DE RECUPERACION)</t>
  </si>
  <si>
    <t>40029497-0</t>
  </si>
  <si>
    <t>CONSERVACION CAMINOS BÁSICOS REGIÓN DE MAGALLANES 2020</t>
  </si>
  <si>
    <t>PUNTA ARENAS, LAGUNA BLANCA, RIO VERDE, SAN GREGORIO, PORVENIR, PRIMAVERA, TIMAUKEL, NATALES, TORRES DEL PAINE</t>
  </si>
  <si>
    <t>30387326-0</t>
  </si>
  <si>
    <t>CONSERVACIÓN RUTA N-589-Q, CHILLAN - YUNGAY - PTE. LA FABRICA -CANTERAS</t>
  </si>
  <si>
    <t>30407825-0</t>
  </si>
  <si>
    <t>CONSERVACION PLAZAS DE PESAJE</t>
  </si>
  <si>
    <t>IQUIQUE, ANTOFAGASTA, CACHAPOAL, BIO BIO, CHACABUCO, MELIPILLA, TALAGANTE, ARICA</t>
  </si>
  <si>
    <t>IQUIQUE, ANTOFAGASTA, MOSTAZAL, LOS ANGELES, LAMPA, CURACAVI, EL MONTE, ARICA</t>
  </si>
  <si>
    <t>40006898-0</t>
  </si>
  <si>
    <t>CONSERVACION DE SEGURIDAD VIAL EN ZONAS DE ESCUELA 2019</t>
  </si>
  <si>
    <t>40006900-0</t>
  </si>
  <si>
    <t>CONSERVACION DE SEGURIDAD VIAL EN PASADAS ZONAS URBANAS -TRAVESIAS 2019</t>
  </si>
  <si>
    <t>40026598-0</t>
  </si>
  <si>
    <t>CONSERVACION ELEMENTOS SEG VIAL RED VIAL NACIONAL 2020-2022 PLAN RECUPERACION</t>
  </si>
  <si>
    <t>40027180-0</t>
  </si>
  <si>
    <t>CONSERVACION DE SEGURIDAD VIAL EN PASADAS ZONAS URBANAS-TRAVESIAS</t>
  </si>
  <si>
    <t>40035427-0</t>
  </si>
  <si>
    <t>CONSERVACION DE SEGURIDAD VIAL ZONAS DE ESCUELA PERIODO 2021 - 2023</t>
  </si>
  <si>
    <t>40035428-0</t>
  </si>
  <si>
    <t>CONSERVACION DE SEGURIDAD VIAL EN PASADAS ZONAS URBANAS TRAVESIAS PERIODO 2021 - 2023</t>
  </si>
  <si>
    <t>40037992-0</t>
  </si>
  <si>
    <t>DIAGNOSTICO MEJORAMIENTO CALETA CHIGUALOCO - LOS VILOS</t>
  </si>
  <si>
    <t>40038109-0</t>
  </si>
  <si>
    <t>DIAGNOSTICO CONSTRUCCION INFRAESTRUCTURA BASICA CALETA EL SAUCE, OVALLE</t>
  </si>
  <si>
    <t>40036895-0</t>
  </si>
  <si>
    <t>DIAGNOSTICO CONDICIONES NATURALES DISEÑO DE EMBARCADEROS Y BOTADEROS PÚBLICOS, VALDIVIA</t>
  </si>
  <si>
    <t>40038350-0</t>
  </si>
  <si>
    <t>DIAGNOSTICO PLAN DE CONECTIVIDAD, REGIÓN DE LOS LAGOS</t>
  </si>
  <si>
    <t>40038931-0</t>
  </si>
  <si>
    <t>DIAGNOSTICO CALETAS PESQUERAS GRUPO N° 1, REGION DE LOS LAGOS</t>
  </si>
  <si>
    <t>40010496-0</t>
  </si>
  <si>
    <t>ANALISIS SECTOR BAHIA PUNTA CARRERA, PUNTA ARENAS</t>
  </si>
  <si>
    <t>40020225-0</t>
  </si>
  <si>
    <t>MEJORAMIENTO BORDE COSTERO SECTOR EX ISLA DEL ALACRÁN (ETAPAS 3 Y 4)</t>
  </si>
  <si>
    <t>40038140-0</t>
  </si>
  <si>
    <t>CONSERVACION PASEO COSTERO PLAYA CORAZONES - ARICA</t>
  </si>
  <si>
    <t>40038142-0</t>
  </si>
  <si>
    <t>CONSERVACION ISTMO EX ISLA DEL ALACRÁN - ARICA</t>
  </si>
  <si>
    <t>40045841-0</t>
  </si>
  <si>
    <t>CONSERVACION EMERGENCIA PROTECCIONES COSTERAS SECTOR INFIERNILLO, ARICA</t>
  </si>
  <si>
    <t>40046150-0</t>
  </si>
  <si>
    <t>40046186-0</t>
  </si>
  <si>
    <t>CONSERVACION CALETA PESQUERA CAMARONES</t>
  </si>
  <si>
    <t>30130917-0</t>
  </si>
  <si>
    <t>CONSTRUCCION BORDE COSTERO CALETA CHANAVAYITA, IQUIQUE</t>
  </si>
  <si>
    <t>30211072-0</t>
  </si>
  <si>
    <t>MEJORAMIENTO PLAYA DE HUAYQUIQUE, IQUIQUE</t>
  </si>
  <si>
    <t>40027031-0</t>
  </si>
  <si>
    <t>CONSERVACION GLOBAL PLAN RECUPERACIÓN OBRAS PORTUARIAS REGIÓN DE ANTOFAGASTA</t>
  </si>
  <si>
    <t>30426830-0</t>
  </si>
  <si>
    <t>CONSTRUCCION INFR. PESQUERA ARTESANAL CALETA PTO. OSCURO, CANELA</t>
  </si>
  <si>
    <t>40046727-0</t>
  </si>
  <si>
    <t>40010846-0</t>
  </si>
  <si>
    <t>CONSTRUCCION BORDE COSTERO PLAYA EL TABO CENTRO EL TABO</t>
  </si>
  <si>
    <t>EL TABO</t>
  </si>
  <si>
    <t>40017907-0</t>
  </si>
  <si>
    <t>CONSTRUCCION INFRAESTRUCTURA PORTUARIA PARA PESCADORES EX-SUDAMERICANA. VALPARAISO</t>
  </si>
  <si>
    <t>40026617-0</t>
  </si>
  <si>
    <t>CONSTRUCCION OBRAS MARÍTIMAS Y TERRESTRES CALETA HORCÓN, PUCHUNCAVI</t>
  </si>
  <si>
    <t>40045806-0</t>
  </si>
  <si>
    <t>CONSERVACION OBRAS TERRESTRE  Y MARITIMAS CALETA PORTALES VALPARAISO</t>
  </si>
  <si>
    <t>40024705-0</t>
  </si>
  <si>
    <t>CONSERVACION OBRAS PORTUARIAS REGIÓN DE O'HIGGINS, PERIODO 2021-2025.</t>
  </si>
  <si>
    <t>PICHILEMU, LITUECHE, NAVIDAD, PAREDONES</t>
  </si>
  <si>
    <t>40038591-0</t>
  </si>
  <si>
    <t>MEJORAMIENTO BORDE COSTERO ILOCA ETAPA II, LICANTEN</t>
  </si>
  <si>
    <t>30366073-0</t>
  </si>
  <si>
    <t>CONSERVACION VIA DE NAVEGACION RIO LEBU</t>
  </si>
  <si>
    <t>30485816-0</t>
  </si>
  <si>
    <t>30486093-0</t>
  </si>
  <si>
    <t>CONSTRUCCION ALARGUE MUELLE PESQUERO ARTESANAL LOTA BAJO</t>
  </si>
  <si>
    <t>40027033-0</t>
  </si>
  <si>
    <t>CONSERVACION OBRAS PORTUARIAS REGION DEL BIOBIO</t>
  </si>
  <si>
    <t>40035647-0</t>
  </si>
  <si>
    <t>MEJORAMIENTO PLAYA EL MORRO, TALCAHUANO</t>
  </si>
  <si>
    <t>40037692-0</t>
  </si>
  <si>
    <t>CONSERVACION OBRAS PORTUARIAS MENORES 2022-2023 REGION BIOBIO</t>
  </si>
  <si>
    <t>40038619-0</t>
  </si>
  <si>
    <t>AMPLIACION EXPLANADA Y OBRAS COMPLEMENTARIAS CALETA LO ROJAS</t>
  </si>
  <si>
    <t>40011984-0</t>
  </si>
  <si>
    <t>CONSERVACION GLOBAL OBRAS PORTUARIAS REGION DE LA ARAUCANIA</t>
  </si>
  <si>
    <t>CARAHUE, PUCON, SAAVEDRA, TOLTEN, VILLARRICA, LUMACO, PUREN</t>
  </si>
  <si>
    <t>30127885-0</t>
  </si>
  <si>
    <t>CONSERVACIÓN DRAGA ERNESTO PINTO LAGARRIGUE</t>
  </si>
  <si>
    <t>40014304-0</t>
  </si>
  <si>
    <t>CONSTRUCCION INFRAESTRUCTURA PARA NAVEGACIÓN TURÍSTICA RIO BUENO COMUNA DE RIO BUENO</t>
  </si>
  <si>
    <t>40025411-0</t>
  </si>
  <si>
    <t>CONSTRUCCION RAMPA BOTADERO LAGO RANCO, SECTOR LLIFÉN, COMUNA DE FUTRONO</t>
  </si>
  <si>
    <t>40040626-0</t>
  </si>
  <si>
    <t>CONSERVACION COSTANERA VALDIVIA TRAMO I</t>
  </si>
  <si>
    <t>40041300-0</t>
  </si>
  <si>
    <t>CONSERVACION DRAGA ERNESTO PINTO LAGARRIGUE AÑOS 2023-2024</t>
  </si>
  <si>
    <t>30295175-0</t>
  </si>
  <si>
    <t>CONSERVACION NAVES REGION DE LOS LAGOS</t>
  </si>
  <si>
    <t>30352373-0</t>
  </si>
  <si>
    <t>MEJORAMIENTO BORDE COSTERO QUEILEN</t>
  </si>
  <si>
    <t>40002840-0</t>
  </si>
  <si>
    <t>MEJORAMIENTO VARADERO PUERTO PESQUERO DE QUELLÓN</t>
  </si>
  <si>
    <t>40029707-0</t>
  </si>
  <si>
    <t>MEJORAMIENTO RAMPA PUELO COMUNA DE COCHAMO</t>
  </si>
  <si>
    <t>40029708-0</t>
  </si>
  <si>
    <t>CONSTRUCCION INFRAESTRUCTURA PORTUARIA EN ISLA TENGLO, PUERTO MONTT</t>
  </si>
  <si>
    <t>40029709-0</t>
  </si>
  <si>
    <t>CONSTRUCCION RAMPA POYO, CHAITEN</t>
  </si>
  <si>
    <t>40032524-0</t>
  </si>
  <si>
    <t>MEJORAMIENTO BORDE COSTERO ICHUAC, PUQUELDON</t>
  </si>
  <si>
    <t>PUQUELDON</t>
  </si>
  <si>
    <t>40046967-0</t>
  </si>
  <si>
    <t>CONSERVACION RAMPA TERMINAL PORTUARIO CHAITÉN</t>
  </si>
  <si>
    <t>40046968-0</t>
  </si>
  <si>
    <t>CONSERVACION PROTECCIÓN COSTERA ISLA ACUY, COMUNA DE QUEILEN</t>
  </si>
  <si>
    <t>40046975-0</t>
  </si>
  <si>
    <t>CONSERVACION CONSERVACIÓN RAMPA VEHICULAR CHONCOIHUE, COMUNA DE CALBUCO</t>
  </si>
  <si>
    <t>30069169-0</t>
  </si>
  <si>
    <t>CONSTRUCCIÓN Y MEJORAMIENTO INFRAESTRUCTURA PORTUARIA LAGO GENERAL CARRERA</t>
  </si>
  <si>
    <t>30305725-0</t>
  </si>
  <si>
    <t>AMPLIACION INFRAESTRUCTURA PORTUARIA DE CONEXIÓN PUERTO YUNGAY</t>
  </si>
  <si>
    <t>30081565-0</t>
  </si>
  <si>
    <t>CONSTRUCCIÓN INFRAESTRUCTURA PORTUARIA BAHÍA FILDES, ANTÁRTICA CHILENA</t>
  </si>
  <si>
    <t>40038132-0</t>
  </si>
  <si>
    <t>CONSERVACION CALETA PESQUERA DE PUERTO NATALES - 2022</t>
  </si>
  <si>
    <t>40037912-0</t>
  </si>
  <si>
    <t>DIAGNOSTICO INFRAESTRUCTURA DE LOS SISTEMAS BÁSICOS, PROVINCIA DE PETORCA</t>
  </si>
  <si>
    <t>LA LIGUA, CABILDO, PAPUDO, PETORCA, ZAPALLAR</t>
  </si>
  <si>
    <t>40037929-0</t>
  </si>
  <si>
    <t>DIAGNOSTICO INFRAESTRUCTURA DE LOS SISTEMAS BÁSICOS, REGIÓN DE VALPARAÍSO</t>
  </si>
  <si>
    <t>VALPARAISO, CASABLANCA, CONCON, JUAN FERNANDEZ, PUCHUNCAVI, QUILPUE, QUINTERO, VILLA ALEMANA, VIÑA DEL MAR</t>
  </si>
  <si>
    <t>40016163-0</t>
  </si>
  <si>
    <t>CONSERVACION MATENCIÓN Y AMPLIACIÓN SISTEMAS APR, REGIÓN DE ARICA Y PARINACOTA (GLOSA 5)</t>
  </si>
  <si>
    <t>40021573-0</t>
  </si>
  <si>
    <t>CONSTRUCCIÓN SISTEMA DE AGUA POTABLE RURAL DE CAMIÑA ALTO, COMUNA DE CAMIÑA, REGIÓN DE TARAPACÁ</t>
  </si>
  <si>
    <t>CAMIÑA</t>
  </si>
  <si>
    <t>40029291-0</t>
  </si>
  <si>
    <t>MEJORAMIENTO SISTEMA DE AGUA POTABLE RURAL DE CAROLINA MICHILLA</t>
  </si>
  <si>
    <t>40036198-0</t>
  </si>
  <si>
    <t>MEJORAMIENTO SISTEMA AGUA POTABLE RURAL TOTORAL</t>
  </si>
  <si>
    <t>40036726-0</t>
  </si>
  <si>
    <t>CONSERVACION ESTANQUE METÁLICO SSR HACIENDA ATACAMA Y SSR LAS TABLAS, COMUNA DE FREIRINA</t>
  </si>
  <si>
    <t>30478246-0</t>
  </si>
  <si>
    <t>MEJORAMIENTO SISTEMA APR COQUIMBITO ALTOVALSOL, COMUNA DE LA SERENA</t>
  </si>
  <si>
    <t>30472935-0</t>
  </si>
  <si>
    <t>MEJORAMIENTO AMPLIACION DE SERVICIO AGUA POTABLE RURAL LOS ALMENDROS V REGION</t>
  </si>
  <si>
    <t>40032713-0</t>
  </si>
  <si>
    <t>MEJORAMIENTO SISTEMA SSR CASABLANCA PUTAENDO</t>
  </si>
  <si>
    <t>40033572-0</t>
  </si>
  <si>
    <t>MEJORAMIENTO AGUA POTABLE SSR SAN JOSE EL CARMEN CABILDO</t>
  </si>
  <si>
    <t>40036181-0</t>
  </si>
  <si>
    <t>AMPLIACION AMPLIACION DE SERVICIO APR EL CONVENTO SANTO DOMINGO</t>
  </si>
  <si>
    <t>40037973-0</t>
  </si>
  <si>
    <t>MEJORAMIENTO SISTEMA SSR LOS PATOS PUTAENDO</t>
  </si>
  <si>
    <t>40013252-0</t>
  </si>
  <si>
    <t>AMPLIACIÓN Y MEJORAMIENTO EL BOLLENAR, COMUNA DE MELIPILLA</t>
  </si>
  <si>
    <t>40013290-0</t>
  </si>
  <si>
    <t>AMPLIACION Y MEJORAMIENTO APR ROSARIO LOS OLMOS, EL MONTE</t>
  </si>
  <si>
    <t>40013635-0</t>
  </si>
  <si>
    <t>AMPLIACION Y MEJORAMIENTO APR COLONIA KENNEDY,COMUNA DE PAINE</t>
  </si>
  <si>
    <t>40013637-0</t>
  </si>
  <si>
    <t>AMPLIACIÓN Y MEJORAMIENTO APR GACITUA, COMUNA DE ISLA DE MAIPO</t>
  </si>
  <si>
    <t>40013759-0</t>
  </si>
  <si>
    <t>AMPLIACION Y MEJORAMIENTO APR LA PALMA DE IBACACHE COMUNA DE MARIA PINTO</t>
  </si>
  <si>
    <t>40022913-0</t>
  </si>
  <si>
    <t>CONSTRUCCION DEL SERVICIO APR EL RESPLANDOR, COMUNA DE LAMPA</t>
  </si>
  <si>
    <t>40029230-0</t>
  </si>
  <si>
    <t>MEJORAMIENTO DEL SERVICIO APR MIRAFLORES, COMUNA CURACAVI</t>
  </si>
  <si>
    <t>30458777-0</t>
  </si>
  <si>
    <t>MEJORAMIENTO Y AMPLIACIÓN SISTEMA APR LARMAHUE, PICHIDEGUA</t>
  </si>
  <si>
    <t>30463917-0</t>
  </si>
  <si>
    <t>AMPLIACION SISTEMA APR PASO EL SOLDADO A VALLE HIDANGO,LITUECHE</t>
  </si>
  <si>
    <t>30471850-0</t>
  </si>
  <si>
    <t>CONSTRUCCION SISTEMA APR PANILONCO,COGUIL TANUME, PICHILEMU</t>
  </si>
  <si>
    <t>40002853-0</t>
  </si>
  <si>
    <t>MEJORAMIENTO SISTEMA APP RINCONADA DE YAQUIL, SANTA CRUZ</t>
  </si>
  <si>
    <t>40004050-0</t>
  </si>
  <si>
    <t>MEJORAMIENTO SISTEMA DE AGUA POTABLE ISLA DEL GUINDO Y CHOMEDAHUE, SANTA CRUZ</t>
  </si>
  <si>
    <t>40010858-0</t>
  </si>
  <si>
    <t>MEJORAMIENTO SISTEMA DE AGUA POTABLE RURAL REQUEGUA, SAN VICENTE DE TT</t>
  </si>
  <si>
    <t>40012170-0</t>
  </si>
  <si>
    <t>MEJORAMIENTO Y AMPLIACION SISTEMA APR MEMBRILLO LOS TRICAHUES, LOLOL</t>
  </si>
  <si>
    <t>40017094-0</t>
  </si>
  <si>
    <t>MEJORAMIENTO SISTEMA APR OLIVAR BAJO, RINCÓN EL ABRA, OLIVAR</t>
  </si>
  <si>
    <t>OLIVAR</t>
  </si>
  <si>
    <t>40020047-0</t>
  </si>
  <si>
    <t>MEJORAMIENTO SISTEMA DE AGUA POTABLE SERVICIO SANITARIO RURAL EL ABRA, COMUNA DE REQUÍNOA</t>
  </si>
  <si>
    <t>40027775-0</t>
  </si>
  <si>
    <t>MEJORAMIENTO Y AMPLIACIÓN SISTEMA APR PULIN, LITUECHE</t>
  </si>
  <si>
    <t>LITUECHE</t>
  </si>
  <si>
    <t>40035712-0</t>
  </si>
  <si>
    <t>CONSTRUCCION NUEVA FUENTE AGUA POTABLE S.S.R. ALMENDRAL LOS AMARILLOS, CHÉPICA</t>
  </si>
  <si>
    <t>40043297-0</t>
  </si>
  <si>
    <t>MEJORAMIENTO SISTEMA DE AGUA POTABLE SERVICIO SANITARIO RURAL LA LAJUEJA-PANAMÁ, SANTA CRUZ</t>
  </si>
  <si>
    <t>40047771-0</t>
  </si>
  <si>
    <t>AMPLIACION Y MEJORAMIENTO SISTEMA SSR LA ALIANZA RENGO</t>
  </si>
  <si>
    <t>40011683-0</t>
  </si>
  <si>
    <t>MEJORAMIENTO Y AMPLIACIÓN SISTEMA APR BUENOS AIRES, SAN CLEMENTE</t>
  </si>
  <si>
    <t>40016653-0</t>
  </si>
  <si>
    <t>CONSTRUCCION SISTEMA APR PEJERREY-LOS HUALLES, LINARES</t>
  </si>
  <si>
    <t>40031223-0</t>
  </si>
  <si>
    <t>CONSTRUCCION SISTEMA APR ENTRE PUENTES, RAUCO</t>
  </si>
  <si>
    <t>RAUCO</t>
  </si>
  <si>
    <t>40033030-0</t>
  </si>
  <si>
    <t>CONSTRUCCION SISTEMA APR LOS BOLDOS, COLBÚN</t>
  </si>
  <si>
    <t>COLBUN</t>
  </si>
  <si>
    <t>40036076-0</t>
  </si>
  <si>
    <t>MEJORAMIENTO Y AMPLIACIÓN SISTEMA APR HUAPI BAJO HACIA HUAPI ALTO, LINARES</t>
  </si>
  <si>
    <t>40003295-0</t>
  </si>
  <si>
    <t>MEJORAMIENTO SIST. DE AGUA POTABLE RURAL LOC. DE TRES ESQUINAS SAN CARLOS</t>
  </si>
  <si>
    <t>40010068-0</t>
  </si>
  <si>
    <t>CONSTRUCCIÓN SERVICIO DE APR DE TREHUALEMU, COMUNA DE EL CARMEN</t>
  </si>
  <si>
    <t>EL CARMEN</t>
  </si>
  <si>
    <t>40010200-0</t>
  </si>
  <si>
    <t>CONSTRUCCION SERVICIO DE AGUA POTABLE RURAL DE HUECHUPIN - COLLIGUAY, COMUNA DE CHILLÁN</t>
  </si>
  <si>
    <t>40017220-0</t>
  </si>
  <si>
    <t>CONSERVACIÓN MANTENCIÓN Y AMPLIACIÓN SIST. APR, REGIÓN DE ÑUBLE (GLOSA 5)</t>
  </si>
  <si>
    <t>40022597-0</t>
  </si>
  <si>
    <t>CONSTRUCCION SERVICIO SANITARIO RURAL SAN LUIS DE ARIZONA, COMUNA DE SAN CARLOS</t>
  </si>
  <si>
    <t>40036988-0</t>
  </si>
  <si>
    <t>CONSTRUCCION SERVICIO SANITARIO RURAL EL NARANJO, COMUNA DE BULNES</t>
  </si>
  <si>
    <t>40037864-0</t>
  </si>
  <si>
    <t>CONSERVACION SEQUIA 2022-2023 REGION ÑUBLE</t>
  </si>
  <si>
    <t>40041178-0</t>
  </si>
  <si>
    <t>CONSTRUCCION SSR PUAHUN BOCA ITATA COMUNA DE TREHUACO</t>
  </si>
  <si>
    <t>40044476-0</t>
  </si>
  <si>
    <t>CONSTRUCCION SERVICIO SANITARIO RURAL LA VICTORIA COMUNA DE CHILLÁN</t>
  </si>
  <si>
    <t>40020356-0</t>
  </si>
  <si>
    <t>CONSTRUCCION SERVICIO DE AGUA POTABLE RURAL DE EL ARRAYAN - LAS VIOLETAS, LOS ANGELES</t>
  </si>
  <si>
    <t>40020363-0</t>
  </si>
  <si>
    <t>MEJORAMIENTO Y AMPLIACIÓN CAPACIDAD PRODUCTIVA DEL SERVICIO SANITARIO RURAL DE COLIUMO, TOME</t>
  </si>
  <si>
    <t>40020364-0</t>
  </si>
  <si>
    <t>CONSTRUCCION SERVICIO SANITARIO RURAL DE TUCAPEL ALTO, CAÑETE</t>
  </si>
  <si>
    <t>CAÑETE</t>
  </si>
  <si>
    <t>40020710-0</t>
  </si>
  <si>
    <t>CONSTRUCCION SERVICIO SANITARIO RURAL DE EL ROSAL - VILLA ALEGRE, COMUNA DE LOS ANGELES</t>
  </si>
  <si>
    <t>40044633-0</t>
  </si>
  <si>
    <t>CONSERVACION SSR CANTERAS, COMUNA DE QUILLECO, REGIÓN DEL BIOBÍO</t>
  </si>
  <si>
    <t>30082374-0</t>
  </si>
  <si>
    <t>INSTALACION SISTEMA DE AGUA POTABLE RURAL PEDREGOSO, FREIRE REGIÓN DE LA ARAUCANÍA</t>
  </si>
  <si>
    <t>30094237-0</t>
  </si>
  <si>
    <t>REPOSICION Y AMPLIACION SISTEMA DE AGUA POTABLE RURAL MOLLULCO, TEMUCO</t>
  </si>
  <si>
    <t>30136983-0</t>
  </si>
  <si>
    <t>REPOSICION PARCIAL SISTEMA DE AGUA POTABLE SELVA OSCURA VICTORIA</t>
  </si>
  <si>
    <t>40008481-0</t>
  </si>
  <si>
    <t>REPOSICION SISTEMA AGUA POTABLE RURAL EL NARANJO, LONQUIMAY</t>
  </si>
  <si>
    <t>40021869-0</t>
  </si>
  <si>
    <t>AMPLIACION SISTEMA DE APR LA COLONIA  HACIA EL SECTOR SOLOYO, LAUTARO</t>
  </si>
  <si>
    <t>40026698-0</t>
  </si>
  <si>
    <t>REPOSICION PARCIAL SAPR IMPERIALITO Y AMPLIACION HACIA LOLOCURA, NVA. IMPERIAL</t>
  </si>
  <si>
    <t>40030969-0</t>
  </si>
  <si>
    <t>REPOSICION SISTEMA DE AGUA POTABLE RURAL SANTA JULIA, CURACAUTÍN</t>
  </si>
  <si>
    <t>40033597-0</t>
  </si>
  <si>
    <t>AMPLIACION Y MEJORAMIENTO DEL SERVICIO DE APR DE MEHUIN, MARIQUINA</t>
  </si>
  <si>
    <t>40034086-0</t>
  </si>
  <si>
    <t>CONSERVACION DEL SERVICIO DE APR DE ÑANCUL, COMUNA DE PANGUIPULLI, REGIÓN DE LOS RÍOS</t>
  </si>
  <si>
    <t>40034089-0</t>
  </si>
  <si>
    <t>CONSERVACION DEL SERVICIO DE APR DE LAS GAVIOTAS, COMUNA DE VALDIVIA, REGIÓN DE LOS RÍOS</t>
  </si>
  <si>
    <t>40037193-0</t>
  </si>
  <si>
    <t>CONSTRUCCION DEL SERVICIO DE APR DE QUILLAICO QUILLÍN, LAGO RANCO</t>
  </si>
  <si>
    <t>40039315-0</t>
  </si>
  <si>
    <t>AMPLIACION Y MEJORAMIENTO DEL SERVICIO DE APR DE VIVANCO, RIO BUENO, LOS RÍOS</t>
  </si>
  <si>
    <t>40039344-0</t>
  </si>
  <si>
    <t>AMPLIACION Y MEJORAMIENTO DEL SERVICIO DE APR DE MANTILHUE, RÍO BUENO, LOS RÍOS</t>
  </si>
  <si>
    <t>40043789-0</t>
  </si>
  <si>
    <t>CONSTRUCCION SERVICIO DE APR DE LLASTUCO, MÁFIL</t>
  </si>
  <si>
    <t>40046082-0</t>
  </si>
  <si>
    <t>CONSTRUCCION SERVICIO APR DE LA ISLA, LANCO REGION DE LOS RIOS</t>
  </si>
  <si>
    <t>40046479-0</t>
  </si>
  <si>
    <t>AMPLIACION Y MEJORAMIENTO SERVICIO APR MALALHUE, LANCO REGION DE LOS RIOS</t>
  </si>
  <si>
    <t>40046526-0</t>
  </si>
  <si>
    <t>CONSTRUCCION SERVICIO DE APR DE MARIQUINA COMUNA DE FUTRONO</t>
  </si>
  <si>
    <t>40017327-0</t>
  </si>
  <si>
    <t>AMPLIACION SISTEMA DE A.P.R. DE PUAUCHO COIHUERIA COMUNA DE SAN JUAN DE LA COSTA</t>
  </si>
  <si>
    <t>SAN JUAN DE LA COSTA</t>
  </si>
  <si>
    <t>40019118-0</t>
  </si>
  <si>
    <t>CONSTRUCCION SISTEMA DE AGUA POTABLE RURAL HUAYUN, COMUNA DE MAULLIN</t>
  </si>
  <si>
    <t>40019238-0</t>
  </si>
  <si>
    <t>AMPLIACION DEL SISTEMA APR CURANUE, COMUNA DE QUELLON</t>
  </si>
  <si>
    <t>40027914-0</t>
  </si>
  <si>
    <t>CONSTRUCCION SERVICIO DE AGUA POTABLE RURAL HUENAO, COMUNA DE CURACO DE VELEZ</t>
  </si>
  <si>
    <t>40029773-0</t>
  </si>
  <si>
    <t>CONSTRUCCION SISTEMA DE AGUA POTABLE RURAL ISLA ALAO, COMUNA DE QUINCHAO</t>
  </si>
  <si>
    <t>40029776-0</t>
  </si>
  <si>
    <t>CONSTRUCCION SISTEMA DE AGUA POTABLE RURAL CHALIHUE, COMUNA PUQUELDON REGION DE LOS LAGOS</t>
  </si>
  <si>
    <t>40033603-0</t>
  </si>
  <si>
    <t>CONSTRUCCION SISTEMA DE AGUA POTABLE RURAL PUCHAURAN COMUNA DE DALCAHUE, REGIÓN DE LOS LAGOS</t>
  </si>
  <si>
    <t>40033638-0</t>
  </si>
  <si>
    <t>CONSTRUCCION SISTEMA DE APR COLONIA 3 PUENTES COMUNA DE PUERTO VARAS</t>
  </si>
  <si>
    <t>40033639-0</t>
  </si>
  <si>
    <t>REPOSICION SISTEMA SANITARIO RURAL LAS LUMAS, COMUNA DE OSORNO</t>
  </si>
  <si>
    <t>40045026-0</t>
  </si>
  <si>
    <t>CONSERVACION SERVICIO SANITARIO RURAL DE HUITO, COMUNA DE CALBUCO</t>
  </si>
  <si>
    <t>40045032-0</t>
  </si>
  <si>
    <t>CONSERVACION SERVICIO SANITARIO RURAL DE RALUN, COMUNA DE PUERTO VARAS</t>
  </si>
  <si>
    <t>40045033-0</t>
  </si>
  <si>
    <t>CONSERVACION SERVICIO SANITARIO RURAL DE CUMBRE ALTA, COMUNA DE LOS MUERMOS</t>
  </si>
  <si>
    <t>LOS MUERMOS</t>
  </si>
  <si>
    <t>40031165-0</t>
  </si>
  <si>
    <t>REPOSICION SERVICIO SANITARIO RURAL RÍO TRANQUILO COMUNA RÍO IBÁÑEZ</t>
  </si>
  <si>
    <t>40017218-0</t>
  </si>
  <si>
    <t>CONSERVACIÓN MANTENCIÓN Y AMPLIACIÓN SIST. APR REGIÓN DE MAGALLANES, (GLOSA 5)</t>
  </si>
  <si>
    <t>29000586-0</t>
  </si>
  <si>
    <t>-- ASESORÍA A LA INSPECCIÓN FISCAL CONSTRUCCIÓN TERCERA CONCESIÓN AEROPUERTO EL LOA  DE CALAMA .</t>
  </si>
  <si>
    <t>29000558-0</t>
  </si>
  <si>
    <t>COMPLEJO FRONTERIZO LOS LIBERTADORES (COMPENSACIONES)</t>
  </si>
  <si>
    <t>29000531-0</t>
  </si>
  <si>
    <t>CONCESIÓN AEROPUERTO ARTURO MERINO BENÍTEZ (COMPENSACIONES)</t>
  </si>
  <si>
    <t>29000573-0</t>
  </si>
  <si>
    <t>INSTITUTO NACIONAL DE NEUROCIRUGÍA (INSPECCIÓN FISCAL)</t>
  </si>
  <si>
    <t>29000583-0</t>
  </si>
  <si>
    <t xml:space="preserve">-- CONCESIÓN PROYECTO ORBITAL SUR SANTIAGO (INSPECCIÓN FISCAL) </t>
  </si>
  <si>
    <t>29000584-0</t>
  </si>
  <si>
    <t xml:space="preserve">-- CONCESIÓN RUTA PIE DE MONTE (INSPECCIÓN FISCAL) </t>
  </si>
  <si>
    <t>CORONEL, SAN PEDRO DE LA PAZ</t>
  </si>
  <si>
    <t>29000570-0</t>
  </si>
  <si>
    <t>CONCESIÓN VIAL RUTA LONGITUDINAL CHILOÉ (INSPECCIÓN FISCAL)</t>
  </si>
  <si>
    <t>40047081-0</t>
  </si>
  <si>
    <t>CONSERVACION EDIFICIO MOP - ARICA Y PARINACOTA ARICA</t>
  </si>
  <si>
    <t>40043776-0</t>
  </si>
  <si>
    <t>AMPLIACION AMPLIACIÓN EDIFICIO MOP TARAPACA IQUIQUE IQUIQUE</t>
  </si>
  <si>
    <t>40047082-0</t>
  </si>
  <si>
    <t>CONSERVACION EDIFICIO MOP DV IQUIQUE</t>
  </si>
  <si>
    <t>30395227-0</t>
  </si>
  <si>
    <t>REPOSICION DIRECCIÓN PROVINCIAL VIALIDAD CHAÑARAL MOP ATACAMA</t>
  </si>
  <si>
    <t>40047776-0</t>
  </si>
  <si>
    <t>CONSERVACION FACHADAS EDIFICIO MOP 2023 LA SERENA</t>
  </si>
  <si>
    <t>40041259-0</t>
  </si>
  <si>
    <t xml:space="preserve">CONSERVACION INTEGRAL SALA CUNA Y JARDIN INFANTIL MOP </t>
  </si>
  <si>
    <t>005</t>
  </si>
  <si>
    <t>40039094-0</t>
  </si>
  <si>
    <t>CONSERVACION RECINTO DOH LOS LLEUQUES</t>
  </si>
  <si>
    <t>PINTO</t>
  </si>
  <si>
    <t>40038821-0</t>
  </si>
  <si>
    <t>CONSERVACION INTEGRAL PROVINCIAL MALLECO DIRECCIÓN DE VIALIDAD , ANGOL ANGOL</t>
  </si>
  <si>
    <t>40038921-0</t>
  </si>
  <si>
    <t>CONSERVACION DE APOYO EDIFICIO MOP 2023 OFICINA PROVINCIAL DE VIALIDAD AYSEN TENIENTE MERINO 1347 - PUERTO AYSEN</t>
  </si>
  <si>
    <t>20159135-0</t>
  </si>
  <si>
    <t>CONSTRUCCIÓN SISTEMA DE RIEGO EMBALSE EMPEDRADO</t>
  </si>
  <si>
    <t>LLANQUIHUE, CHILOE, OSORNO</t>
  </si>
  <si>
    <t>PUERTO MONTT, PUERTO VARAS, ANCUD, OSORNO</t>
  </si>
  <si>
    <t>40038441-0</t>
  </si>
  <si>
    <t xml:space="preserve">CONSERVACION RED VIAL ADMINISTRACION DIRECTA REGION DE ARICA Y PARINACOTA 2023 </t>
  </si>
  <si>
    <t>40038438-0</t>
  </si>
  <si>
    <t xml:space="preserve">CONSERVACION RED VIAL ADMINISTRACION DIRECTA REGION DE TARAPACA 2023 </t>
  </si>
  <si>
    <t>30255722-0</t>
  </si>
  <si>
    <t>CONSTRUCCION COSTANERA NORTE MEJILLONES, SECTOR: MEJILLONES-PUNTA CHACAYA</t>
  </si>
  <si>
    <t>40038277-0</t>
  </si>
  <si>
    <t xml:space="preserve">MEJORAMIENTO RUTA B-39 SECTOR : BAQUEDANO - MINERA GABY, REG. ANTOFAGASTA </t>
  </si>
  <si>
    <t>40038482-0</t>
  </si>
  <si>
    <t xml:space="preserve">CONSERVACION RED VIAL ADMINISTRACION DIRECTA REGION DE ANTOFAGASTA 2023 </t>
  </si>
  <si>
    <t>40038440-0</t>
  </si>
  <si>
    <t xml:space="preserve">CONSERVACION RED VIAL ADMINISTRACION DIRECTA REGION DE ATACAMA 2023 </t>
  </si>
  <si>
    <t>40038497-0</t>
  </si>
  <si>
    <t xml:space="preserve">CONSERVACION RED VIAL ADMINISTRACION DIRECTA REGION DE COQUIMBO 2023 </t>
  </si>
  <si>
    <t>30132824-0</t>
  </si>
  <si>
    <t>CONSTRUCCION BY PASS A LAS CIUDADES DE LA LIGUA Y CABILDO</t>
  </si>
  <si>
    <t>CASABLANCA, PUCHUNCAVI, CABILDO, PETORCA, ZAPALLAR</t>
  </si>
  <si>
    <t>40031033-0</t>
  </si>
  <si>
    <t xml:space="preserve">NORMALIZACION VARIOS PUENTES REGION DE VALPARAISO (ACT SISMICA) </t>
  </si>
  <si>
    <t>VALPARAISO, LOS ANDES, PETORCA, QUILLOTA, SAN ANTONIO</t>
  </si>
  <si>
    <t>VALPARAISO, PUCHUNCAVI, QUILPUE, QUINTERO, VILLA ALEMANA, LOS ANDES, CALLE LARGA, RINCONADA, SAN ESTEBAN, LA LIGUA, PAPUDO, PETORCA, ZAPALLAR, QUILLOTA, CALERA, HIJUELAS, LA CRUZ, NOGALES, SAN ANTONIO, ALGARROBO, CARTAGENA, EL QUISCO, EL TABO</t>
  </si>
  <si>
    <t>40038480-0</t>
  </si>
  <si>
    <t xml:space="preserve">CONSERVACION RED VIAL ADMINISTRACION DIRECTA REGION DE VALPARAISO 2023 </t>
  </si>
  <si>
    <t>30070213-0</t>
  </si>
  <si>
    <t>CONSTRUCCIÓN CALETERAS RUTA 5 SUR S: LO ESPEJO ¿ SAN BERNARDO</t>
  </si>
  <si>
    <t>LO ESPEJO</t>
  </si>
  <si>
    <t>30483632-0</t>
  </si>
  <si>
    <t>AMPLIACION RUTA 76 S: ESQUINA BLANCA -AVENIDA PARQUE CENTRAL, RM</t>
  </si>
  <si>
    <t>CERRILLOS</t>
  </si>
  <si>
    <t>40038444-0</t>
  </si>
  <si>
    <t xml:space="preserve">CONSERVACION RED VIAL ADMINISTRACION DIRECTA REGION METROPOLITANA 2023 </t>
  </si>
  <si>
    <t>SANTIAGO, CERRILLOS, CERRO NAVIA, CONCHALI, EL BOSQUE, ESTACION CENTRAL, HUECHURABA, INDEPENDENCIA, LA CISTERNA, LA FLORIDA, LA GRANJA, LA PINTANA, LA REINA, LAS CONDES, LO BARNECHEA, LO ESPEJO, LO PRADO, MACUL, MAIPU, ÑUÑOA, PEDRO AGUIRRE CERDA, PEÑALOLE</t>
  </si>
  <si>
    <t>30121431-0</t>
  </si>
  <si>
    <t>CONSTRUCCION PASO DESNIVELADO GULTRO - LO CONTI, OLIVAR</t>
  </si>
  <si>
    <t>40038445-0</t>
  </si>
  <si>
    <t xml:space="preserve">CONSERVACION RED VIAL ADMINISTRACION DIRECTA REGION DE O´HIGGINS 2023 </t>
  </si>
  <si>
    <t>TALCA, CAUQUENES</t>
  </si>
  <si>
    <t>CONSTITUCION, CHANCO</t>
  </si>
  <si>
    <t>HUALAÑE, LICANTEN, RAUCO</t>
  </si>
  <si>
    <t>30132426-0</t>
  </si>
  <si>
    <t>MEJORAMIENTO RUTAS J-40 Y J-448; SECTOR: TENO-RAUCO, PROV. CURICO</t>
  </si>
  <si>
    <t>RAUCO, TENO</t>
  </si>
  <si>
    <t>CONSTITUCION, CUREPTO</t>
  </si>
  <si>
    <t>40038449-0</t>
  </si>
  <si>
    <t xml:space="preserve">CONSERVACION RED VIAL ADMINISTRACION DIRECTA REGION DEL MAULE 2023 </t>
  </si>
  <si>
    <t>COELEMU, RANQUIL</t>
  </si>
  <si>
    <t>PEMUCO, SAN NICOLAS</t>
  </si>
  <si>
    <t>40038488-0</t>
  </si>
  <si>
    <t xml:space="preserve">CONSERVACION RED VIAL ADMINISTRACION DIRECTA REGION DE ÑUBLE 2023 </t>
  </si>
  <si>
    <t>ALTO BIO BIO</t>
  </si>
  <si>
    <t>HUALQUI, SANTA JUANA</t>
  </si>
  <si>
    <t>30172125-0</t>
  </si>
  <si>
    <t>MEJORAMIENTO CONEXIÓN VIAL CONCEPCIÓN - CHIGUAYANTE, ETAPA 1</t>
  </si>
  <si>
    <t>MULCHEN</t>
  </si>
  <si>
    <t>40038487-0</t>
  </si>
  <si>
    <t xml:space="preserve">CONSERVACION RED VIAL ADMINISTRACION DIRECTA REGION DEL BIOBIO 2023 </t>
  </si>
  <si>
    <t>40047019-0</t>
  </si>
  <si>
    <t xml:space="preserve">CONSERVACION ADMINISTRACIÓN DIRECTA  PROVINCIAS DE ARAUCO Y BIOBÍO </t>
  </si>
  <si>
    <t>20184422-0</t>
  </si>
  <si>
    <t>MEJORAMIENTO RUTA 199-CH SECTOR: PUESCO PASO MAMUIL MALAL</t>
  </si>
  <si>
    <t>20187901-0</t>
  </si>
  <si>
    <t>CONSTRUCCIÓN NUEVO PUENTE CAUTÍN EN CAJÓN</t>
  </si>
  <si>
    <t>TEMUCO, VILCUN</t>
  </si>
  <si>
    <t>LOS SAUCES, TRAIGUEN</t>
  </si>
  <si>
    <t>30483452-0</t>
  </si>
  <si>
    <t>MEJORAMIENTO PASADA URBANA POR GALVARINO DIVERSAS RUTAS</t>
  </si>
  <si>
    <t>TRAIGUEN, VICTORIA</t>
  </si>
  <si>
    <t>40020211-0</t>
  </si>
  <si>
    <t>MEJORAMIENTO CBI PUTUE BAJO RINCONADA Y CRUCE RUTA S-91 RINCONADA, VILLARRICA</t>
  </si>
  <si>
    <t>40025844-0</t>
  </si>
  <si>
    <t>MEJORAMIENTO CAMINO BÁSICO INTERMEDIO  ACCESO QUILAS BAJAS, FREIRE</t>
  </si>
  <si>
    <t>40038511-0</t>
  </si>
  <si>
    <t xml:space="preserve">CONSERVACION REDVIAL ADMINISTRACION DIRECTA REGION DE LA ARAUCANIA 2023 </t>
  </si>
  <si>
    <t>40047021-0</t>
  </si>
  <si>
    <t>CONSERVACION ADMINISTRACION DIRECTA PROVINCIAS DE CAUTIN Y MALLECO</t>
  </si>
  <si>
    <t>40003669-0</t>
  </si>
  <si>
    <t>MEJORAMIENTO PASADA URBANA RUTA T-551 EN FUTRONO</t>
  </si>
  <si>
    <t>40038447-0</t>
  </si>
  <si>
    <t xml:space="preserve">CONSERVACION RED VIAL ADMINISTRACION DIRECTA REGION DE LOS RIOS 2023 </t>
  </si>
  <si>
    <t>FRESIA, LLANQUIHUE</t>
  </si>
  <si>
    <t>LLANQUIHUE, OSORNO, PALENA</t>
  </si>
  <si>
    <t>LOS MUERMOS, PUYEHUE, SAN JUAN DE LA COSTA, CHAITEN, HUALAIHUE</t>
  </si>
  <si>
    <t>OSORNO, SAN PABLO</t>
  </si>
  <si>
    <t>40038504-0</t>
  </si>
  <si>
    <t xml:space="preserve">CONSERVACION RED VIAL ADMINISTRACION DIRECTA REGION DE LOS LAGOS 2023 </t>
  </si>
  <si>
    <t>COIHAIQUE, GENERAL CARRERA</t>
  </si>
  <si>
    <t>COIHAIQUE, RIO IBAÑEZ</t>
  </si>
  <si>
    <t>40038439-0</t>
  </si>
  <si>
    <t xml:space="preserve">CONSERVACION RED VIAL ADMINISTRACION DIRECTA REGION DE AYSEN 2023 </t>
  </si>
  <si>
    <t>30125637-0</t>
  </si>
  <si>
    <t>CONSTRUCCIÓN CAMINO VICUÑA-YENDEGAIA, SECTOR AFLUENTE RÍO TOLEDO - RÍO CONDOR</t>
  </si>
  <si>
    <t>40038443-0</t>
  </si>
  <si>
    <t xml:space="preserve">CONSERVACION RED VIAL ADMINISTRACION DIRECTA REGION DE MAGALLANES 2023 </t>
  </si>
  <si>
    <t>LONGAVI, PARRAL, RETIRO</t>
  </si>
  <si>
    <t>ANTOFAGASTA, MEJILLONES, TALTAL, TOCOPILLA</t>
  </si>
  <si>
    <t>CONSTRUCCION INFRAESTRUCTURA TURÍSTICA LAGO RANCO, COMUNA DE LAGO RANCO</t>
  </si>
  <si>
    <t>40001975-0</t>
  </si>
  <si>
    <t>CONSERVACION MAYOR ÁREA DE MOVIMIENTO AEROPUERTO DIEGO ARACENA DE IQUIQUE</t>
  </si>
  <si>
    <t>40050331-0</t>
  </si>
  <si>
    <t xml:space="preserve">CONSERVACION DE EMERGENCIA AERÓDROMO DE VICTORIA, REGIÓN DE LA ARAUCANÍA </t>
  </si>
  <si>
    <t>40047356-0</t>
  </si>
  <si>
    <t xml:space="preserve">ANALISIS MODELACION Y EVALUACION PLAN DE INVERSIONES ESTRATEGICO PARA PDI 2055 </t>
  </si>
  <si>
    <t>29000121-0</t>
  </si>
  <si>
    <t>HABILITACIÓN CORREDOR DE TRANSPORTE PÚBLICO AV. SANTA ROSA (INSPECCIÓN FISCAL)</t>
  </si>
  <si>
    <t>SANTIAGO, LA GRANJA, SAN JOAQUIN, SAN MIGUEL, SAN RAMON</t>
  </si>
  <si>
    <t>40010741-0</t>
  </si>
  <si>
    <t>DIAGNOSTICO Y PLAN MANEJO EXTRACCION DE ARIDOS RIO TINGUIRIRICA Y CACHAPOAL</t>
  </si>
  <si>
    <t>30309022-0</t>
  </si>
  <si>
    <t>CONSERVACION DE OBRAS DE RIEGO FISCALES XV REGION</t>
  </si>
  <si>
    <t>ARICA, CAMARONES, PUTRE</t>
  </si>
  <si>
    <t>40025987-0</t>
  </si>
  <si>
    <t>CONSERVACION OBRAS DE RIEGO FISCALES REGION DE ARICA Y PARINACOTA 2020 - 2023 - RECUP</t>
  </si>
  <si>
    <t>40039453-0</t>
  </si>
  <si>
    <t>CONSERVACION OBRAS DE CONTROL ALUVIONAL REGION DE ANTOFAGASTA  2022 - 2024</t>
  </si>
  <si>
    <t>ANTOFAGASTA, TALTAL, TOCOPILLA</t>
  </si>
  <si>
    <t>40025946-0</t>
  </si>
  <si>
    <t>40031611-0</t>
  </si>
  <si>
    <t>CONSERVACION RED PRIMARIA DE AGUAS LLUVIAS ATACAMA 2022-2024</t>
  </si>
  <si>
    <t>COPIAPO, VALLENAR</t>
  </si>
  <si>
    <t>30072036-0</t>
  </si>
  <si>
    <t>CONSTRUCCIÓN REGADÍO CUNCUMÉN, COMUNA DE SAN ANTONIO</t>
  </si>
  <si>
    <t>40011012-0</t>
  </si>
  <si>
    <t>CONSERVACION DE RED COLECTORES DE AGUAS LLUVIAS AÑOS 2020 - 2022, VI REGIÓN</t>
  </si>
  <si>
    <t>40025951-0</t>
  </si>
  <si>
    <t>CONSERVACIÓN DE RIBERAS REGIÓN DE O'HIGGINS 2020 - 2023 - RECUP</t>
  </si>
  <si>
    <t>30309372-0</t>
  </si>
  <si>
    <t>CONSERVACIÓN SISTEMA DE ALCANTARILLADO DE AGUAS LLUVIAS, REGION DEL MAULE</t>
  </si>
  <si>
    <t>TALCA, CAUQUENES, CURICO, LINARES, PARRAL</t>
  </si>
  <si>
    <t>30121996-0</t>
  </si>
  <si>
    <t>CONSERVACIÓN Y MANTENCIÓN SISTEMA DE REGADÍO LAJA DIGUILLÍN</t>
  </si>
  <si>
    <t>BULNES, EL CARMEN, PEMUCO, SAN IGNACIO, YUNGAY</t>
  </si>
  <si>
    <t>40025996-0</t>
  </si>
  <si>
    <t>CONSERVACION OBRAS DE RIEGO FISCALES REGION DE ÑUBLE 2021 - 2023 - RECUP</t>
  </si>
  <si>
    <t>COIHUECO</t>
  </si>
  <si>
    <t>40051378-0</t>
  </si>
  <si>
    <t xml:space="preserve">CONSERVACION DE EMERGENCIA EN CAUCES NATURALES POR INCENDIOS FORESTALES, REGION DE ÑUBLE 2023 </t>
  </si>
  <si>
    <t>CHILLAN VIEJO, COELEMU, PORTEZUELO</t>
  </si>
  <si>
    <t>40051363-0</t>
  </si>
  <si>
    <t xml:space="preserve">CONSERVACION EMERGENCIA EN CAUCES NATURALES POR INCENDIOS FORESTALES, REGION DEL BIOBIO </t>
  </si>
  <si>
    <t>SANTA JUANA, TOME, NACIMIENTO</t>
  </si>
  <si>
    <t>30098257-0</t>
  </si>
  <si>
    <t>CONSTRUCCIÓN CANALES SECUNDARIOS Y TERCIARIOS SISTEMA DE REGADÍO COMUY</t>
  </si>
  <si>
    <t>40051615-0</t>
  </si>
  <si>
    <t xml:space="preserve">CONSERVACION DE EMERGENCIA EN CAUCES NATURALES POR INCENDIOS FORESTALES, REGIÓN DEL LA ARAUCA </t>
  </si>
  <si>
    <t>30396475-0</t>
  </si>
  <si>
    <t>CONSERVACION OBRAS MANEJO DE CAUCES RIOS LEUFUCADE Y CRUCES
EN LANCO</t>
  </si>
  <si>
    <t>40003027-0</t>
  </si>
  <si>
    <t>CONSERVACION DRENAJE AGUAS LLUVIAS ESTERO LEÑA SECA A40</t>
  </si>
  <si>
    <t>40025934-0</t>
  </si>
  <si>
    <t>CONSERVACION RED PRIMARIA DE AGUAS LLUVIAS REGION DE LOS RIOS 2021 - 2023 - RECUP</t>
  </si>
  <si>
    <t>40025956-0</t>
  </si>
  <si>
    <t>CONSERVACIÓN DE RIBERAS REGIÓN DE LOS RÍOS 2020 - 2023 - RECUP</t>
  </si>
  <si>
    <t>VALDIVIA, LOS LAGOS, MAFIL, MARIQUINA</t>
  </si>
  <si>
    <t>30236422-0</t>
  </si>
  <si>
    <t>CONSERVACION RED PRIMARIA DE AGUAS LLUVIAS REGION DE AYSEN</t>
  </si>
  <si>
    <t>COIHAIQUE, AYSEN</t>
  </si>
  <si>
    <t>30482706-0</t>
  </si>
  <si>
    <t>CONSERVACION OBRAS DE CONTROL ALUVIONAL CERRO DIVISADERO, COIHAIQUE</t>
  </si>
  <si>
    <t>40025937-0</t>
  </si>
  <si>
    <t>CONSERVACION RED PRIMARIA DE AGUAS LLUVIAS REGION DE AYSEN 2021 - 2023 - RECUP</t>
  </si>
  <si>
    <t>40025958-0</t>
  </si>
  <si>
    <t>CONSERVACION DE RIBERAS REGION DE AYSEN 2021 - 2023 - RECUP</t>
  </si>
  <si>
    <t>40025998-0</t>
  </si>
  <si>
    <t>CONSERVACION OBRAS DE RIEGO FISCALES REGION DE AYSEN 2020 - 2023 - RECUP</t>
  </si>
  <si>
    <t>40029471-0</t>
  </si>
  <si>
    <t>CONSERVACION OBRAS DE CONTROL ALUVIONAL CERRO DIVISADERO, COYHAIQUE 2021 - 2022 - RECUP</t>
  </si>
  <si>
    <t>40030523-0</t>
  </si>
  <si>
    <t>CONSERVACION RED PRIMARIA DE AGUAS LLUVIAS 2022-2026 REGION DE MAGALLANES</t>
  </si>
  <si>
    <t>40047443-0</t>
  </si>
  <si>
    <t xml:space="preserve">CONSERVACION INFRAESTRUCTURA DE CAUCES NATURALES INTERREGIONAL 2023 - 2024 </t>
  </si>
  <si>
    <t>40043135-0</t>
  </si>
  <si>
    <t>DIAGNOSTICO E IMPLEMENTACIÓN NUEVO SISTEMA DE INFORMACIÓN PARA LA GESTIÓN VIAL -</t>
  </si>
  <si>
    <t>30294726-0</t>
  </si>
  <si>
    <t>REPOSICION EDIFICIO OFICINA PROVINCIAL Y CAMPAMENTO VIALIDAD MOP, PUTRE</t>
  </si>
  <si>
    <t>30481307-0</t>
  </si>
  <si>
    <t>CONSERVACION SANEAMIENTO RED VIAL PARINACOTA NORTE</t>
  </si>
  <si>
    <t>40027285-0</t>
  </si>
  <si>
    <t>MEJORAMIENTO RUTA  A - 27 , SECTOR :SAN MIGUEL DE AZAPA - KM 32</t>
  </si>
  <si>
    <t>30093165-0</t>
  </si>
  <si>
    <t>MEJORAMIENTO RUTA A-760 KM 14.00 AL 54.30, REGIÓN DE TARAPACÁ</t>
  </si>
  <si>
    <t>30099566-0</t>
  </si>
  <si>
    <t>CONSERVACIÓN GLOBAL RED CAMINOS HUARA COLCHANE, PROVINCIA DE TAMARUGAL</t>
  </si>
  <si>
    <t>30102076-0</t>
  </si>
  <si>
    <t>CONSERVACIÓN RED VIAL REGIÓN DE TARAPACÁ 2012-2014</t>
  </si>
  <si>
    <t>30112272-0</t>
  </si>
  <si>
    <t>MEJORAMIENTO RUTA 1, SECTOR CUESTA GUANILLOS - CUESTA PABELLÓN DE PICA</t>
  </si>
  <si>
    <t>30218422-0</t>
  </si>
  <si>
    <t>CONSERVACIÓN GLOBAL RED CAMINOS HUARA PICA POZO ALMONTE, PROVINCIA TAMARUGAL</t>
  </si>
  <si>
    <t>30259123-0</t>
  </si>
  <si>
    <t>CONSERVACIÓN CAMINOS BÁSICOS REGIÓN DE TARAPACÁ 2014-2015</t>
  </si>
  <si>
    <t>30371041-0</t>
  </si>
  <si>
    <t>CONSERVACION GLOBAL MIXTA RED VIAL I REGION 2016-2020</t>
  </si>
  <si>
    <t>40020590-0</t>
  </si>
  <si>
    <t>MEJORAMIENTO SISTEMA ILUMINACION TUNEL GALLEGUILLOS</t>
  </si>
  <si>
    <t>40027833-0</t>
  </si>
  <si>
    <t>CONSERVACION RED VIAL, REGION DE ANTOFAGASTA 2020 - 2022</t>
  </si>
  <si>
    <t>30106221-0</t>
  </si>
  <si>
    <t>CONSERVACIÓN GLOBAL MIXTO CAMINOS RED VIAL III REGIÓN 2011-2015</t>
  </si>
  <si>
    <t>30370926-0</t>
  </si>
  <si>
    <t>CONSERVACION CAMINOS BASICOS REGION DE ATACAMA 2016-2018</t>
  </si>
  <si>
    <t>30455272-0</t>
  </si>
  <si>
    <t>REPOSICIÓN PUENTE NICOLAS NARANJO EN RUTA C-495</t>
  </si>
  <si>
    <t>40002728-0</t>
  </si>
  <si>
    <t>CONSERVACION CAMINOS BASICOS REGION DE ATACAMA 2019-2020</t>
  </si>
  <si>
    <t>40011014-0</t>
  </si>
  <si>
    <t>CONSERVACION CAMINOS BASICOS REGION DE ATACAMA 2020</t>
  </si>
  <si>
    <t>30122993-0</t>
  </si>
  <si>
    <t>CONSERVACIÓN GLOBAL MIXTA REGIÓN DE COQUIMBO AÑO 2013</t>
  </si>
  <si>
    <t>30342826-0</t>
  </si>
  <si>
    <t>MEJORAMIENTO CBI RUTA D-75, S:MINCHA NORTE-TUNGA NORTE, PROVINCIA DE CHOAPA</t>
  </si>
  <si>
    <t>30485976-0</t>
  </si>
  <si>
    <t>CONSTRUCCIÓN INTERCONEXIÓN VIAL RUTA 41 CH - BORDE COSTERO PROV. ELQUI</t>
  </si>
  <si>
    <t>LA SERENA, COQUIMBO, ANDACOLLO, LA HIGUERA, PAIGUANO, VICUÑA, OVALLE, RIO HURTADO</t>
  </si>
  <si>
    <t>30487251-0</t>
  </si>
  <si>
    <t>MEJORAMIENTO CBI RUTA D-595, SECTOR: SERÓN-HURTADO, PROVINCIA DE LIMARÍ</t>
  </si>
  <si>
    <t>RIO HURTADO</t>
  </si>
  <si>
    <t>40003640-0</t>
  </si>
  <si>
    <t>MEJORAMIENTO RUTA 45 S:CR. RUTA 5(SOCOS)- ALTOS LA CHIMBA, COMUNA DE OVALLE</t>
  </si>
  <si>
    <t>40011494-0</t>
  </si>
  <si>
    <t>MEJORAMIENTO CBI RUTA D-597, SECTOR TULAHUÉN-PEJERREYES PROVICIA DE LIMARÍ</t>
  </si>
  <si>
    <t>40011771-0</t>
  </si>
  <si>
    <t>MEJORAMIENTO CBI RUTA D-805 SECTOR: HUINTIL-CAREN, COMUNA DE ILLAPEL, REGION DE COQUIMBO</t>
  </si>
  <si>
    <t>40011781-0</t>
  </si>
  <si>
    <t>MEJORAMIENTO PUENTE EL PERAL EN RUTA D-867, COMUNA DE ILLAPEL</t>
  </si>
  <si>
    <t>40027836-0</t>
  </si>
  <si>
    <t>CONSERVACION CAMINOS BÁSICOS REGIÓN DE COQUIMBO 2020 - 2022</t>
  </si>
  <si>
    <t>30005719-0</t>
  </si>
  <si>
    <t>MEJORAMIENTO RUTA F-30-E S: CEMENTERIO CONCON - ROTONDA CONCON</t>
  </si>
  <si>
    <t>30106369-0</t>
  </si>
  <si>
    <t>MEJORAMIENTO RUTA F-840 LAS DICHAS - MIRASOL COM. CASABLANC A ALGARROBO</t>
  </si>
  <si>
    <t>30484612-0</t>
  </si>
  <si>
    <t>CONSERVACION Y OPERACION TUNELES C.REDENTOR Y CARACOLES 2018</t>
  </si>
  <si>
    <t>40004451-0</t>
  </si>
  <si>
    <t>AMPLIACION PASO FRONTERIZO CRISTO REDENTOR, FASE I</t>
  </si>
  <si>
    <t>30077710-0</t>
  </si>
  <si>
    <t>CONSTRUCCIÓN PUENTE CANCHA DE PIEDRA EN COMUNA DE MARÍA PINTO</t>
  </si>
  <si>
    <t>30447937-0</t>
  </si>
  <si>
    <t>CONSERVACIÓN GLOBAL MIXTA CAMINOS RED VIAL VI REGIÓN 2017-2021</t>
  </si>
  <si>
    <t>40027840-0</t>
  </si>
  <si>
    <t>CONSERVACION CAMINOS BÁSICOS REGIÓN DE O'HIGGINS 2020 -2022 PLAN RECUPERACION</t>
  </si>
  <si>
    <t>40030657-0</t>
  </si>
  <si>
    <t>CONSERVACION GLOBAL MIXTA CAMINOS RED VIAL REGION DE O'HIGGINS 2022-2026</t>
  </si>
  <si>
    <t>30132620-0</t>
  </si>
  <si>
    <t>MEJORAMIENTO Y REPOS. RUTA K-16; S: LONTUE-SAG. FAMILIA; PRV. CURICO</t>
  </si>
  <si>
    <t>SAGRADA FAMILIA</t>
  </si>
  <si>
    <t>30447974-0</t>
  </si>
  <si>
    <t>CONSERVACIÓN GLOBAL MIXTA CAMINOS RED VIAL VII REGIÓN 2017-2021</t>
  </si>
  <si>
    <t>CONSTITUCION, EMPEDRADO, PENCAHUE, CHANCO, PELLUHUE, RAUCO, SAGRADA FAMILIA, TENO, VICHUQUEN, LONGAVI</t>
  </si>
  <si>
    <t>40047848-0</t>
  </si>
  <si>
    <t xml:space="preserve">MEJORAMIENTO CAMINO BASICO INTERMEDIO RUTAS K-45 Y K-235, SECTOR ASTILLERO ALTO - CRUCE K-275 </t>
  </si>
  <si>
    <t>PELARCO, RIO CLARO, SAN CLEMENTE, MOLINA</t>
  </si>
  <si>
    <t>30235322-0</t>
  </si>
  <si>
    <t>REPOSICION PUENTE PINTO, RUTA N-51 COIHUECO - PINTO, PROVINCIA DE ÑUBLE</t>
  </si>
  <si>
    <t>PINTO, COIHUECO</t>
  </si>
  <si>
    <t>40026112-0</t>
  </si>
  <si>
    <t>CONSERVACION DE PUENTES MENORES , DIVERSOS SECTORES, REGION DE ÑUBLE AÑOS 2022-2025.</t>
  </si>
  <si>
    <t>CHILLAN, BULNES, CHILLAN VIEJO, EL CARMEN, PEMUCO, QUIRIHUE, COBQUECURA, COELEMU, NINHUE, PORTEZUELO, SAN CARLOS, COIHUECO, ÑIQUEN, SAN FABIAN, SAN NICOLAS</t>
  </si>
  <si>
    <t>40038179-0</t>
  </si>
  <si>
    <t>CONSERVACION RED VIAL REGIÓN DE ÑUBLE 2022-2024</t>
  </si>
  <si>
    <t>30259623-0</t>
  </si>
  <si>
    <t>CONSTRUCCION DE CICLOVIAS Y OBRAS ANEXAS VARIAS RUTAS REGION DEL BIO BIO</t>
  </si>
  <si>
    <t>SANTA JUANA, ARAUCO, LOS ANGELES, TUCAPEL, YUMBEL</t>
  </si>
  <si>
    <t>30445322-0</t>
  </si>
  <si>
    <t>MEJORAMIENTO CAMINO BÁSICO INTERMEDIO, RUTA Q - 689 RALCO-PALMUCHO, A BIO BIO</t>
  </si>
  <si>
    <t>40004534-0</t>
  </si>
  <si>
    <t>CONSERVACION PTE. LAJA EN RUTA N-59-Q, COMUNA DE TUCAPEL</t>
  </si>
  <si>
    <t>40025145-0</t>
  </si>
  <si>
    <t>CONSERVACION PLAZA PEAJE SAN ROQUE-  REGION DEL BIO BIO 2021</t>
  </si>
  <si>
    <t>40025855-0</t>
  </si>
  <si>
    <t xml:space="preserve">REPOSICION PUENTE CHICHINTAHUE, ALTO BIOBÍO </t>
  </si>
  <si>
    <t>30070012-0</t>
  </si>
  <si>
    <t>CONSERVACIÓN GLOBAL RED VIAL IX REGIÓN, AÑOS 2008-2010</t>
  </si>
  <si>
    <t>30081153-0</t>
  </si>
  <si>
    <t>CONSERVACIÓN GLOBAL RED VIAL IX REGIÓN, 2009-2011</t>
  </si>
  <si>
    <t>30081183-0</t>
  </si>
  <si>
    <t>CONSERVACIÓN RED VIAL IX REGIÓN 2009-2011</t>
  </si>
  <si>
    <t>30101577-0</t>
  </si>
  <si>
    <t>CONSERVACIÓN GLOBAL RED VIAL IX REGIÓN AÑOS 2011-2013</t>
  </si>
  <si>
    <t>30102084-0</t>
  </si>
  <si>
    <t>CONSERVACIÓN RED VIAL REGIÓN DE LA ARAUCANÍA 2012-2014</t>
  </si>
  <si>
    <t>30106226-0</t>
  </si>
  <si>
    <t>CONSERVACIÓN GLOBAL MIXTO CAMINOS RED VIAL IX REGIÓN 2011-2015</t>
  </si>
  <si>
    <t>30113703-0</t>
  </si>
  <si>
    <t>CONSERVACIÓN GLOBAL MIXTA DE CAMINOS IX REGIÓN AÑO 2012 - 2016</t>
  </si>
  <si>
    <t>30174772-0</t>
  </si>
  <si>
    <t>CONSERVACIÓN GLOBAL RED VIAL IX REGIÓN, 2013-2016</t>
  </si>
  <si>
    <t>30224373-0</t>
  </si>
  <si>
    <t>CONSERVACION RED VIAL ARAUCANÍA (2015-2016-2017)</t>
  </si>
  <si>
    <t>30259274-0</t>
  </si>
  <si>
    <t>CONSERVACIÓN CAMINOS BÁSICOS REGIÓN DE LA ARAUCANÍA 2014-2015</t>
  </si>
  <si>
    <t>30370477-0</t>
  </si>
  <si>
    <t>CONSERVACION CAMINOS PLAN INDIGENA 2016 R. DE LA ARAUCANIA</t>
  </si>
  <si>
    <t>30371278-0</t>
  </si>
  <si>
    <t>CONSERVACION GLOBAL RED VIAL IX REGION, 2016-2020</t>
  </si>
  <si>
    <t>30481288-0</t>
  </si>
  <si>
    <t>CONSERVACIÓN CAMINOS BÁSICOS REGIÓN DE LA ARAUCANÍA 2018-2020</t>
  </si>
  <si>
    <t>30481309-0</t>
  </si>
  <si>
    <t>CONSERVACIÓN CAMINOS EN COMUNIDADES INDÍGENAS R LA ARAUCANÍA 2018-2019</t>
  </si>
  <si>
    <t>30482066-0</t>
  </si>
  <si>
    <t>CONSERVACIÓN GLOBAL MIXTO REGIÓN DE LA ARAUCANÍA 2017 - 2021</t>
  </si>
  <si>
    <t>40002724-0</t>
  </si>
  <si>
    <t>CONSERVACION GLOBAL RED VIAL REGION DE LA ARAUCANIA AÑOS 2019-2021</t>
  </si>
  <si>
    <t>40003772-0</t>
  </si>
  <si>
    <t>CONSTRUCCION PUENTE POCOYAN Y ACCESOS EN RUTA S-648 ENTRE RUTAS S-60 Y S-70; TOLTEN</t>
  </si>
  <si>
    <t>TEODORO SCHMIDT, TOLTEN</t>
  </si>
  <si>
    <t>40004536-0</t>
  </si>
  <si>
    <t>REPOSICION RUTA CARAHUE PUERTO DOMINGUEZ</t>
  </si>
  <si>
    <t>CARAHUE, SAAVEDRA</t>
  </si>
  <si>
    <t>40009301-0</t>
  </si>
  <si>
    <t>MEJORAMIENTO CAMINO PUERTO DOMINGUEZ LA MISION, COMUNA DE SAAVEDRA</t>
  </si>
  <si>
    <t>40011167-0</t>
  </si>
  <si>
    <t>CONSERVACION CAMINOS BASICOS REGION DE LA ARAUCANIA 2020</t>
  </si>
  <si>
    <t>CURARREHUE, GORBEA, LONCOCHE, PERQUENCO, TOLTEN, VILLARRICA, COLLIPULLI, CURACAUTIN, LONQUIMAY</t>
  </si>
  <si>
    <t>40027996-0</t>
  </si>
  <si>
    <t>CONSERVACION CAMINOS PLAN INDÍGENA REGIÓN DE LA ARAUCANIA 2020 PLAN DE RECUPERACION</t>
  </si>
  <si>
    <t>40030672-0</t>
  </si>
  <si>
    <t>CONSERVACION GLOBAL DE CAMINOS REGION DE LA ARAUCANIA 2022-2025</t>
  </si>
  <si>
    <t>40030677-0</t>
  </si>
  <si>
    <t>CONSERVACION GLOBAL MIXTA CAMINOS RED VIAL REGION DE LA ARAUCANIA 2022-2026</t>
  </si>
  <si>
    <t>30480981-0</t>
  </si>
  <si>
    <t>MEJORAMIENTO T-210: CRUCE RUTA 5 - CIRUELOS - PUREO</t>
  </si>
  <si>
    <t>40002686-0</t>
  </si>
  <si>
    <t>CONSERVACION CAMINOS EN COMUNIDADES INDIGENAS REGION DE LOS RIOS 2019</t>
  </si>
  <si>
    <t>40030690-0</t>
  </si>
  <si>
    <t>CONSERVACION GLOBAL DE CAMINOS REGION DE LOS RIOS 2022-2025</t>
  </si>
  <si>
    <t>VALDIVIA, FUTRONO</t>
  </si>
  <si>
    <t>40030691-0</t>
  </si>
  <si>
    <t>CONSERVACION GLOBAL MIXTA CAMINOS RED VIAL REGION DE LOS RIOS 2022-2026</t>
  </si>
  <si>
    <t>CORRAL, LA UNION</t>
  </si>
  <si>
    <t>30123001-0</t>
  </si>
  <si>
    <t>CONSERVACIÓN GLOBAL MIXTA REGIÓN DE LOS LAGOS AÑO 2013</t>
  </si>
  <si>
    <t>30371077-0</t>
  </si>
  <si>
    <t>CONSERVACION CAMINOS BASICOS REGION DE LOS LAGOS 2016-2018</t>
  </si>
  <si>
    <t>30399374-0</t>
  </si>
  <si>
    <t>MEJORAMIENTO RUTA W-35, SECTOR CRUCE LONGITUDINAL (DEGAÑ)-QUEMCHI</t>
  </si>
  <si>
    <t>ANCUD, QUEMCHI</t>
  </si>
  <si>
    <t>30447978-0</t>
  </si>
  <si>
    <t>CONSERVACIÓN GLOBAL MIXTA CAMINOS RED VIAL X REGIÓN 2017-2021</t>
  </si>
  <si>
    <t>LOS MUERMOS, MAULLIN, PUERTO VARAS, PUYEHUE, SAN JUAN DE LA COSTA, SAN PABLO, CHAITEN, FUTALEUFU, HUALAIHUE, PALENA</t>
  </si>
  <si>
    <t>30459352-0</t>
  </si>
  <si>
    <t>MEJORAMIENTO W-883. SECTOR: CRUCE RUTA 5-PUREO,CHILOÉ</t>
  </si>
  <si>
    <t>CHONCHI, QUEILEN</t>
  </si>
  <si>
    <t>30481310-0</t>
  </si>
  <si>
    <t>CONSERVACIÓN CAMINOS EN COMUNIDADES INDÍGENAS R. LOS LAGOS 2018-2019</t>
  </si>
  <si>
    <t>40002722-0</t>
  </si>
  <si>
    <t>CONSERVACION CAMINOS PLAN INDIGENA REGION DE LOS LAGOS 2019-2020</t>
  </si>
  <si>
    <t>40002748-0</t>
  </si>
  <si>
    <t>CONSERVACION CAMINOS BASICOS REGION DE LOS LAGOS 2019-2020</t>
  </si>
  <si>
    <t>40011162-0</t>
  </si>
  <si>
    <t>CONSERVACION CAMINOS PLAN INDIGENA REGION DE LOS LAGOS 2020</t>
  </si>
  <si>
    <t>COCHAMO, LOS MUERMOS, MAULLIN, RIO NEGRO, SAN JUAN DE LA COSTA, SAN PABLO</t>
  </si>
  <si>
    <t>30123015-0</t>
  </si>
  <si>
    <t>CONSERVACIÓN GLOBAL MIXTA REGIÓN DE AYSÉN AÑO 2013</t>
  </si>
  <si>
    <t>30403479-0</t>
  </si>
  <si>
    <t>MEJORAMIENTO RUTA X-608, CRUCE TTE. VIDAL-LAGO ATRAVESADO, COMUNA DE COYHAIQUE</t>
  </si>
  <si>
    <t>40027821-0</t>
  </si>
  <si>
    <t>CONSERVACION RED VIAL - REGIÓN AYSÉN ( 2020 -2021)</t>
  </si>
  <si>
    <t>COIHAIQUE, LAGO VERDE, AYSEN, CISNES, COCHRANE, O'HIGGINS, TORTEL, CHILE CHICO, RIO IBAÑEZ</t>
  </si>
  <si>
    <t>40030681-0</t>
  </si>
  <si>
    <t>CONSERVACION GLOBAL MIXTA CAMINOS RED VIAL REGION DE AYSEN 2022-2026</t>
  </si>
  <si>
    <t>LAGO VERDE, CISNES, TORTEL, CHILE CHICO</t>
  </si>
  <si>
    <t>40040274-0</t>
  </si>
  <si>
    <t>CONSERVACION RED VIAL REGIÓN DE AYSEN 2022-2024</t>
  </si>
  <si>
    <t>40036436-0</t>
  </si>
  <si>
    <t xml:space="preserve">MEJORAMIENTO RUTA 9 NORTE Y RUTA 252 CH, SECTOR BARRIO INDUSTRIAL-AEROPUERTO, PUNTA ARENAS </t>
  </si>
  <si>
    <t>40049585-0</t>
  </si>
  <si>
    <t>DIAGNOSTICO CARACTERIZACIÓN ARQUEOLÓGICA  SECTORES ARENILLAS NEGRAS Y QUIANE</t>
  </si>
  <si>
    <t>40047254-0</t>
  </si>
  <si>
    <t xml:space="preserve">DIAGNOSTICO MEJORAMIENTO CALETA LA CEBADA, OVALLE </t>
  </si>
  <si>
    <t>30091811-0</t>
  </si>
  <si>
    <t>CONSTRUCCIÓN PASEO COSTERO EL MORRO, IQUIQUE</t>
  </si>
  <si>
    <t>40038741-0</t>
  </si>
  <si>
    <t>CONSTRUCCION INFRAESTRUCTURA PORTUARIA CALETA BUENA TOCOPILLA</t>
  </si>
  <si>
    <t>30098093-0</t>
  </si>
  <si>
    <t>CONSTRUCCIÓN INFRAESTRUCTURA. PESQUERA CALETA PUERTO MANSO, CANELA</t>
  </si>
  <si>
    <t>40031347-0</t>
  </si>
  <si>
    <t>LOTA, PENCO, TALCAHUANO, TOME, ARAUCO</t>
  </si>
  <si>
    <t>30482320-0</t>
  </si>
  <si>
    <t>MEJORAMIENTO BORDE FLUVIAL SECTOR CENDYR NAUTICO DE CARAHUE</t>
  </si>
  <si>
    <t>40038969-0</t>
  </si>
  <si>
    <t>40038970-0</t>
  </si>
  <si>
    <t>CONSERVACION TERMINALES PORTUARIOS DE PUERTO FUY Y PUERTO PIREHUEICO COMUNA DE PANGUIPULLI</t>
  </si>
  <si>
    <t>30087893-0</t>
  </si>
  <si>
    <t>REPOSICION INFRAESTRUCTURA PORTUARIA PESCA ARTESANAL ROLECHA, HUALAIHUE</t>
  </si>
  <si>
    <t>40023099-0</t>
  </si>
  <si>
    <t>ACTUALIZACION PLAN MAESTRO AEROPUERTO AMB Y ESTUDIO LOCALIZACIÓN NAMZC</t>
  </si>
  <si>
    <t>40037023-0</t>
  </si>
  <si>
    <t>INVESTIGACION Y ANÁLISIS PARA LA CERTIFICACIÓN DE PROYECTOS DE INFRAESTRUCTURA AEROPORTUARIA</t>
  </si>
  <si>
    <t>40038986-0</t>
  </si>
  <si>
    <t>CONSERVACION RUTINARIA CAMINO PERIMETRAL AEROPUERTO CHACALLUTA, REGIÓN DE ARICA Y PARINACOTA</t>
  </si>
  <si>
    <t>40002462-0</t>
  </si>
  <si>
    <t>CONSERVACION MAYOR ÁREA DE MOVIMIENTO ANDRES SABELLA</t>
  </si>
  <si>
    <t>40009109-0</t>
  </si>
  <si>
    <t>NORMALIZACION Y MEJORAMIENTO ÁREA DE MOVIMIENTO AEROPUERTO ANDRÉS SABELLA, ANTOFAGASTA</t>
  </si>
  <si>
    <t>30084724-0</t>
  </si>
  <si>
    <t>CONSTRUCCION NUEVO AERODROMO DE PELDEHUE, COLINA</t>
  </si>
  <si>
    <t>30446422-0</t>
  </si>
  <si>
    <t>MEJORAMIENTO AERÓDROMO EL BOLDO DE CAUQUENES CAUQUENES. VII REGIÓN DEL MAULE</t>
  </si>
  <si>
    <t>40046584-0</t>
  </si>
  <si>
    <t xml:space="preserve">CONSERVACION RUTINARIA AERODROMO MOCOPULLI 2023 </t>
  </si>
  <si>
    <t>40028448-0</t>
  </si>
  <si>
    <t>CONSTRUCCION SISTEMA SSR PAGO DE GOMEZ COMUNA DE ARICA</t>
  </si>
  <si>
    <t>40036892-0</t>
  </si>
  <si>
    <t>MEJORAMIENTO SISTEMA APR ALTO DEL CARMEN ALTO DEL CARMEN</t>
  </si>
  <si>
    <t>40002812-0</t>
  </si>
  <si>
    <t>MEJORAMIENTO SISTEMA APR ROMA SAN JOSÉ LOS LINGUES, SAN FERNANDO</t>
  </si>
  <si>
    <t>40035320-0</t>
  </si>
  <si>
    <t>ESTUDIO CONSTRUCCION SISTEMA APR SANTA ISABEL MATACABRITOS SAN CLEMENTE</t>
  </si>
  <si>
    <t>40048239-0</t>
  </si>
  <si>
    <t>AMPLIACION Y MEJORAMIENTO SISTEMA SANITARIO RURAL DE MELEFQUEN PANGUIPULLI</t>
  </si>
  <si>
    <t>40036769-0</t>
  </si>
  <si>
    <t>CONSTRUCCION SISTEMA DE AGUA POTABLE RURAL DE LA POZA, COMUNA DE SAN PABLO</t>
  </si>
  <si>
    <t>40038436-0</t>
  </si>
  <si>
    <t>CONSTRUCCION SISTEMA DE AGUA POTABLE RURAL DE OSTIONES, COMUNA DE LOS MUERMOS</t>
  </si>
  <si>
    <t>29000587-0</t>
  </si>
  <si>
    <t>SEGUNDA CONCESIÓN AEROPUERTO CHACALLUTA DE ARICA (COMPENSACIONES)</t>
  </si>
  <si>
    <t>29000112-0</t>
  </si>
  <si>
    <t>CONCESIÓN AMÉRICO VESPUCIO NOR-PONIENTE (COMPENSACIONES)</t>
  </si>
  <si>
    <t>40039083-0</t>
  </si>
  <si>
    <t>CONSERVACION MOP 2023 REGIÓN DE COQUIMBO</t>
  </si>
  <si>
    <t>30483318-0</t>
  </si>
  <si>
    <t>MEJORAMIENTO SISTEMA DE CLIMA, EDIFICIO MOP REGION DEL BIOBIO, CONCEPCION</t>
  </si>
  <si>
    <t>CONSERVACION DE RIBERAS REGION DE ATACAMA 2021 - 2023</t>
  </si>
  <si>
    <t>40043821-0</t>
  </si>
  <si>
    <t xml:space="preserve">MEJORAMIENTO RUTA 27 CH SECTOR: SAN PEDRO DE ATACAMA-PASO JAMA-EIA </t>
  </si>
  <si>
    <t>40038452-0</t>
  </si>
  <si>
    <t xml:space="preserve">CONSERVACION GLOBAL MIXTA CAMINOS RED VIAL REGION DE O'HIGGINS 2023 </t>
  </si>
  <si>
    <t>40049663-0</t>
  </si>
  <si>
    <t xml:space="preserve">MEJORAMIENTO REPOSICIÓN RUTA L-391, SECTOR DERRUMBE EMBALSE ANCOA, PROVINCIA DE LINARES </t>
  </si>
  <si>
    <t>40038493-0</t>
  </si>
  <si>
    <t xml:space="preserve">CONSERVACION GLOBAL MIXTA CAMINOS RED VIAL REGION DEL BIOBIO 2023 </t>
  </si>
  <si>
    <t>40038494-0</t>
  </si>
  <si>
    <t xml:space="preserve">CONSERVACION GLOBAL DE CAMINOS REGION DEL BIOBIO 2023 </t>
  </si>
  <si>
    <t>30480901-0</t>
  </si>
  <si>
    <t>REPOSICION TALLER DE MAQUINARIAS DIRECCIÓN DE VIALIDAD PROVINCIA DE CAUTÍN</t>
  </si>
  <si>
    <t>40034547-0</t>
  </si>
  <si>
    <t>CONSERVACION RED VIAL ARAUCANÍA GLOSA 7 RURAL</t>
  </si>
  <si>
    <t>30106843-0</t>
  </si>
  <si>
    <t>MEJORAMIENTO RUTA T-835; T-905 : CAYURRUCA - TRAPI - CRUCERO</t>
  </si>
  <si>
    <t>30101663-0</t>
  </si>
  <si>
    <t>CONSTRUCCIÓN CAMINO PUELO-PASO EL BOLSÓN SECTOR: SEGUNDO CORRAL-EL BOLSÓN</t>
  </si>
  <si>
    <t>30458869-0</t>
  </si>
  <si>
    <t>MEJORAMIENTO RUTA 5. S: MOLULCO-COLONIA YUNGAY (3AS PISTAS Y BERMAS)</t>
  </si>
  <si>
    <t>40020702-0</t>
  </si>
  <si>
    <t>CONSERVACIÓN GLOBAL RED VIAL REGIÓN DE AYSEN AÑO 2020-2022</t>
  </si>
  <si>
    <t>40029640-0</t>
  </si>
  <si>
    <t>CONSERVACION GLOBAL MIXTA CAMINOS RED VIAL REG. AYSEN 2020</t>
  </si>
  <si>
    <t>40030689-0</t>
  </si>
  <si>
    <t>CONSERVACION GLOBAL DE CAMINOS REGION DE MAGALLANES 2022-2025</t>
  </si>
  <si>
    <t>PUNTA ARENAS, CABO DE HORNOS, PORVENIR, NATALES</t>
  </si>
  <si>
    <t>CONSERVACION OBRAS PORTUARIAS MENORES PLAN RECUPERACION ECONOMICA BIOBIO</t>
  </si>
  <si>
    <t>40046564-0</t>
  </si>
  <si>
    <t xml:space="preserve">CONSERVACION PUNTO DE POSADA AEROPUERTO ANDRES SABELLA DE ANTOFAGASTA </t>
  </si>
  <si>
    <t>40046565-0</t>
  </si>
  <si>
    <t xml:space="preserve">CONSERVACION RUTINARIA AERÓDROMO EL LOA DE CALAMA AÑO 2023 </t>
  </si>
  <si>
    <t>40037969-0</t>
  </si>
  <si>
    <t xml:space="preserve">CONSERVACION RUTINARIA AERODROMO EL TUQUI, 2023 </t>
  </si>
  <si>
    <t>40040020-0</t>
  </si>
  <si>
    <t>ANALISIS REQUERIMIENTO CONECTIVIDAD INTERNACIONAL ZONA NORTE</t>
  </si>
  <si>
    <t>IQUIQUE, TAMARUGAL, ANTOFAGASTA, EL LOA, TOCOPILLA, COPIAPO, CHAÑARAL, HUASCO, ARICA, PARINACOTA</t>
  </si>
  <si>
    <t>IQUIQUE, ALTO HOSPICIO, POZO ALMONTE, CAMIÑA, COLCHANE, HUARA, PICA, ANTOFAGASTA, MEJILLONES, SIERRA GORDA, TALTAL, CALAMA, OLLAGUE, SAN PEDRO DE ATACAMA, TOCOPILLA, MARIA ELENA, COPIAPO, CALDERA, TIERRA AMARILLA, CHAÑARAL, DIEGO DE ALMAGRO, VALLENAR, ALT</t>
  </si>
  <si>
    <t>40041808-0</t>
  </si>
  <si>
    <t xml:space="preserve">ANALISIS PLAN DIRECTOR INTEGRAL AL 2055 </t>
  </si>
  <si>
    <t>40048720-0</t>
  </si>
  <si>
    <t>DIAGNOSTICO PLAN DE INVERSIÓN SERVICIOS SANITARIOS RURALES REGIÓN DE ARICA Y PARINACOTA</t>
  </si>
  <si>
    <t>29000630-0</t>
  </si>
  <si>
    <t>RUTA 5 TRAMO VALLENAR - CALDERA (SISTEMA NUEVAS INVERSIONES)</t>
  </si>
  <si>
    <t>29000572-0</t>
  </si>
  <si>
    <t>RED O´HIGGINS HOSPITAL DE RENGO Y HOSPITAL DE PICHILEMU (INSPECCIÓN FISCAL)</t>
  </si>
  <si>
    <t>CACHAPOAL, CARDENAL CARO</t>
  </si>
  <si>
    <t>RENGO, PICHILEMU</t>
  </si>
  <si>
    <t>40049389-0</t>
  </si>
  <si>
    <t>40007100-0</t>
  </si>
  <si>
    <t>DIAGNOSTICO ACTUALIZACION INVENTARIO PATRIMONIO CULTURAL INMUEBLE REGION DE LOS LAGOS</t>
  </si>
  <si>
    <t>40047074-0</t>
  </si>
  <si>
    <t>CONSERVACION CAMPAMENTO LAS RIVERAS DOH ARICA Y PARINACOTA ARICA</t>
  </si>
  <si>
    <t>40047083-0</t>
  </si>
  <si>
    <t>CONSERVACION EDIFICIO MOP AMPLIACIÓN DGA IQUIQUE</t>
  </si>
  <si>
    <t>40049554-0</t>
  </si>
  <si>
    <t xml:space="preserve">CONSERVACION 1° ETAPA UNIDAD DE CRÉDITO LA SERENA </t>
  </si>
  <si>
    <t>40047095-0</t>
  </si>
  <si>
    <t>CONSERVACION CONSERVACIÓN LABORATORIOS VIALIDAD OSORNO OSORNO</t>
  </si>
  <si>
    <t>30126600-0</t>
  </si>
  <si>
    <t>CONSTRUCCIÓN HIDROPARQUE LA AGUADA ETAPA II, REGIÓN METROPOLITANA</t>
  </si>
  <si>
    <t>SANTIAGO, SAN JOAQUIN, SAN MIGUEL</t>
  </si>
  <si>
    <t>40047432-0</t>
  </si>
  <si>
    <t xml:space="preserve">CONSERVACION INFRAESTRUCTURA DE CAUCES NATURALES REGION DE ÑUBLE 2023 - 2024 </t>
  </si>
  <si>
    <t>40047515-0</t>
  </si>
  <si>
    <t xml:space="preserve">CONSERVACION RED PRIMARIA DE AGUAS LLUVIAS REGION DE ÑUBLE 2023 - 2025 </t>
  </si>
  <si>
    <t>40047585-0</t>
  </si>
  <si>
    <t xml:space="preserve">CONSERVACION OBRAS FISCALES DE RIEGO REGION DE ÑUBLE 2023 - 2025 </t>
  </si>
  <si>
    <t>30482512-0</t>
  </si>
  <si>
    <t>CONSTRUCCION CANAL TIERRAS COLORADAS, CONCEPCION</t>
  </si>
  <si>
    <t>40047586-0</t>
  </si>
  <si>
    <t xml:space="preserve">CONSERVACION OBRAS FISCALES DE RIEGO REGION DEL BIO BIO 2023 - 2025 </t>
  </si>
  <si>
    <t>40048171-0</t>
  </si>
  <si>
    <t xml:space="preserve">ANALISIS Y ACTUALIZACION RUTA INTERLAGOS </t>
  </si>
  <si>
    <t>40050091-0</t>
  </si>
  <si>
    <t xml:space="preserve">ACTUALIZACION CONDICIÓN ESTRUCTURAL VARIOS CAMINOS RED VIAL NACIONAL </t>
  </si>
  <si>
    <t>40038474-0</t>
  </si>
  <si>
    <t xml:space="preserve">CONSERVACION RED VIAL REGION DE ARICA Y PARINACOTA 2023 </t>
  </si>
  <si>
    <t>30113684-0</t>
  </si>
  <si>
    <t>CONSERVACIÓN GLOBAL MIXTO CAMINOS RED VIAL I REGIÓN AÑO 2012-2016</t>
  </si>
  <si>
    <t>40010982-0</t>
  </si>
  <si>
    <t>CONSERVACION RED VIAL REGIÓN DE TARAPACA 2020</t>
  </si>
  <si>
    <t>IQUIQUE, CAMIÑA, HUARA</t>
  </si>
  <si>
    <t>30483144-0</t>
  </si>
  <si>
    <t>MEJORAMIENTO RUTA 24 SECTOR : CUESTA MONTECRISTO - CHUQUICAMATA</t>
  </si>
  <si>
    <t>30132982-0</t>
  </si>
  <si>
    <t>MEJORAMIENTO TALUDES C-527, SECTOR ACCESO NORTE A VALLENAR</t>
  </si>
  <si>
    <t>40004548-0</t>
  </si>
  <si>
    <t>MEJORAMIENTO PUENTE EL TOME EN RUTA D-517, COMUNA DE MONTE PATRIA</t>
  </si>
  <si>
    <t>40007337-0</t>
  </si>
  <si>
    <t>MEJORAMIENTO PUENTE MONTE GRANDE RUTA D-487 COMUNA DE PAIHUANO</t>
  </si>
  <si>
    <t>40011038-0</t>
  </si>
  <si>
    <t>CONSERVACION RED VIAL REGIÓN DE COQUIMBO 2020</t>
  </si>
  <si>
    <t>40031020-0</t>
  </si>
  <si>
    <t xml:space="preserve">REPOSICION PUENTE CHAGRES EN RUTA E-661 COMUNA DE CATEMU </t>
  </si>
  <si>
    <t>CATEMU</t>
  </si>
  <si>
    <t>40046963-0</t>
  </si>
  <si>
    <t xml:space="preserve">CONSTRUCCION PUENTE CONEXIÓN PANQUEHUE - CATEMU EN RUTA E-635, COMUNAS SAN FELIPE Y PANQUEHUE </t>
  </si>
  <si>
    <t>CATEMU, PANQUEHUE</t>
  </si>
  <si>
    <t>40011058-0</t>
  </si>
  <si>
    <t>CONSERVACION RED VIAL REGIÓN DE O'HIGGINS 2020</t>
  </si>
  <si>
    <t>40004148-0</t>
  </si>
  <si>
    <t>REPOSICIÓN PUENTE LOS PUERCOS EN RUTA K-60, KM. 17,34</t>
  </si>
  <si>
    <t>PENCAHUE</t>
  </si>
  <si>
    <t>40030997-0</t>
  </si>
  <si>
    <t>CONSTRUCCION PASADAS URBANAS QUIRIHUE-TREHUACO-COELEMU RUTA 126</t>
  </si>
  <si>
    <t>40049397-0</t>
  </si>
  <si>
    <t xml:space="preserve">MEJORAMIENTO CBI PUENTE QUEPE-CAIVICO-LOS NOTROS </t>
  </si>
  <si>
    <t>30091524-0</t>
  </si>
  <si>
    <t>REPOSICIÓN OFICINA PROVINCIAL Y TALLER DE VIALIDAD PROVINCIA DE VALDIVIA</t>
  </si>
  <si>
    <t>40036618-0</t>
  </si>
  <si>
    <t xml:space="preserve">MEJORAMIENTO RUTAS V-590 EL TEPUAL - LAS LOMAS Y V-720 CRUCE RUTA 5 SAN ANTONIO - EL TEPUAL, PROV. LLANQUIHUE </t>
  </si>
  <si>
    <t>40054429-0</t>
  </si>
  <si>
    <t xml:space="preserve">CONSERVACION POR EMERGENCIA RED VIAL REGION DE AYSEN - AÑO 2023-2024 </t>
  </si>
  <si>
    <t>40012484-0</t>
  </si>
  <si>
    <t>REPOSICION RUTA 9 SECTOR PUENTE TRES PASOS-CERRO CASTILLO, TORRES DEL PAINE</t>
  </si>
  <si>
    <t>30484616-0</t>
  </si>
  <si>
    <t>CONSERVACION Y REPOSICION ESTACIONES PESAJE FIJAS AUTOMATICAS 2018</t>
  </si>
  <si>
    <t>CONCEPCION, BIO BIO, ARICA, PARINACOTA</t>
  </si>
  <si>
    <t>CONCEPCION, CORONEL, SAN PEDRO DE LA PAZ, LOS ANGELES, ARICA, PUTRE</t>
  </si>
  <si>
    <t>40029507-0</t>
  </si>
  <si>
    <t>CONSERVACION DE SEGURIDAD VIAL EN ZONAS DE ESCUELA 2020</t>
  </si>
  <si>
    <t>MEJORAMIENTO BORDE COSTERO PLAYA ARENILLAS NEGRAS ARICA 2DA EDICIÓN</t>
  </si>
  <si>
    <t>40047077-0</t>
  </si>
  <si>
    <t>CONSERVACION CALETA DE PUERTO WILLIAMS COMUNA CABO DE HORNOS</t>
  </si>
  <si>
    <t>40039676-0</t>
  </si>
  <si>
    <t xml:space="preserve">CONSERVACION MAYOR PISTA 02-20, ÁREA DE MOVIMIENTO AEROPUERTO CHACALLUTA </t>
  </si>
  <si>
    <t>40046568-0</t>
  </si>
  <si>
    <t xml:space="preserve">CONSERVACION MAYOR PLATAFORMA SUR Y RODAJES AEROPUERTO ANDRES SABELLA </t>
  </si>
  <si>
    <t>40038817-0</t>
  </si>
  <si>
    <t xml:space="preserve">CONSERVACION MAYOR ÁREA DE MOVIMIENTO AERÓDROMO DE VALLENAR REGION DE ATACAMA AÑO 2023 </t>
  </si>
  <si>
    <t>40037966-0</t>
  </si>
  <si>
    <t xml:space="preserve">CONSERVACION RUTINARIA AERODROMO LA FLORIDA 2023 </t>
  </si>
  <si>
    <t>40038729-0</t>
  </si>
  <si>
    <t xml:space="preserve">CONSERVACION RUTINARIA AERODROMO DE PUCON 2023 </t>
  </si>
  <si>
    <t>40039741-0</t>
  </si>
  <si>
    <t xml:space="preserve">NORMALIZACION AREA DE MOVIMIENTO AERODROMO DE LA ARAUCANIA </t>
  </si>
  <si>
    <t>40039079-0</t>
  </si>
  <si>
    <t xml:space="preserve">NORMALIZACION CIERRE PERIMETRAL AERÓDROMOS QUENAC Y APIAO, QUINCHAO </t>
  </si>
  <si>
    <t>40048317-0</t>
  </si>
  <si>
    <t xml:space="preserve">CONSERVACION MENOR RED AEROPORTUARIA REGIÓN DE LOS LAGOS 2023 - 2027 </t>
  </si>
  <si>
    <t>40043910-0</t>
  </si>
  <si>
    <t>ANALISIS PARA REMOCIONES EN MASA, RUTA 115 CH PASO PEHUENCHE REGION DEL MAULE</t>
  </si>
  <si>
    <t>TALCA, CONSTITUCION, CUREPTO, EMPEDRADO, MAULE, PELARCO, PENCAHUE, RIO CLARO, SAN CLEMENTE, SAN RAFAEL</t>
  </si>
  <si>
    <t>40048972-0</t>
  </si>
  <si>
    <t>ANALISIS REQUERIMIENTOS DE INFRAESTRUCTURA HIDRICA DE LARGO PLAZO 2025-2055</t>
  </si>
  <si>
    <t>40053576-0</t>
  </si>
  <si>
    <t>CONSERVACION SERVICIO SANITARIO RURAL DE CUYA ARICA Y PARINACOTA</t>
  </si>
  <si>
    <t>40049618-0</t>
  </si>
  <si>
    <t>CONSERVACION REPOSICIÓN, Y REPARACIÓN DE SISTEMAS SSR REGIÓN DE ÑUBLE</t>
  </si>
  <si>
    <t>40049619-0</t>
  </si>
  <si>
    <t>CONSERVACION REPOSICIÓN, Y REPARACIÓN DE SISTEMAS SSR REGION DE BIO BIO</t>
  </si>
  <si>
    <t>CONSTRUCCION TREN REGION DE VALPARAISO - REGION METROPOLITANA</t>
  </si>
  <si>
    <t>EXPLORACIÓN DE LA CAPACIDAD DE EXPLOTACIÓN AGUAS SUBTERRÁNEAS EN SECTOR PRODUCTIVO BIOBÍO</t>
  </si>
  <si>
    <t>CONSTRUCCION Y DESARROLLO DE LA RED HIDROMÉTRICA NACIONAL</t>
  </si>
  <si>
    <t>40049132-0</t>
  </si>
  <si>
    <t xml:space="preserve">CONSERVACION RED HIDROMETRICA NACIONAL 2023-2025 </t>
  </si>
  <si>
    <t>40038498-0</t>
  </si>
  <si>
    <t xml:space="preserve">CONSERVACION GLOBAL MIXTA CAMINOS RED VIAL REGION DE COQUIMBO 2023 </t>
  </si>
  <si>
    <t>20169881-0</t>
  </si>
  <si>
    <t>HABILITACIÓN CIRCUNVALACIÓN SUR DE TALCA</t>
  </si>
  <si>
    <t>40053901-0</t>
  </si>
  <si>
    <t xml:space="preserve">CONSERVACION POR EMERGENCIA RED VIAL REGION DEL BIOBIO - AÑO 2023-2024 </t>
  </si>
  <si>
    <t>40038454-0</t>
  </si>
  <si>
    <t xml:space="preserve">CONSERVACION GLOBAL DE CAMINOS REGION DE MAGALLANES 2023 </t>
  </si>
  <si>
    <t>CONSERVACION INFRAESTRUCTURA  PORTUARIA Y OBRAS MENORES TARAPACA</t>
  </si>
  <si>
    <t>30484435-0</t>
  </si>
  <si>
    <t>CONSTRUCCIÓN PLAYA ARTIFICIAL Y CALETA DE PESCADORES LA CHIMBA</t>
  </si>
  <si>
    <t>30426876-0</t>
  </si>
  <si>
    <t>CONSTRUCCIÓN INFR. PESQUERA ARTESANAL CALETA TALQUILLA, OVALLE</t>
  </si>
  <si>
    <t>30099436-0</t>
  </si>
  <si>
    <t>CONSTRUCCIÓN BORDE COSTERO ENTRE EL DURAZNO - CUEVA EL PIRATA, QUINTERO</t>
  </si>
  <si>
    <t>MEJORAMIENTO BORDE COSTERO SCHWAGER, CORONEL</t>
  </si>
  <si>
    <t>30065993-0</t>
  </si>
  <si>
    <t>REPOSICIÓN MURO Y FUERTE DE CORRAL</t>
  </si>
  <si>
    <t>30458146-0</t>
  </si>
  <si>
    <t>MEJORAMIENTO COSTANERA PANGUIPULLI</t>
  </si>
  <si>
    <t>CONSERVACION INFRAESTRUCTURA DE CONECTIVIDAD FUTRONO - ISLA HUAPI</t>
  </si>
  <si>
    <t>40050837-0</t>
  </si>
  <si>
    <t xml:space="preserve">CONSERVACION RUTINARIA PISTA EMERGENCIA CARIQUIMA. </t>
  </si>
  <si>
    <t>COLCHANE</t>
  </si>
  <si>
    <t>40054904-0</t>
  </si>
  <si>
    <t>CONSERVACION RUTINARIA PEQUEÑOS AERÓDROMOS LAS BREAS-BARRILES AÑO 2023</t>
  </si>
  <si>
    <t>40054906-0</t>
  </si>
  <si>
    <t xml:space="preserve">CONSERVACION RUTINARIA AERÓDROMO SAN PEDRO DE ATACAMA 2023-2024 </t>
  </si>
  <si>
    <t>40046311-0</t>
  </si>
  <si>
    <t>CONSERVACION AREA DE MOVIMIENTO AERODROMO DE CHAÑARAL II ETAPA, REGION DE ATACAMA AÑO 2023</t>
  </si>
  <si>
    <t>40035043-0</t>
  </si>
  <si>
    <t>CONSERVACION RUTINARIA AERODROMO PELDEHUE, COLINA</t>
  </si>
  <si>
    <t>40039149-0</t>
  </si>
  <si>
    <t>CONSERVACION RUTINARIA AEROPUERTO ARTURO MERINO BENITEZ, SANTIAGO, R.M.</t>
  </si>
  <si>
    <t>40046652-0</t>
  </si>
  <si>
    <t>CONSERVACION RUTINARIA AERODROMO PELDEHUE, COLINA AÑO 2023</t>
  </si>
  <si>
    <t>40046592-0</t>
  </si>
  <si>
    <t xml:space="preserve">CONSERVACION GLOBAL RED PEQUEÑOS AERODROMOS REGION DE LA ARAUCANÍA </t>
  </si>
  <si>
    <t>ANGOL, LONQUIMAY, TRAIGUEN, VICTORIA</t>
  </si>
  <si>
    <t>40055073-0</t>
  </si>
  <si>
    <t xml:space="preserve">CONSERVACION GLOBAL RED DE AERÓDROMOS REGIONALES - REGIÓN DE LOS RÍOS </t>
  </si>
  <si>
    <t>40050094-0</t>
  </si>
  <si>
    <t>40055228-0</t>
  </si>
  <si>
    <t xml:space="preserve">CONSERVACION PERIODICA AERODROMO CABO 1 - JUAN ROMAN PTO AYSEN AÑOS 2023- 2024 </t>
  </si>
  <si>
    <t>40055235-0</t>
  </si>
  <si>
    <t xml:space="preserve">CONSERVACION PERIODICA AERODROMO TENIENTE VIDAL AÑO 2023-2024 </t>
  </si>
  <si>
    <t>40052168-0</t>
  </si>
  <si>
    <t>REPOSICION RED PUNTOS DE POSADA PARA HELICÓPTEROS EN UNIDADES DE CARABINEROS MAGALLANES</t>
  </si>
  <si>
    <t>LAGUNA BLANCA, SAN GREGORIO, TORRES DEL PAINE</t>
  </si>
  <si>
    <t>30478137-0</t>
  </si>
  <si>
    <t>MEJORAMIENTO SISTEMA APR LAS BREAS, COMUNA DE RIO HURTADO</t>
  </si>
  <si>
    <t>40029378-0</t>
  </si>
  <si>
    <t>CONSERVACION SISTEMA DE APR HUENTELAUQUÉN NORTE</t>
  </si>
  <si>
    <t>40035444-0</t>
  </si>
  <si>
    <t>CONSERVACION SISTEMA APR LA HIGUERA, COMUNA DE LA SERENA</t>
  </si>
  <si>
    <t>40035446-0</t>
  </si>
  <si>
    <t>CONSERVACION SISTEMA DE A.P. RURAL CALETA HORNOS</t>
  </si>
  <si>
    <t>40035448-0</t>
  </si>
  <si>
    <t>CONSERVACION SISTEMA DE A.P. RURAL CHUNGUNGO</t>
  </si>
  <si>
    <t>40011426-0</t>
  </si>
  <si>
    <t>MEJORAMIENTO Y AMPLIACIÓN SISTEMA APR MOLINO-VENTANA DEL ALTO A SANTA LAURA, TENO</t>
  </si>
  <si>
    <t>40012719-0</t>
  </si>
  <si>
    <t>MEJORAMIENTO Y AMPLIACIÓN SISTEMA APR BAJOS DE LIRCAY, SAN CLEMENTE</t>
  </si>
  <si>
    <t>40030359-0</t>
  </si>
  <si>
    <t>CONSERVACION SISTEMAS DE APR POR SEQUÍA AÑO 2021-2022, REGIÓN DEL MAULE</t>
  </si>
  <si>
    <t>40029309-0</t>
  </si>
  <si>
    <t>CONSERVACION SISTEMA APR CHOPE-CHECHIL, COMUNA DE CALBUCO</t>
  </si>
  <si>
    <t>40029320-0</t>
  </si>
  <si>
    <t>CONSERVACION SISTEMA APR LIUCURA SAN AGUSTIN, COMUNA DE PUQUELDON</t>
  </si>
  <si>
    <t>40038828-0</t>
  </si>
  <si>
    <t>CONSERVACION INFRAESTRUCTURA DIRECCION DE VIALIDAD REGION DEL MAULE</t>
  </si>
  <si>
    <t>40046320-0</t>
  </si>
  <si>
    <t>CONSERVACION CONSERVACIÓN LABORATORIO REGIONAL Y RECINTO FISCAL, DRV ÑUBLE 2023-2024 ÑUBLE</t>
  </si>
  <si>
    <t>40047091-0</t>
  </si>
  <si>
    <t>CONSERVACION OFICINAS DIRECCIÓN REGIONAL DE OBRAS HIDRAULICAS REGIÓN DE LA ARAUCANÍA TEMUCO</t>
  </si>
  <si>
    <t>40047094-0</t>
  </si>
  <si>
    <t>CONSERVACION CONSERVACIÓN RECINTO CASCADAS MOP LOS LAGOS</t>
  </si>
  <si>
    <t>40048777-0</t>
  </si>
  <si>
    <t>CONSERVACION CONSERVACIÓN EDIFICIO MOP REGION LOS LAGOS 2023 LOS LAGOS</t>
  </si>
  <si>
    <t>40020200-0</t>
  </si>
  <si>
    <t>DIAGNOSTICO COMPORTAMIENTO ALUVIONAL QUEBRADAS AFLUENTES, CUENCA RIO SAN JOSE</t>
  </si>
  <si>
    <t>40020202-0</t>
  </si>
  <si>
    <t>DIAGNOSTICO COMPORTAMIENTO ALUVIONAL DE LAS QUEBRADAS AFLUENTES A LA CUENCA CAMARONES</t>
  </si>
  <si>
    <t>40025941-0</t>
  </si>
  <si>
    <t>CONSERVACIÓN DE RIBERAS REGIÓN DE ARICA Y PARINACOTA 2020 - 2023 - RECUP</t>
  </si>
  <si>
    <t>40047421-0</t>
  </si>
  <si>
    <t xml:space="preserve">CONSERVACION INFRAESTRUCTURA DE CAUCES NATURALES REGION DE ARICA Y PARINACOTA 2023 - 2024 </t>
  </si>
  <si>
    <t>40047422-0</t>
  </si>
  <si>
    <t xml:space="preserve">CONSERVACION INFRAESTRUCTURA DE CAUCES NATURALES REGION DE TARAPACA 2023 - 2024 </t>
  </si>
  <si>
    <t>40047423-0</t>
  </si>
  <si>
    <t xml:space="preserve">CONSERVACION INFRAESTRUCTURA DE CAUCES NATURALES REGION DE ANTOFAGASTA 2023 - 2024 </t>
  </si>
  <si>
    <t>30091693-0</t>
  </si>
  <si>
    <t>CONSERVACIÓN MANEJO Y CONTROL EMBALSE EL BATO RÍO ILLAPEL</t>
  </si>
  <si>
    <t>40017801-0</t>
  </si>
  <si>
    <t>CONSERVACION OBRAS DE REGADIO, SEQUÍA REGIÓN DE COQUIMBO</t>
  </si>
  <si>
    <t>LA SERENA, COQUIMBO, ANDACOLLO, VICUÑA, ILLAPEL, OVALLE</t>
  </si>
  <si>
    <t>40047427-0</t>
  </si>
  <si>
    <t xml:space="preserve">CONSERVACION INFRAESTRUCTURA DE CAUCES NATURALES REGION DE COQUIMBO 2023 - 2024 </t>
  </si>
  <si>
    <t>40013835-0</t>
  </si>
  <si>
    <t>CONSERVACIÓN SISTEMA HÍDRICO DE ESCASEZ OBRAS COMPLEMENTARIAS EN CURIMON, VALLE DEL ACONCAGUA</t>
  </si>
  <si>
    <t>40029754-0</t>
  </si>
  <si>
    <t>REPOSICION SISTEMA EVACUACIÓN AGUAS LLUVIAS LUSITANIA VIÑA DEL MAR</t>
  </si>
  <si>
    <t>40047428-0</t>
  </si>
  <si>
    <t xml:space="preserve">CONSERVACION INFRAESTRUCTURA DE CAUCES NATURALES REGION DE VALPARAISO 2023 - 2024 </t>
  </si>
  <si>
    <t>30436823-0</t>
  </si>
  <si>
    <t>CONSTRUCCION SIST. DRENAJE URBANO ZONA NORTE STGO.CANAL LOS CHOROS</t>
  </si>
  <si>
    <t>HUECHURABA</t>
  </si>
  <si>
    <t>40047431-0</t>
  </si>
  <si>
    <t xml:space="preserve">CONSERVACION INFRAESTRUCTURA DE CAUCES NATURALES REGION DEL MAULE 2023 - 2024 </t>
  </si>
  <si>
    <t>40039451-0</t>
  </si>
  <si>
    <t>CONSERVACION DE RIBERAS DE CAUCES NATURALES REGION DE ÑUBLE  2022 - 2024</t>
  </si>
  <si>
    <t>CHILLAN, CHILLAN VIEJO, SAN NICOLAS</t>
  </si>
  <si>
    <t>40047435-0</t>
  </si>
  <si>
    <t xml:space="preserve">CONSERVACION INFRAESTRUCTURA DE CAUCES NATURALES REGION DEL BIOBIO 2023 - 2024 </t>
  </si>
  <si>
    <t>40025955-0</t>
  </si>
  <si>
    <t>CONSERVACIÓN DE RIBERAS DE LA ARAUCANÍA 2020 - 2023 - RECUP</t>
  </si>
  <si>
    <t>40047436-0</t>
  </si>
  <si>
    <t xml:space="preserve">CONSERVACION DE RIBERAS DE CAUCES NATURALES REGION DE LA  ARAUCANIA 2023 - 2025 </t>
  </si>
  <si>
    <t>30131955-0</t>
  </si>
  <si>
    <t>CONSTRUCCION OBRAS DE CONTROL ALUVIONAL PARQUE VICENTE PEREZ ROSALES, COMUNA DE PUERTO VARAS</t>
  </si>
  <si>
    <t>40036789-0</t>
  </si>
  <si>
    <t>AMPLIACION COLECTORES SECTOR ORIENTE ESTERO GARZAS, COMUNA DE PUERTO MONTT</t>
  </si>
  <si>
    <t>40036790-0</t>
  </si>
  <si>
    <t>MEJORAMIENTO RED PRIMARIA DE AGUAS LLUVIAS SECTOR PONIENTE ESTERO GARZAS COMUNA DE PUERTO MONTT</t>
  </si>
  <si>
    <t>40047439-0</t>
  </si>
  <si>
    <t xml:space="preserve">CONSERVACION INFRAESTRUCTURA DE CAUCES NATURALES REGION DE LOS LAGOS 2023 - 2024 </t>
  </si>
  <si>
    <t>30386473-0</t>
  </si>
  <si>
    <t>CONSTRUCCION OBRAS CONTROL SEDIMENTOLOGICO RIO LAS MINAS, P. ARENAS</t>
  </si>
  <si>
    <t>40038462-0</t>
  </si>
  <si>
    <t xml:space="preserve">CONSERVACION GLOBAL MIXTA CAMINOS RED VIAL REGION DE ARICA Y PARINACOTA 2023 </t>
  </si>
  <si>
    <t>40054740-0</t>
  </si>
  <si>
    <t xml:space="preserve">CONSERVACION DE SEGURIDAD VIAL EN RUTAS DE LA RED 2023 - 2024 XV REGIÓN </t>
  </si>
  <si>
    <t>30398852-0</t>
  </si>
  <si>
    <t>MEJORAMIENTO RUTA 1 SECTOR EL LOA-CUESTA GUANILLOS, REG DE TARAPACÁ</t>
  </si>
  <si>
    <t>40031013-0</t>
  </si>
  <si>
    <t>CONSERVACION RUTA A-387 REGIÓN DE TARAPACÁ</t>
  </si>
  <si>
    <t>40054926-0</t>
  </si>
  <si>
    <t xml:space="preserve">AMPLIACION ALUMBRADO PUBLICO EJE CIRCUNVALACION, COMUNA DE CALAMA </t>
  </si>
  <si>
    <t>40038455-0</t>
  </si>
  <si>
    <t xml:space="preserve">CONSERVACION GLOBAL MIXTA CAMINOS RED VIAL REGION DEL MAULE 2023 </t>
  </si>
  <si>
    <t>40011095-0</t>
  </si>
  <si>
    <t>CONSERVACION CAMINOS BASICOS REGION DE ÑUBLE 2020</t>
  </si>
  <si>
    <t>CHILLAN, YUNGAY, COBQUECURA, TREGUACO, COIHUECO, SAN NICOLAS</t>
  </si>
  <si>
    <t>40011096-0</t>
  </si>
  <si>
    <t>CONSERVACION RED VIAL REGIÓN DE ÑUBLE 2020</t>
  </si>
  <si>
    <t>40055542-0</t>
  </si>
  <si>
    <t xml:space="preserve">CONSERVACION GLOBAL MIXTA CAMINOS RED VIAL REG DE ÑUBLE 2023-2027 </t>
  </si>
  <si>
    <t>40038845-0</t>
  </si>
  <si>
    <t xml:space="preserve">CONSERVACION DE PUENTES  CON DIAGNOSTICO PRIMERA ETAPA , BIOBIO </t>
  </si>
  <si>
    <t>40053478-0</t>
  </si>
  <si>
    <t xml:space="preserve">CONSERVACION POR CAMINO BASICO REGION DEL BIOBIO AÑO 2023 - 2024 </t>
  </si>
  <si>
    <t>40020186-0</t>
  </si>
  <si>
    <t>MEJORAMIENTO CBI INSPECTOR FERNÁNDEZ - LAGUNA MALLECO S: PUENTE COLO-VILLA OHIGGINS .-</t>
  </si>
  <si>
    <t>40038513-0</t>
  </si>
  <si>
    <t xml:space="preserve">CONSERVACION GLOBAL MIXTA CAMINOS RED VIAL REGION DE LA ARAUCANIA 2023 </t>
  </si>
  <si>
    <t>40038515-0</t>
  </si>
  <si>
    <t xml:space="preserve">CONSERVACION GLOBAL DE CAMINOS REGION DE LA ARAUCANIA 2023 </t>
  </si>
  <si>
    <t>40021416-0</t>
  </si>
  <si>
    <t>MEJORAMIENTO CBI REGIÓN DE LOS RIOS IV PARTE</t>
  </si>
  <si>
    <t>40021423-0</t>
  </si>
  <si>
    <t>40040161-0</t>
  </si>
  <si>
    <t xml:space="preserve">CONSERVACION CAMINOS PLAN INDIGENA REGION DE LOS RIOS 2023 EXPANSION </t>
  </si>
  <si>
    <t>40031619-0</t>
  </si>
  <si>
    <t>CONSERVACION SEGURIDAD VIAL EN REGION LOS LAGOS (PLAN DE RECUPERACIÓN)</t>
  </si>
  <si>
    <t>BIO BIO, DIGUILLÍN</t>
  </si>
  <si>
    <t>QUILLECO, CHILLAN, YUNGAY</t>
  </si>
  <si>
    <t>40049426-0</t>
  </si>
  <si>
    <t>CONSERVACION BORDE COSTERO CUEVAS DE ANZOTA ARICA</t>
  </si>
  <si>
    <t>40038016-0</t>
  </si>
  <si>
    <t>CONSERVACION OBRAS MARITIMAS CALETA CHANAVAYITA IQUIQUE</t>
  </si>
  <si>
    <t>40046713-0</t>
  </si>
  <si>
    <t>CONSERVACION INFRAESTRUCTURA PORTUARIA CALETA PUERTECITO, ETAPA 2 SAN ANTONIO</t>
  </si>
  <si>
    <t>40015295-0</t>
  </si>
  <si>
    <t>MEJORAMIENTO BORDE COSTERO LLICO, COMUNA DE VICHUQUEN</t>
  </si>
  <si>
    <t>40038876-0</t>
  </si>
  <si>
    <t>CONSERVACION INFRAESTRUCTURA PORTUARIA MAULLIN</t>
  </si>
  <si>
    <t>40049460-0</t>
  </si>
  <si>
    <t xml:space="preserve">CONSERVACION TERMINALES PORTUARIOS DE CONECTIVIDAD DE PUERTO IBAÑEZ Y CHILE CHICO </t>
  </si>
  <si>
    <t>40038792-0</t>
  </si>
  <si>
    <t>CONSERVACION POZA DE ABRIGO MUELLE PESQUERO PUERTO NATALES - ETAPA II</t>
  </si>
  <si>
    <t>40055200-0</t>
  </si>
  <si>
    <t xml:space="preserve">CONSERVACION INFRAESTRUCTURA DE SOPORTE AÉREO PARA EMERGENCIAS AERÓDROMO EL BUITRE </t>
  </si>
  <si>
    <t>40056050-0</t>
  </si>
  <si>
    <t xml:space="preserve">CONSERVACION PUNTO DE POSADA DE EMERGENCIA PARA HELICÓPTEROS ARICA PUERTO </t>
  </si>
  <si>
    <t>40056086-0</t>
  </si>
  <si>
    <t xml:space="preserve">CONSERVACION PUNTO DE POSADA DE EMERGENCIA PARA HELICÓPTEROS PUTRE HUAMACHUCO </t>
  </si>
  <si>
    <t>40056335-0</t>
  </si>
  <si>
    <t xml:space="preserve">CONSERVACION PLATAFORMA AVIACION GENERAL SUR AEROPUERTO CHACALLUTA </t>
  </si>
  <si>
    <t>40047454-0</t>
  </si>
  <si>
    <t xml:space="preserve">CONSERVACION MAYOR ÁREA DE MOVIMIENTO AEROPUERTO DIEGO ARACENA </t>
  </si>
  <si>
    <t>40049979-0</t>
  </si>
  <si>
    <t xml:space="preserve">CONSERVACION PUNTOS DE POSADA NAMA-PAMPA PERDIZ- 15 CH KM 4 </t>
  </si>
  <si>
    <t>40056445-0</t>
  </si>
  <si>
    <t xml:space="preserve">CONSERVACION PUNTO DE POSADA DE EMERGENCIA PARA HELICÓPTEROS DIM LYNCH IQUIQUE Y CUARTA ZONA </t>
  </si>
  <si>
    <t>40054894-0</t>
  </si>
  <si>
    <t xml:space="preserve">CONSERVACION RUTINARIA PISTA PUNTA BLANCA, TOCOPILLA </t>
  </si>
  <si>
    <t>40056592-0</t>
  </si>
  <si>
    <t xml:space="preserve">CONSERVACION PUNTO DE POSADA CENTELATO, ANTOFAGASTA </t>
  </si>
  <si>
    <t>40050410-0</t>
  </si>
  <si>
    <t xml:space="preserve">CONSERVACION RUTINARIA AERÓDROMO DESIERTO DE ATACAMA 2024 </t>
  </si>
  <si>
    <t>40053566-0</t>
  </si>
  <si>
    <t>CONSERVACION PUNTO DE POSADA PUERTO ALDEA COQUIMBO</t>
  </si>
  <si>
    <t>40056459-0</t>
  </si>
  <si>
    <t xml:space="preserve">CONSERVACION AERÓDROMO PICHIDANGUI, REGIÓN DE COQUIMBO </t>
  </si>
  <si>
    <t>40036873-0</t>
  </si>
  <si>
    <t>CONSERVACION MAYOR AEROPUERTO ARTURO MERINO BENITEZ, PUDAHUEL.</t>
  </si>
  <si>
    <t>40039151-0</t>
  </si>
  <si>
    <t xml:space="preserve">CONSERVACION MAYOR AEROPUERTO ARTURO MERINO BENÍTEZ 2023 - 2024 </t>
  </si>
  <si>
    <t>40055447-0</t>
  </si>
  <si>
    <t xml:space="preserve">CONSERVACION MAYOR AEROPUERTO ARTURO MERINO BENITEZ, PUDAHUEL, RM </t>
  </si>
  <si>
    <t>40038873-0</t>
  </si>
  <si>
    <t xml:space="preserve">CONSERVACION RUTINARIA AERODROMO BERNARDO OHIGGINS DE CHILLAN </t>
  </si>
  <si>
    <t>40031595-0</t>
  </si>
  <si>
    <t xml:space="preserve">CONSTRUCCION PUNTO DE POSADA LOS ÁLAMOS, REGIÓN DEL BIOBÍO </t>
  </si>
  <si>
    <t>40038533-0</t>
  </si>
  <si>
    <t xml:space="preserve">CONSERVACION RUTINARIA AERÓDROMO LOS PEHUENCHES DE LEBU, REGIÓN DEL BIOBÍO </t>
  </si>
  <si>
    <t>40046724-0</t>
  </si>
  <si>
    <t xml:space="preserve">CONSERVACION PUNTO DE POSADA BASE NAVAL TALCAHUANO </t>
  </si>
  <si>
    <t>40033179-0</t>
  </si>
  <si>
    <t>CONSERVACION MAYOR AREA DE MOVIMIENTO AERÓDROMO DE PANGUIPULLI-REGIÓN DE LOS RÍOS</t>
  </si>
  <si>
    <t>40046390-0</t>
  </si>
  <si>
    <t>CONSERVACION MAYOR AREA DE MOVIMIENTO, AERÓDROMO LOS MAITENES DE VILLA VIEJA DE LA UNIÓN</t>
  </si>
  <si>
    <t>40049577-0</t>
  </si>
  <si>
    <t xml:space="preserve">CONSERVACION INFRAESTRUCTURA VERTICAL AERODROMO PICHOY </t>
  </si>
  <si>
    <t>40046581-0</t>
  </si>
  <si>
    <t xml:space="preserve">CONSERVACION RUTINARIA AERODROMO NUEVO CHAITEN 2023 </t>
  </si>
  <si>
    <t>CONSERVACION RUTINARIA AEROPUERTO EL TEPUAL 2023-2024</t>
  </si>
  <si>
    <t>40038996-0</t>
  </si>
  <si>
    <t xml:space="preserve">CONSERVACION PEQUEÑO AERODROMO MELINKA 2023-2024 </t>
  </si>
  <si>
    <t>40046314-0</t>
  </si>
  <si>
    <t xml:space="preserve">CONSERVACION RUTINARIA AERODROMO BALMACEDA - AÑO 2023 </t>
  </si>
  <si>
    <t>40047996-0</t>
  </si>
  <si>
    <t xml:space="preserve">CONSERVACION MAYOR AERODROMO VILLA OHIGGINS </t>
  </si>
  <si>
    <t>40048931-0</t>
  </si>
  <si>
    <t xml:space="preserve">CONSERVACION MAYOR AERODROMO CHILE CHICO - 2DA ETAPA </t>
  </si>
  <si>
    <t>40050839-0</t>
  </si>
  <si>
    <t xml:space="preserve">CONSERVACION AERODROMO PUYUHUAPI REGION DE AYSEN </t>
  </si>
  <si>
    <t>40055027-0</t>
  </si>
  <si>
    <t xml:space="preserve">CONSERVACION RUTINARIA SELLOS AERODROMO BALMACEDA AÑO 2023-2024 </t>
  </si>
  <si>
    <t>40046781-0</t>
  </si>
  <si>
    <t xml:space="preserve">CONSERVACION RUTINARIA ÁREA DE MOVIMIENTO AD. PUERTO NATALES </t>
  </si>
  <si>
    <t>40045971-0</t>
  </si>
  <si>
    <t>DIAGNOSTICO PLAN DE INVERSIÓN PÚBLICA EN SANEAMIENTO RURAL PARA SISTEMAS UNIFICADOS, VARIAS REGIONES</t>
  </si>
  <si>
    <t>40022764-0</t>
  </si>
  <si>
    <t>MEJORAMIENTO SISTEMA APR MIQUILJAWA COMUNA DE COLCHANE</t>
  </si>
  <si>
    <t>40047803-0</t>
  </si>
  <si>
    <t>CONSERVACION SSR LAS MARQUESAS SSR CRUCESITA LA MAJADA Y SSR SAN FÉLIX COMUNA DE ALTO DEL CARMEN REGION DE ATACAMA</t>
  </si>
  <si>
    <t>40006910-0</t>
  </si>
  <si>
    <t>CONSTRUCCION APR EL TACO, COMUNA DE LAMPA</t>
  </si>
  <si>
    <t>40031792-0</t>
  </si>
  <si>
    <t>CONSTRUCCION DEL SERVICIO DE APR QUINCANQUE COMUNA DE SAN PEDRO</t>
  </si>
  <si>
    <t>SAN PEDRO</t>
  </si>
  <si>
    <t>40053620-0</t>
  </si>
  <si>
    <t>CONSERVACION SSR DOMINGO ORTÍZ DE ROZAS ALHUE</t>
  </si>
  <si>
    <t>ALHUE</t>
  </si>
  <si>
    <t>40053725-0</t>
  </si>
  <si>
    <t>CONSERVACION PLANTAS DE TRATAMIENTO SSR SANTA MARGARITA ISLA DE MAIPO</t>
  </si>
  <si>
    <t>40044605-0</t>
  </si>
  <si>
    <t>CONSERVACION SISTEMA APR DOMINGO MANCILLA, TENO</t>
  </si>
  <si>
    <t>40045115-0</t>
  </si>
  <si>
    <t xml:space="preserve">CONSTRUCCION SERVICIO APR LOS GANSOS - LA PUNTIAGUDA </t>
  </si>
  <si>
    <t>40024931-0</t>
  </si>
  <si>
    <t>CONSERVACIÓN PARA SISTEMAS BÁSICOS DE ABASTECIMIENTO AGUA POTABLE RURAL, REGIÓN DE ÑUBLE</t>
  </si>
  <si>
    <t>40020367-0</t>
  </si>
  <si>
    <t>CONSTRUCCION SERVICIO DE AGUA POTABLE RURAL DE TRICAUCO - PELUN, SANTA JUANA</t>
  </si>
  <si>
    <t>SANTA JUANA</t>
  </si>
  <si>
    <t>40023573-0</t>
  </si>
  <si>
    <t>CONSERVACION SISTEMAS DE APR POR SEQUÍA, REGIÓN DEL BIO BIO</t>
  </si>
  <si>
    <t>40029295-0</t>
  </si>
  <si>
    <t>CONSERVACION SISTEMA SANITARIO RURAL CALETA LAS PEÑAS COMUNA DE ARAUCO</t>
  </si>
  <si>
    <t>40029298-0</t>
  </si>
  <si>
    <t>CONSERVACION SISTEMA SANITARIO RURAL LAUTARO ANTIQUINA COMUNA DE CAÑETE</t>
  </si>
  <si>
    <t>40029299-0</t>
  </si>
  <si>
    <t>CONSERVACION SISTEMA SANITARIO  RURAL EL PROGRESO COMUNA DE CABRERO</t>
  </si>
  <si>
    <t>CABRERO</t>
  </si>
  <si>
    <t>40029482-0</t>
  </si>
  <si>
    <t>CONSERVACION SISTEMA SANITARIO RURAL COLLICO, COMUNA DE CAÑETE</t>
  </si>
  <si>
    <t>40029483-0</t>
  </si>
  <si>
    <t>CONSERVACION SISTEMA SANITARIO RURAL LLONCAO PAICAVI COMUNA DE CAÑETE</t>
  </si>
  <si>
    <t>40029484-0</t>
  </si>
  <si>
    <t>CONSERVACION SISTEMA SANITARIO RURAL TIRUA COMUNA DE TIRUA</t>
  </si>
  <si>
    <t>40030362-0</t>
  </si>
  <si>
    <t>CONSERVACION SISTEMAS DE APR POR SEQUÍA AÑO 2021-2022, REGIÓN DEL BIO BÍO</t>
  </si>
  <si>
    <t>40034111-0</t>
  </si>
  <si>
    <t>CONSERVACION ESTANQUES 2021 - 2022 REGIÓN DEL BíO BÍO</t>
  </si>
  <si>
    <t>40044631-0</t>
  </si>
  <si>
    <t>CONSERVACION SSR LAS DELICIAS, COMUNA DE LOS ÁNGELES, REGIÓN DEL BIOBIO</t>
  </si>
  <si>
    <t>40050447-0</t>
  </si>
  <si>
    <t>CONSERVACION Y MANTENCIÓN SERVICIO SANITARIO RURAL DE LAUTARO ANTIQUINA COMUNA DE CAÑETE</t>
  </si>
  <si>
    <t>30463675-0</t>
  </si>
  <si>
    <t>INSTALACION SISTEMA APR PEHUENCO LONQUIMAY</t>
  </si>
  <si>
    <t>40000627-0</t>
  </si>
  <si>
    <t>REPOSICION SISTEMA DE AGUA POTABLE RURAL EL ESFUERZO, COMUNA DE CUNCO</t>
  </si>
  <si>
    <t>40035350-0</t>
  </si>
  <si>
    <t>INSTALACION SISTEMA APR MOLCO QUEPE PADRE LAS CASAS</t>
  </si>
  <si>
    <t>40048250-0</t>
  </si>
  <si>
    <t>CONSTRUCCION SISTEMA SANITARIO RURAL PURRIHUIN LA UNION</t>
  </si>
  <si>
    <t>40049005-0</t>
  </si>
  <si>
    <t>CONSTRUCCION SISTEMA SANITARIO RURAL DE SANTA ROSA MARIQUINA</t>
  </si>
  <si>
    <t>40049008-0</t>
  </si>
  <si>
    <t>CONSTRUCCION SISTEMA SANITARIO RURAL DE VISTA HERMOSA FUTRONO</t>
  </si>
  <si>
    <t>40049773-0</t>
  </si>
  <si>
    <t>CONSTRUCCION SERVICIO APR DE FLOR DEL LAGO, LOS LAGOS COMUNA DE LOS LAGOS</t>
  </si>
  <si>
    <t>40049780-0</t>
  </si>
  <si>
    <t>CONSTRUCCION SISTEMA SANITARIO RURAL DE CATRICO LANCO</t>
  </si>
  <si>
    <t>40049805-0</t>
  </si>
  <si>
    <t>AMPLIACION Y MEJORAMIENTO SERVICIO APR DE TRAIGUEN COMUNA DE LA UNION</t>
  </si>
  <si>
    <t>40050504-0</t>
  </si>
  <si>
    <t>AMPLIACION Y MEJORAMIENTO SISTEMA SANITARIO RURAL DE EL LLOLLY COMUNA DE PAILLACO</t>
  </si>
  <si>
    <t>40034116-0</t>
  </si>
  <si>
    <t>CONSERVACION ESTANQUES 2021 - 2022 REGIÓN DE LOS LAGOS</t>
  </si>
  <si>
    <t>ANCUD, PUQUELDON</t>
  </si>
  <si>
    <t>29000448-0</t>
  </si>
  <si>
    <t>ALTERNATIVAS DE ACCESO A IQUIQUE (COMPENSACIONES)</t>
  </si>
  <si>
    <t>29000347-0</t>
  </si>
  <si>
    <t>AUTOPISTA DE LA REGIÓN DE ANTOFAGASTA (COMPENSACIONES)</t>
  </si>
  <si>
    <t>29000590-0</t>
  </si>
  <si>
    <t>SEGUNDA CONCESIÓN RUTA 5 TRAMO LOS VILOS - LA SERENA (SISTEMA NUEVAS INVERSIONES)</t>
  </si>
  <si>
    <t>29000592-0</t>
  </si>
  <si>
    <t>-- TÚNEL EL MELÓN (COMPENSACIONES) --</t>
  </si>
  <si>
    <t>29000152-0</t>
  </si>
  <si>
    <t>ACCESO NOR-ORIENTE A SANTIAGO ( SISTEMA NUEVAS INVERSIONES)</t>
  </si>
  <si>
    <t>29000591-0</t>
  </si>
  <si>
    <t xml:space="preserve">-- VARIANTE MELIPILLA (SISTEMA NUEVAS INVERSIONES) </t>
  </si>
  <si>
    <t>29000501-0</t>
  </si>
  <si>
    <t>CONCESIÓN RUTA 5 TRAMO PUERTO MONTT - PARGUA (SISTEMA NUEVAS INVERSIONES)</t>
  </si>
  <si>
    <t>29000003-0</t>
  </si>
  <si>
    <t>AUTOPISTA SANTIAGO - SAN ANTONIO (COMPENSACION SISTEMA NUEVAS INVERSIONES)</t>
  </si>
  <si>
    <t>29000025-0</t>
  </si>
  <si>
    <t>RUTA 57 SANTIAGO - COLINA - LOS ANDES (SISTEMA NUEVAS INVERSIONES)</t>
  </si>
  <si>
    <t>29000217-0</t>
  </si>
  <si>
    <t>RUTA 5 RIO BUENO - PUERTO MONTT (SISTEMA NUEVAS INVERSIONES)</t>
  </si>
  <si>
    <t>29000500-0</t>
  </si>
  <si>
    <t>CONCESIÓN RUTA 5 NORTE, TRAMO LA SERENA - VALLENAR (COMPENSACIONES)</t>
  </si>
  <si>
    <t>VALPARAISO, QUILLOTA, SAN FELIPE, MARGA MARGA, SANTIAGO, CHACABUCO</t>
  </si>
  <si>
    <t>VALPARAISO, VILLA ALEMANA, VIÑA DEL MAR, QUILLOTA, CALERA, HIJUELAS, LA CRUZ, LLAILLAY, QUILPUE, LIMACHE, SANTIAGO, QUILICURA, QUINTA NORMAL, RENCA, LAMPA, TIL TIL</t>
  </si>
  <si>
    <t>40056120-0</t>
  </si>
  <si>
    <t xml:space="preserve">CONSERVACION EMERGENCIA RED HIDROMETRICA NACIONAL </t>
  </si>
  <si>
    <t>Arica</t>
  </si>
  <si>
    <t>40053823-0</t>
  </si>
  <si>
    <t>CONSERVACION COMPLEJO FRONTERIZO CHACALLUTA ARICA Y PARINACOTA</t>
  </si>
  <si>
    <t>Iquique</t>
  </si>
  <si>
    <t>40049952-0</t>
  </si>
  <si>
    <t xml:space="preserve">CONSERVACION FACHADA COLEGIO JAVIERA CARRERA Y CLÍNICA DENTAL ESCOLAR </t>
  </si>
  <si>
    <t>40049954-0</t>
  </si>
  <si>
    <t>CONSERVACION HÉROES DE LA CONCEPCIÓN</t>
  </si>
  <si>
    <t>40056226-0</t>
  </si>
  <si>
    <t xml:space="preserve">CONSERVACION INTEGRAL MURAL DE MARIA MARTENR </t>
  </si>
  <si>
    <t>Cautin</t>
  </si>
  <si>
    <t>Temuco</t>
  </si>
  <si>
    <t>Valdivia</t>
  </si>
  <si>
    <t>Osorno</t>
  </si>
  <si>
    <t>40027079-0</t>
  </si>
  <si>
    <t>CONSERVACION RED VIAL REGION DE TARAPACA 2020 (PLAN DE RECUPERACION)</t>
  </si>
  <si>
    <t>POZO ALMONTE, HUARA</t>
  </si>
  <si>
    <t>40011840-0</t>
  </si>
  <si>
    <t>CONSERVACIÓN PUENTE CUNCUMEN EN COMUNA DE SALAMANCA</t>
  </si>
  <si>
    <t>40038954-0</t>
  </si>
  <si>
    <t xml:space="preserve">REPOSICION PUENTE SCHNEIDER EN RUTA S-689 </t>
  </si>
  <si>
    <t>GORBEA</t>
  </si>
  <si>
    <t>CONSERVACION CALETAS PESQUERAS REGION DE COQUIMBO 2023-2024</t>
  </si>
  <si>
    <t>40049981-0</t>
  </si>
  <si>
    <t xml:space="preserve">CONSERVACION RUTINARIA CAMINO PERIMETRAL AEROPUERTO DIEGO ARACENA </t>
  </si>
  <si>
    <t>40051202-0</t>
  </si>
  <si>
    <t xml:space="preserve">CONSERVACION PUNTOS DE POSADA CAVANCHA Y NAMA </t>
  </si>
  <si>
    <t>40031269-0</t>
  </si>
  <si>
    <t>CONSERVACION RED PUNTOS DE POSADA REGIÓN DEL MAULE - PLAN DE RECUPERACIÓN</t>
  </si>
  <si>
    <t>40036741-0</t>
  </si>
  <si>
    <t xml:space="preserve">NORMALIZACION AERODROMO MARIA DOLORES DE LOS ANGELES, REGION DEL BIOBIO </t>
  </si>
  <si>
    <t>40038863-0</t>
  </si>
  <si>
    <t>CONSERVACION POR ADMINISTRACION DIRECTA RED AEROPORTUARIA REGIÓN DE MAGALLANES</t>
  </si>
  <si>
    <t>Presupuesto vigente y ejecutado al cierre de octubre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</si>
</sst>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indexed="8"/>
      <name val="Arial"/>
      <family val="2"/>
    </font>
    <font>
      <sz val="9"/>
      <color indexed="8"/>
      <name val="Calibri"/>
      <family val="2"/>
    </font>
    <font>
      <sz val="10"/>
      <color theme="1"/>
      <name val="Calibri"/>
      <family val="2"/>
      <scheme val="minor"/>
    </font>
    <font>
      <b/>
      <sz val="16"/>
      <color theme="1"/>
      <name val="Calibri"/>
      <family val="2"/>
      <scheme val="minor"/>
    </font>
    <font>
      <b/>
      <sz val="10"/>
      <color theme="0"/>
      <name val="Calibri"/>
      <family val="2"/>
    </font>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499984740745262"/>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s>
  <cellStyleXfs count="3">
    <xf numFmtId="0" fontId="0" fillId="0" borderId="0"/>
    <xf numFmtId="0" fontId="1" fillId="0" borderId="0"/>
    <xf numFmtId="9" fontId="6" fillId="0" borderId="0" applyFont="0" applyFill="0" applyBorder="0" applyAlignment="0" applyProtection="0"/>
  </cellStyleXfs>
  <cellXfs count="30">
    <xf numFmtId="0" fontId="0" fillId="0" borderId="0" xfId="0"/>
    <xf numFmtId="0" fontId="0" fillId="0" borderId="0" xfId="0" applyAlignment="1">
      <alignment horizontal="center"/>
    </xf>
    <xf numFmtId="3" fontId="0" fillId="0" borderId="0" xfId="0" applyNumberFormat="1"/>
    <xf numFmtId="0" fontId="2" fillId="0" borderId="1" xfId="1" applyFont="1" applyFill="1" applyBorder="1" applyAlignment="1">
      <alignment horizontal="center" vertical="top" wrapText="1"/>
    </xf>
    <xf numFmtId="0" fontId="2" fillId="0" borderId="1" xfId="1" applyFont="1" applyFill="1" applyBorder="1" applyAlignment="1">
      <alignment vertical="top" wrapText="1"/>
    </xf>
    <xf numFmtId="3" fontId="2" fillId="0" borderId="1" xfId="1" applyNumberFormat="1" applyFont="1" applyFill="1" applyBorder="1" applyAlignment="1">
      <alignment horizontal="right" vertical="top" wrapText="1"/>
    </xf>
    <xf numFmtId="0" fontId="3" fillId="0" borderId="0" xfId="0" applyFont="1"/>
    <xf numFmtId="0" fontId="0" fillId="0" borderId="0" xfId="0" applyAlignment="1">
      <alignment vertical="top" wrapText="1"/>
    </xf>
    <xf numFmtId="3" fontId="0" fillId="0" borderId="0" xfId="0" applyNumberFormat="1" applyAlignment="1">
      <alignment vertical="top" wrapText="1"/>
    </xf>
    <xf numFmtId="0" fontId="0" fillId="0" borderId="0" xfId="0" pivotButton="1" applyAlignment="1">
      <alignment vertical="top" wrapText="1"/>
    </xf>
    <xf numFmtId="0" fontId="0" fillId="0" borderId="0" xfId="0" applyAlignment="1">
      <alignment horizontal="left" vertical="top" wrapText="1"/>
    </xf>
    <xf numFmtId="0" fontId="3" fillId="0" borderId="0" xfId="0" pivotButton="1"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1" xfId="0" pivotButton="1" applyFont="1" applyBorder="1" applyAlignment="1">
      <alignment horizontal="center" vertical="top" wrapText="1"/>
    </xf>
    <xf numFmtId="0" fontId="3" fillId="0" borderId="1" xfId="0" pivotButton="1" applyFont="1" applyBorder="1" applyAlignment="1">
      <alignment vertical="top"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0" xfId="0" applyFont="1" applyBorder="1" applyAlignment="1">
      <alignment vertical="top" wrapText="1"/>
    </xf>
    <xf numFmtId="0" fontId="5" fillId="2" borderId="2" xfId="1" applyFont="1" applyFill="1" applyBorder="1" applyAlignment="1">
      <alignment horizontal="center" vertical="top" wrapText="1"/>
    </xf>
    <xf numFmtId="3" fontId="5" fillId="2" borderId="2" xfId="1" applyNumberFormat="1" applyFont="1" applyFill="1" applyBorder="1" applyAlignment="1">
      <alignment horizontal="center" vertical="top" wrapText="1"/>
    </xf>
    <xf numFmtId="9" fontId="0" fillId="0" borderId="0" xfId="2" applyFont="1"/>
    <xf numFmtId="0" fontId="0" fillId="0" borderId="0" xfId="0" applyAlignment="1">
      <alignment horizontal="center"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7" fillId="0" borderId="0" xfId="0" applyFont="1" applyAlignment="1">
      <alignment horizontal="center" vertical="top" wrapText="1"/>
    </xf>
  </cellXfs>
  <cellStyles count="3">
    <cellStyle name="Normal" xfId="0" builtinId="0"/>
    <cellStyle name="Normal_Hoja1" xfId="1"/>
    <cellStyle name="Porcentaje" xfId="2" builtinId="5"/>
  </cellStyles>
  <dxfs count="1639">
    <dxf>
      <numFmt numFmtId="3" formatCode="#,##0"/>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style="thin">
          <color indexed="64"/>
        </left>
        <right style="thin">
          <color indexed="64"/>
        </right>
        <vertical style="thin">
          <color indexed="64"/>
        </vertic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0"/>
      </font>
    </dxf>
    <dxf>
      <alignment horizontal="center" readingOrder="0"/>
    </dxf>
    <dxf>
      <alignment horizontal="center" readingOrder="0"/>
    </dxf>
    <dxf>
      <alignment vertical="top" wrapText="1" indent="0" readingOrder="0"/>
    </dxf>
    <dxf>
      <alignment horizontal="right" readingOrder="0"/>
    </dxf>
    <dxf>
      <alignment horizontal="right" readingOrder="0"/>
    </dxf>
    <dxf>
      <alignment horizontal="center" readingOrder="0"/>
    </dxf>
    <dxf>
      <alignment vertical="top" wrapText="1" readingOrder="0"/>
    </dxf>
    <dxf>
      <numFmt numFmtId="3" formatCode="#,##0"/>
    </dxf>
    <dxf>
      <alignment horizontal="center" readingOrder="0"/>
    </dxf>
    <dxf>
      <alignment vertical="top" wrapText="1" readingOrder="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utronic Oyarzun (Dirplan)" refreshedDate="45251.556762731481" createdVersion="4" refreshedVersion="5" minRefreshableVersion="3" recordCount="3946">
  <cacheSource type="worksheet">
    <worksheetSource ref="A3:K3949" sheet="Hoja1"/>
  </cacheSource>
  <cacheFields count="11">
    <cacheField name="SERVICIO" numFmtId="0">
      <sharedItems count="29">
        <s v="Dirección de Arquitectura "/>
        <s v="Dirección de Obras Hidráulicas "/>
        <s v="Dirección de Vialidad"/>
        <s v="Dirección de Obras Portuarias "/>
        <s v="Dirección de Aeropuertos "/>
        <s v="Dirección General de Obras Públicas"/>
        <s v="Dirección de Planeamiento "/>
        <s v="Subdirección de Servicios Sanitarios Rurales"/>
        <s v="Dirección General de Concesiones de Obras Públicas"/>
        <s v="Dirección General de Aguas "/>
        <s v="Instituto Nacional de Hidráulica "/>
        <s v="Superintendencia de Servicios Sanitarios "/>
        <s v="Servicio" u="1"/>
        <s v="Dirección de Aeropuertos" u="1"/>
        <s v="Dirección de Obras Hidráulicas" u="1"/>
        <s v="Dirección de Aeropuertos - FET-COVID-19" u="1"/>
        <s v="Dirección de Arquitectura" u="1"/>
        <s v="Dirección de Obras Portuarias - FET-COVID-19" u="1"/>
        <s v="Dirección de Planeamiento" u="1"/>
        <s v="Dirección de Arquitectura - FET-COVID-19" u="1"/>
        <s v="Dirección General de Aguas - FET-COVID-19" u="1"/>
        <s v="Dirección de Obras Portuarias" u="1"/>
        <s v="Dirección de Vialidad - FET-COVID-19" u="1"/>
        <s v="Superintendencia de Servicios Sanitarios" u="1"/>
        <s v="Dirección de Obras Hidráulicas - FET-COVID-19" u="1"/>
        <s v="Agua Potable Rural" u="1"/>
        <s v="Dirección General de Aguas" u="1"/>
        <s v="Agua Potable Rural - FET-COVID-19" u="1"/>
        <s v="Instituto Nacional de Hidráulica" u="1"/>
      </sharedItems>
    </cacheField>
    <cacheField name="REGION" numFmtId="0">
      <sharedItems count="21">
        <s v=""/>
        <s v="Arica y Parinacota"/>
        <s v="Antofagasta"/>
        <s v="Libertador General Bernardo O'Higgins"/>
        <s v="Los Lagos"/>
        <s v="Tarapacá"/>
        <s v="Atacama"/>
        <s v="Coquimbo"/>
        <s v="Valparaíso"/>
        <s v="Metropolitana de Santiago"/>
        <s v="Maule"/>
        <s v="Ñuble"/>
        <s v="Biobío"/>
        <s v="La Araucanía"/>
        <s v="Los Ríos"/>
        <s v="Aysén del General Carlos Ibáñez del Campo"/>
        <s v="Interregional"/>
        <s v="Magallanes y de la Antártica Chilena"/>
        <s v="Interregional2" u="1"/>
        <s v="Region" u="1"/>
        <s v="FONDOS SIN DECRETAR" u="1"/>
      </sharedItems>
    </cacheField>
    <cacheField name="ITEM" numFmtId="0">
      <sharedItems count="4">
        <s v="01"/>
        <s v="02"/>
        <s v="ITEM" u="1"/>
        <s v="03" u="1"/>
      </sharedItems>
    </cacheField>
    <cacheField name="COD BIP" numFmtId="0">
      <sharedItems count="3249">
        <s v="000"/>
        <s v="40020264-0"/>
        <s v="20178475-0"/>
        <s v="40020660-0"/>
        <s v="40010780-0"/>
        <s v="40031083-0"/>
        <s v="40029750-0"/>
        <s v="40047074-0"/>
        <s v="40047081-0"/>
        <s v="40053823-0"/>
        <s v="40043776-0"/>
        <s v="40047082-0"/>
        <s v="40047083-0"/>
        <s v="30132033-0"/>
        <s v="30395227-0"/>
        <s v="40003348-0"/>
        <s v="40039083-0"/>
        <s v="40047776-0"/>
        <s v="40049554-0"/>
        <s v="40049952-0"/>
        <s v="40049954-0"/>
        <s v="20155346-0"/>
        <s v="30459830-0"/>
        <s v="40029845-0"/>
        <s v="40030439-0"/>
        <s v="40045190-0"/>
        <s v="30310626-0"/>
        <s v="40030424-0"/>
        <s v="40041259-0"/>
        <s v="40047002-0"/>
        <s v="40038828-0"/>
        <s v="40039094-0"/>
        <s v="40046320-0"/>
        <s v="40056226-0"/>
        <s v="30483318-0"/>
        <s v="40011575-0"/>
        <s v="40030522-0"/>
        <s v="40038821-0"/>
        <s v="40047091-0"/>
        <s v="30309972-0"/>
        <s v="40046330-0"/>
        <s v="40020701-0"/>
        <s v="40036897-0"/>
        <s v="40037024-0"/>
        <s v="40047094-0"/>
        <s v="40047095-0"/>
        <s v="40048777-0"/>
        <s v="40021160-0"/>
        <s v="40038921-0"/>
        <s v="40002551-0"/>
        <s v="40030197-0"/>
        <s v="40033267-0"/>
        <s v="40020200-0"/>
        <s v="40020202-0"/>
        <s v="40020240-0"/>
        <s v="40020242-0"/>
        <s v="40020319-0"/>
        <s v="40021389-0"/>
        <s v="30483536-0"/>
        <s v="40000148-0"/>
        <s v="40031139-0"/>
        <s v="40010741-0"/>
        <s v="40026218-0"/>
        <s v="40033694-0"/>
        <s v="40026201-0"/>
        <s v="40026397-0"/>
        <s v="30450772-0"/>
        <s v="30122047-0"/>
        <s v="30404138-0"/>
        <s v="40002537-0"/>
        <s v="40029075-0"/>
        <s v="30469884-0"/>
        <s v="30034659-0"/>
        <s v="30309022-0"/>
        <s v="40005311-0"/>
        <s v="40025941-0"/>
        <s v="40025987-0"/>
        <s v="40035370-0"/>
        <s v="40039438-0"/>
        <s v="40047421-0"/>
        <s v="30086036-0"/>
        <s v="30228872-0"/>
        <s v="40025942-0"/>
        <s v="40025988-0"/>
        <s v="40045155-0"/>
        <s v="40047422-0"/>
        <s v="20183313-0"/>
        <s v="30449126-0"/>
        <s v="40039439-0"/>
        <s v="40039453-0"/>
        <s v="40047423-0"/>
        <s v="30394679-0"/>
        <s v="30394680-0"/>
        <s v="30394728-0"/>
        <s v="30394729-0"/>
        <s v="30394731-0"/>
        <s v="40025946-0"/>
        <s v="40031611-0"/>
        <s v="40031615-0"/>
        <s v="30091693-0"/>
        <s v="30131607-0"/>
        <s v="30485804-0"/>
        <s v="30485829-0"/>
        <s v="40009380-0"/>
        <s v="40017801-0"/>
        <s v="40025990-0"/>
        <s v="40039931-0"/>
        <s v="40047427-0"/>
        <s v="30072036-0"/>
        <s v="30072051-0"/>
        <s v="30311674-0"/>
        <s v="30437781-0"/>
        <s v="30460144-0"/>
        <s v="30462223-0"/>
        <s v="40010774-0"/>
        <s v="40013835-0"/>
        <s v="40020302-0"/>
        <s v="40020303-0"/>
        <s v="40025992-0"/>
        <s v="40026468-0"/>
        <s v="40029754-0"/>
        <s v="40047428-0"/>
        <s v="30097900-0"/>
        <s v="30102291-0"/>
        <s v="30105724-0"/>
        <s v="30126600-0"/>
        <s v="30309772-0"/>
        <s v="30436823-0"/>
        <s v="30485825-0"/>
        <s v="40013144-0"/>
        <s v="40018779-0"/>
        <s v="40039452-0"/>
        <s v="40046947-0"/>
        <s v="30125305-0"/>
        <s v="40010994-0"/>
        <s v="40011012-0"/>
        <s v="40011017-0"/>
        <s v="40025929-0"/>
        <s v="40025951-0"/>
        <s v="40031561-0"/>
        <s v="20159135-0"/>
        <s v="30309372-0"/>
        <s v="30309473-0"/>
        <s v="30449527-0"/>
        <s v="40005310-0"/>
        <s v="40005316-0"/>
        <s v="40022429-0"/>
        <s v="40025952-0"/>
        <s v="40025995-0"/>
        <s v="40039442-0"/>
        <s v="40046918-0"/>
        <s v="40046919-0"/>
        <s v="40046923-0"/>
        <s v="40046924-0"/>
        <s v="40047431-0"/>
        <s v="30068336-0"/>
        <s v="30121996-0"/>
        <s v="30125282-0"/>
        <s v="40025996-0"/>
        <s v="40039451-0"/>
        <s v="40039925-0"/>
        <s v="40047432-0"/>
        <s v="40047515-0"/>
        <s v="40047585-0"/>
        <s v="40051378-0"/>
        <s v="30044279-0"/>
        <s v="30075236-0"/>
        <s v="30086978-0"/>
        <s v="30114484-0"/>
        <s v="30120090-0"/>
        <s v="30482512-0"/>
        <s v="40002532-0"/>
        <s v="40002538-0"/>
        <s v="40002958-0"/>
        <s v="40015379-0"/>
        <s v="40020697-0"/>
        <s v="40025787-0"/>
        <s v="40027202-0"/>
        <s v="40041240-0"/>
        <s v="40047435-0"/>
        <s v="40047586-0"/>
        <s v="40051363-0"/>
        <s v="20188580-0"/>
        <s v="30002745-0"/>
        <s v="30034469-0"/>
        <s v="30063942-0"/>
        <s v="30098257-0"/>
        <s v="30099413-0"/>
        <s v="30101997-0"/>
        <s v="40010186-0"/>
        <s v="40025955-0"/>
        <s v="40025997-0"/>
        <s v="40027158-0"/>
        <s v="40031973-0"/>
        <s v="40036991-0"/>
        <s v="40037012-0"/>
        <s v="40039443-0"/>
        <s v="40039926-0"/>
        <s v="40047390-0"/>
        <s v="40047436-0"/>
        <s v="40051615-0"/>
        <s v="30396475-0"/>
        <s v="40003027-0"/>
        <s v="40020452-0"/>
        <s v="40025934-0"/>
        <s v="40025956-0"/>
        <s v="40039444-0"/>
        <s v="30099554-0"/>
        <s v="30131955-0"/>
        <s v="30376622-0"/>
        <s v="40010873-0"/>
        <s v="40010874-0"/>
        <s v="40021417-0"/>
        <s v="40025792-0"/>
        <s v="40025935-0"/>
        <s v="40025957-0"/>
        <s v="40036789-0"/>
        <s v="40036790-0"/>
        <s v="40039447-0"/>
        <s v="40047439-0"/>
        <s v="30109452-0"/>
        <s v="30236422-0"/>
        <s v="30482706-0"/>
        <s v="40010792-0"/>
        <s v="40025937-0"/>
        <s v="40025958-0"/>
        <s v="40025998-0"/>
        <s v="40029471-0"/>
        <s v="40045611-0"/>
        <s v="30386473-0"/>
        <s v="40019965-0"/>
        <s v="40029933-0"/>
        <s v="40030523-0"/>
        <s v="40030554-0"/>
        <s v="40039448-0"/>
        <s v="40047443-0"/>
        <s v="40029247-0"/>
        <s v="40012642-0"/>
        <s v="40017124-0"/>
        <s v="40043105-0"/>
        <s v="40021412-0"/>
        <s v="40031052-0"/>
        <s v="40033127-0"/>
        <s v="40020615-0"/>
        <s v="40011260-0"/>
        <s v="40011597-0"/>
        <s v="40011652-0"/>
        <s v="40015705-0"/>
        <s v="40016879-0"/>
        <s v="40024372-0"/>
        <s v="40024373-0"/>
        <s v="40024375-0"/>
        <s v="40024381-0"/>
        <s v="40027667-0"/>
        <s v="40032572-0"/>
        <s v="40032573-0"/>
        <s v="40032587-0"/>
        <s v="40032598-0"/>
        <s v="40035305-0"/>
        <s v="40043117-0"/>
        <s v="40043135-0"/>
        <s v="40043145-0"/>
        <s v="40043828-0"/>
        <s v="40048171-0"/>
        <s v="40050091-0"/>
        <s v="30076726-0"/>
        <s v="30077061-0"/>
        <s v="30078323-0"/>
        <s v="30083248-0"/>
        <s v="30083427-0"/>
        <s v="30091216-0"/>
        <s v="30124737-0"/>
        <s v="30132075-0"/>
        <s v="30132117-0"/>
        <s v="30239372-0"/>
        <s v="30241272-0"/>
        <s v="30244022-0"/>
        <s v="30294726-0"/>
        <s v="30294774-0"/>
        <s v="30300972-0"/>
        <s v="30301322-0"/>
        <s v="30364289-0"/>
        <s v="30364290-0"/>
        <s v="30371047-0"/>
        <s v="30458889-0"/>
        <s v="30459183-0"/>
        <s v="30459736-0"/>
        <s v="30466542-0"/>
        <s v="30481284-0"/>
        <s v="30481307-0"/>
        <s v="30483079-0"/>
        <s v="30483141-0"/>
        <s v="40004007-0"/>
        <s v="40010935-0"/>
        <s v="40022986-0"/>
        <s v="40027082-0"/>
        <s v="40027285-0"/>
        <s v="40030971-0"/>
        <s v="40033187-0"/>
        <s v="40035392-0"/>
        <s v="40037286-0"/>
        <s v="40038441-0"/>
        <s v="40038462-0"/>
        <s v="40038474-0"/>
        <s v="40039735-0"/>
        <s v="40043720-0"/>
        <s v="40047683-0"/>
        <s v="40047686-0"/>
        <s v="40047688-0"/>
        <s v="40054740-0"/>
        <s v="30076559-0"/>
        <s v="30080833-0"/>
        <s v="30081350-0"/>
        <s v="30093165-0"/>
        <s v="30093190-0"/>
        <s v="30099566-0"/>
        <s v="30102076-0"/>
        <s v="30106619-0"/>
        <s v="30112272-0"/>
        <s v="30113684-0"/>
        <s v="30124648-0"/>
        <s v="30124651-0"/>
        <s v="30131601-0"/>
        <s v="30218422-0"/>
        <s v="30224223-0"/>
        <s v="30259123-0"/>
        <s v="30371041-0"/>
        <s v="30384479-0"/>
        <s v="30398852-0"/>
        <s v="30404773-0"/>
        <s v="30447930-0"/>
        <s v="30458378-0"/>
        <s v="30458426-0"/>
        <s v="30481230-0"/>
        <s v="30481275-0"/>
        <s v="30482091-0"/>
        <s v="40002723-0"/>
        <s v="40003986-0"/>
        <s v="40004533-0"/>
        <s v="40010982-0"/>
        <s v="40010985-0"/>
        <s v="40020281-0"/>
        <s v="40020521-0"/>
        <s v="40026739-0"/>
        <s v="40027079-0"/>
        <s v="40027083-0"/>
        <s v="40027832-0"/>
        <s v="40030506-0"/>
        <s v="40030668-0"/>
        <s v="40030671-0"/>
        <s v="40031013-0"/>
        <s v="40035382-0"/>
        <s v="40035397-0"/>
        <s v="40038438-0"/>
        <s v="40047506-0"/>
        <s v="30069291-0"/>
        <s v="30115111-0"/>
        <s v="30123640-0"/>
        <s v="30131282-0"/>
        <s v="30131389-0"/>
        <s v="30131463-0"/>
        <s v="30132606-0"/>
        <s v="30255722-0"/>
        <s v="30388473-0"/>
        <s v="30390475-0"/>
        <s v="30427024-0"/>
        <s v="30458834-0"/>
        <s v="30458843-0"/>
        <s v="30483144-0"/>
        <s v="40002709-0"/>
        <s v="40003476-0"/>
        <s v="40004072-0"/>
        <s v="40004174-0"/>
        <s v="40004194-0"/>
        <s v="40004256-0"/>
        <s v="40004311-0"/>
        <s v="40011228-0"/>
        <s v="40011764-0"/>
        <s v="40020589-0"/>
        <s v="40020590-0"/>
        <s v="40027833-0"/>
        <s v="40029491-0"/>
        <s v="40031002-0"/>
        <s v="40031004-0"/>
        <s v="40031012-0"/>
        <s v="40032217-0"/>
        <s v="40033971-0"/>
        <s v="40034120-0"/>
        <s v="40035398-0"/>
        <s v="40035403-0"/>
        <s v="40038276-0"/>
        <s v="40038277-0"/>
        <s v="40038482-0"/>
        <s v="40039401-0"/>
        <s v="40039586-0"/>
        <s v="40039622-0"/>
        <s v="40040172-0"/>
        <s v="40043722-0"/>
        <s v="40043821-0"/>
        <s v="40054926-0"/>
        <s v="20154656-0"/>
        <s v="30081108-0"/>
        <s v="30106221-0"/>
        <s v="30124429-0"/>
        <s v="30124738-0"/>
        <s v="30124739-0"/>
        <s v="30131594-0"/>
        <s v="30132982-0"/>
        <s v="30134894-0"/>
        <s v="30273579-0"/>
        <s v="30290175-0"/>
        <s v="30370926-0"/>
        <s v="30371173-0"/>
        <s v="30387092-0"/>
        <s v="30388972-0"/>
        <s v="30391322-0"/>
        <s v="30455272-0"/>
        <s v="30456923-0"/>
        <s v="30457123-0"/>
        <s v="30460679-0"/>
        <s v="30481760-0"/>
        <s v="30487155-0"/>
        <s v="40002728-0"/>
        <s v="40003806-0"/>
        <s v="40003955-0"/>
        <s v="40004538-0"/>
        <s v="40011013-0"/>
        <s v="40011014-0"/>
        <s v="40011110-0"/>
        <s v="40011741-0"/>
        <s v="40020326-0"/>
        <s v="40020330-0"/>
        <s v="40026114-0"/>
        <s v="40027075-0"/>
        <s v="40027078-0"/>
        <s v="40035386-0"/>
        <s v="40035400-0"/>
        <s v="40037770-0"/>
        <s v="40038423-0"/>
        <s v="40038440-0"/>
        <s v="40038812-0"/>
        <s v="40040095-0"/>
        <s v="40043723-0"/>
        <s v="40047679-0"/>
        <s v="40047681-0"/>
        <s v="20193112-0"/>
        <s v="30101424-0"/>
        <s v="30122993-0"/>
        <s v="30213422-0"/>
        <s v="30224036-0"/>
        <s v="30249622-0"/>
        <s v="30342826-0"/>
        <s v="30376625-0"/>
        <s v="30423923-0"/>
        <s v="30447972-0"/>
        <s v="30481266-0"/>
        <s v="30485976-0"/>
        <s v="30486473-0"/>
        <s v="30487251-0"/>
        <s v="40002710-0"/>
        <s v="40003478-0"/>
        <s v="40003640-0"/>
        <s v="40004314-0"/>
        <s v="40004544-0"/>
        <s v="40004548-0"/>
        <s v="40007337-0"/>
        <s v="40011038-0"/>
        <s v="40011494-0"/>
        <s v="40011769-0"/>
        <s v="40011771-0"/>
        <s v="40011774-0"/>
        <s v="40011781-0"/>
        <s v="40011784-0"/>
        <s v="40011840-0"/>
        <s v="40011842-0"/>
        <s v="40017867-0"/>
        <s v="40017885-0"/>
        <s v="40019881-0"/>
        <s v="40019882-0"/>
        <s v="40019884-0"/>
        <s v="40019886-0"/>
        <s v="40020258-0"/>
        <s v="40020339-0"/>
        <s v="40021441-0"/>
        <s v="40027835-0"/>
        <s v="40027836-0"/>
        <s v="40027837-0"/>
        <s v="40028928-0"/>
        <s v="40030673-0"/>
        <s v="40031211-0"/>
        <s v="40035387-0"/>
        <s v="40035401-0"/>
        <s v="40038497-0"/>
        <s v="40038498-0"/>
        <s v="40038731-0"/>
        <s v="40043709-0"/>
        <s v="40046622-0"/>
        <s v="20191064-0"/>
        <s v="30005719-0"/>
        <s v="30073274-0"/>
        <s v="30073648-0"/>
        <s v="30080312-0"/>
        <s v="30080514-0"/>
        <s v="30080632-0"/>
        <s v="30081505-0"/>
        <s v="30081531-0"/>
        <s v="30091212-0"/>
        <s v="30098775-0"/>
        <s v="30102080-0"/>
        <s v="30104149-0"/>
        <s v="30106369-0"/>
        <s v="30107026-0"/>
        <s v="30121216-0"/>
        <s v="30123830-0"/>
        <s v="30123847-0"/>
        <s v="30131237-0"/>
        <s v="30132824-0"/>
        <s v="30133962-0"/>
        <s v="30134846-0"/>
        <s v="30137246-0"/>
        <s v="30218272-0"/>
        <s v="30370522-0"/>
        <s v="30458864-0"/>
        <s v="30469338-0"/>
        <s v="30480266-0"/>
        <s v="30481267-0"/>
        <s v="30482391-0"/>
        <s v="30483803-0"/>
        <s v="30484612-0"/>
        <s v="30484630-0"/>
        <s v="40004451-0"/>
        <s v="40006568-0"/>
        <s v="40007060-0"/>
        <s v="40011041-0"/>
        <s v="40011219-0"/>
        <s v="40011794-0"/>
        <s v="40017172-0"/>
        <s v="40017840-0"/>
        <s v="40020009-0"/>
        <s v="40024557-0"/>
        <s v="40025148-0"/>
        <s v="40025149-0"/>
        <s v="40025778-0"/>
        <s v="40026108-0"/>
        <s v="40027071-0"/>
        <s v="40027085-0"/>
        <s v="40027442-0"/>
        <s v="40027490-0"/>
        <s v="40027839-0"/>
        <s v="40029858-0"/>
        <s v="40030654-0"/>
        <s v="40030676-0"/>
        <s v="40031020-0"/>
        <s v="40031033-0"/>
        <s v="40033877-0"/>
        <s v="40035379-0"/>
        <s v="40035390-0"/>
        <s v="40036449-0"/>
        <s v="40038480-0"/>
        <s v="40038706-0"/>
        <s v="40040131-0"/>
        <s v="40046963-0"/>
        <s v="40047503-0"/>
        <s v="40047704-0"/>
        <s v="40047707-0"/>
        <s v="30065433-0"/>
        <s v="30069463-0"/>
        <s v="30069739-0"/>
        <s v="30070213-0"/>
        <s v="30074253-0"/>
        <s v="30077710-0"/>
        <s v="30081246-0"/>
        <s v="30081497-0"/>
        <s v="30082955-0"/>
        <s v="30083016-0"/>
        <s v="30091237-0"/>
        <s v="30130956-0"/>
        <s v="30402087-0"/>
        <s v="30402182-0"/>
        <s v="30457895-0"/>
        <s v="30459970-0"/>
        <s v="30483632-0"/>
        <s v="40003861-0"/>
        <s v="40011368-0"/>
        <s v="40011380-0"/>
        <s v="40012035-0"/>
        <s v="40017888-0"/>
        <s v="40020214-0"/>
        <s v="40020241-0"/>
        <s v="40027104-0"/>
        <s v="40031145-0"/>
        <s v="40031146-0"/>
        <s v="40035413-0"/>
        <s v="40038444-0"/>
        <s v="40039119-0"/>
        <s v="40047697-0"/>
        <s v="30043498-0"/>
        <s v="30070449-0"/>
        <s v="30071800-0"/>
        <s v="30071806-0"/>
        <s v="30081182-0"/>
        <s v="30083002-0"/>
        <s v="30108960-0"/>
        <s v="30112579-0"/>
        <s v="30121205-0"/>
        <s v="30121431-0"/>
        <s v="30122160-0"/>
        <s v="30123631-0"/>
        <s v="30123729-0"/>
        <s v="30131977-0"/>
        <s v="30135536-0"/>
        <s v="30241072-0"/>
        <s v="30346072-0"/>
        <s v="30418483-0"/>
        <s v="30430772-0"/>
        <s v="30433477-0"/>
        <s v="30447937-0"/>
        <s v="30451072-0"/>
        <s v="30459773-0"/>
        <s v="30481268-0"/>
        <s v="30484904-0"/>
        <s v="30485128-0"/>
        <s v="30485310-0"/>
        <s v="40003014-0"/>
        <s v="40008921-0"/>
        <s v="40011056-0"/>
        <s v="40011058-0"/>
        <s v="40012124-0"/>
        <s v="40012126-0"/>
        <s v="40012977-0"/>
        <s v="40016790-0"/>
        <s v="40016792-0"/>
        <s v="40018099-0"/>
        <s v="40018101-0"/>
        <s v="40018104-0"/>
        <s v="40018404-0"/>
        <s v="40018408-0"/>
        <s v="40019930-0"/>
        <s v="40019931-0"/>
        <s v="40020380-0"/>
        <s v="40020791-0"/>
        <s v="40026726-0"/>
        <s v="40027840-0"/>
        <s v="40027986-0"/>
        <s v="40028273-0"/>
        <s v="40030551-0"/>
        <s v="40030657-0"/>
        <s v="40031614-0"/>
        <s v="40032185-0"/>
        <s v="40032264-0"/>
        <s v="40035373-0"/>
        <s v="40035402-0"/>
        <s v="40036827-0"/>
        <s v="40038445-0"/>
        <s v="40038452-0"/>
        <s v="40039345-0"/>
        <s v="40039721-0"/>
        <s v="40040112-0"/>
        <s v="40043394-0"/>
        <s v="40043726-0"/>
        <s v="40044675-0"/>
        <s v="40046668-0"/>
        <s v="40047677-0"/>
        <s v="40047678-0"/>
        <s v="40047708-0"/>
        <s v="20169881-0"/>
        <s v="20177442-0"/>
        <s v="20184423-0"/>
        <s v="30062103-0"/>
        <s v="30063344-0"/>
        <s v="30077414-0"/>
        <s v="30077630-0"/>
        <s v="30078400-0"/>
        <s v="30080989-0"/>
        <s v="30081316-0"/>
        <s v="30081378-0"/>
        <s v="30082059-0"/>
        <s v="30083432-0"/>
        <s v="30100820-0"/>
        <s v="30106685-0"/>
        <s v="30107547-0"/>
        <s v="30110644-0"/>
        <s v="30122001-0"/>
        <s v="30122037-0"/>
        <s v="30123520-0"/>
        <s v="30131057-0"/>
        <s v="30132426-0"/>
        <s v="30132620-0"/>
        <s v="30132633-0"/>
        <s v="30174073-0"/>
        <s v="30224326-0"/>
        <s v="30398835-0"/>
        <s v="30399282-0"/>
        <s v="30440736-0"/>
        <s v="30447974-0"/>
        <s v="30475584-0"/>
        <s v="30479809-0"/>
        <s v="30481241-0"/>
        <s v="30481269-0"/>
        <s v="30483261-0"/>
        <s v="30483981-0"/>
        <s v="40004148-0"/>
        <s v="40004153-0"/>
        <s v="40004155-0"/>
        <s v="40011061-0"/>
        <s v="40011063-0"/>
        <s v="40011064-0"/>
        <s v="40011806-0"/>
        <s v="40017202-0"/>
        <s v="40021345-0"/>
        <s v="40021482-0"/>
        <s v="40025257-0"/>
        <s v="40025776-0"/>
        <s v="40025899-0"/>
        <s v="40027077-0"/>
        <s v="40027080-0"/>
        <s v="40027841-0"/>
        <s v="40030658-0"/>
        <s v="40030998-0"/>
        <s v="40031630-0"/>
        <s v="40035364-0"/>
        <s v="40035374-0"/>
        <s v="40035375-0"/>
        <s v="40038449-0"/>
        <s v="40038455-0"/>
        <s v="40039742-0"/>
        <s v="40040107-0"/>
        <s v="40043727-0"/>
        <s v="40047710-0"/>
        <s v="40047711-0"/>
        <s v="40047848-0"/>
        <s v="40049663-0"/>
        <s v="20079319-0"/>
        <s v="30099535-0"/>
        <s v="30130385-0"/>
        <s v="30235322-0"/>
        <s v="30285922-0"/>
        <s v="30451323-0"/>
        <s v="30458839-0"/>
        <s v="30481973-0"/>
        <s v="40004175-0"/>
        <s v="40004289-0"/>
        <s v="40004855-0"/>
        <s v="40006136-0"/>
        <s v="40008536-0"/>
        <s v="40008544-0"/>
        <s v="40011094-0"/>
        <s v="40011095-0"/>
        <s v="40011096-0"/>
        <s v="40011106-0"/>
        <s v="40011107-0"/>
        <s v="40011111-0"/>
        <s v="40011113-0"/>
        <s v="40011116-0"/>
        <s v="40011118-0"/>
        <s v="40020935-0"/>
        <s v="40021426-0"/>
        <s v="40025508-0"/>
        <s v="40026112-0"/>
        <s v="40027107-0"/>
        <s v="40027831-0"/>
        <s v="40029641-0"/>
        <s v="40030688-0"/>
        <s v="40030997-0"/>
        <s v="40033699-0"/>
        <s v="40035383-0"/>
        <s v="40035393-0"/>
        <s v="40037937-0"/>
        <s v="40038179-0"/>
        <s v="40038488-0"/>
        <s v="40043728-0"/>
        <s v="40047698-0"/>
        <s v="40055542-0"/>
        <s v="20090722-1"/>
        <s v="20183209-0"/>
        <s v="30067364-0"/>
        <s v="30071340-0"/>
        <s v="30077015-0"/>
        <s v="30123855-0"/>
        <s v="30132689-0"/>
        <s v="30136947-0"/>
        <s v="30145872-0"/>
        <s v="30172125-0"/>
        <s v="30224126-0"/>
        <s v="30224372-0"/>
        <s v="30257623-0"/>
        <s v="30259523-0"/>
        <s v="30259623-0"/>
        <s v="30281072-0"/>
        <s v="30286872-0"/>
        <s v="30290173-0"/>
        <s v="30370479-0"/>
        <s v="30370826-0"/>
        <s v="30370937-0"/>
        <s v="30387097-0"/>
        <s v="30393223-0"/>
        <s v="30395625-0"/>
        <s v="30445322-0"/>
        <s v="30447975-0"/>
        <s v="30458874-0"/>
        <s v="30481242-0"/>
        <s v="30481287-0"/>
        <s v="30485803-0"/>
        <s v="40002712-0"/>
        <s v="40002721-0"/>
        <s v="40002736-0"/>
        <s v="40003142-0"/>
        <s v="40003276-0"/>
        <s v="40004534-0"/>
        <s v="40011102-0"/>
        <s v="40011103-0"/>
        <s v="40011104-0"/>
        <s v="40011105-0"/>
        <s v="40011255-0"/>
        <s v="40011257-0"/>
        <s v="40011268-0"/>
        <s v="40020878-0"/>
        <s v="40025145-0"/>
        <s v="40025518-0"/>
        <s v="40025855-0"/>
        <s v="40026081-0"/>
        <s v="40026084-0"/>
        <s v="40026087-0"/>
        <s v="40027042-0"/>
        <s v="40027103-0"/>
        <s v="40027106-0"/>
        <s v="40027217-0"/>
        <s v="40027218-0"/>
        <s v="40027219-0"/>
        <s v="40027842-0"/>
        <s v="40029493-0"/>
        <s v="40030369-0"/>
        <s v="40030384-0"/>
        <s v="40030393-0"/>
        <s v="40030425-0"/>
        <s v="40030515-0"/>
        <s v="40031617-0"/>
        <s v="40035058-0"/>
        <s v="40035384-0"/>
        <s v="40035396-0"/>
        <s v="40037608-0"/>
        <s v="40038305-0"/>
        <s v="40038487-0"/>
        <s v="40038493-0"/>
        <s v="40038494-0"/>
        <s v="40038732-0"/>
        <s v="40038736-0"/>
        <s v="40038838-0"/>
        <s v="40038845-0"/>
        <s v="40039139-0"/>
        <s v="40039454-0"/>
        <s v="40039762-0"/>
        <s v="40040130-0"/>
        <s v="40042816-0"/>
        <s v="40043729-0"/>
        <s v="40044942-0"/>
        <s v="40045238-0"/>
        <s v="40045968-0"/>
        <s v="40046658-0"/>
        <s v="40046662-0"/>
        <s v="40046663-0"/>
        <s v="40046675-0"/>
        <s v="40047019-0"/>
        <s v="40047690-0"/>
        <s v="40047694-0"/>
        <s v="40053478-0"/>
        <s v="40053901-0"/>
        <s v="20153304-2"/>
        <s v="20184422-0"/>
        <s v="20187901-0"/>
        <s v="30043928-0"/>
        <s v="30046029-0"/>
        <s v="30069292-0"/>
        <s v="30070012-0"/>
        <s v="30076636-0"/>
        <s v="30080831-0"/>
        <s v="30081153-0"/>
        <s v="30081183-0"/>
        <s v="30081385-0"/>
        <s v="30083093-0"/>
        <s v="30101577-0"/>
        <s v="30102084-0"/>
        <s v="30106226-0"/>
        <s v="30107046-0"/>
        <s v="30107157-0"/>
        <s v="30107162-0"/>
        <s v="30107176-0"/>
        <s v="30113703-0"/>
        <s v="30118027-0"/>
        <s v="30122907-0"/>
        <s v="30125055-0"/>
        <s v="30132761-0"/>
        <s v="30135171-0"/>
        <s v="30136611-0"/>
        <s v="30174772-0"/>
        <s v="30181672-0"/>
        <s v="30224373-0"/>
        <s v="30231672-0"/>
        <s v="30259274-0"/>
        <s v="30276122-0"/>
        <s v="30370477-0"/>
        <s v="30371043-0"/>
        <s v="30371076-0"/>
        <s v="30371278-0"/>
        <s v="30388735-0"/>
        <s v="30400090-0"/>
        <s v="30400279-0"/>
        <s v="30402423-0"/>
        <s v="30407385-0"/>
        <s v="30444722-0"/>
        <s v="30458973-0"/>
        <s v="30458988-0"/>
        <s v="30458989-0"/>
        <s v="30460155-0"/>
        <s v="30460172-0"/>
        <s v="30461075-0"/>
        <s v="30464383-0"/>
        <s v="30466033-0"/>
        <s v="30480901-0"/>
        <s v="30481243-0"/>
        <s v="30481272-0"/>
        <s v="30481288-0"/>
        <s v="30481309-0"/>
        <s v="30482066-0"/>
        <s v="30482963-0"/>
        <s v="30483037-0"/>
        <s v="30483134-0"/>
        <s v="30483167-0"/>
        <s v="30483236-0"/>
        <s v="30483452-0"/>
        <s v="30483558-0"/>
        <s v="40000118-0"/>
        <s v="40002696-0"/>
        <s v="40002704-0"/>
        <s v="40002724-0"/>
        <s v="40003772-0"/>
        <s v="40004536-0"/>
        <s v="40009301-0"/>
        <s v="40011167-0"/>
        <s v="40011169-0"/>
        <s v="40011171-0"/>
        <s v="40012457-0"/>
        <s v="40012482-0"/>
        <s v="40015138-0"/>
        <s v="40016268-0"/>
        <s v="40016546-0"/>
        <s v="40017277-0"/>
        <s v="40018637-0"/>
        <s v="40019598-0"/>
        <s v="40020021-0"/>
        <s v="40020186-0"/>
        <s v="40020211-0"/>
        <s v="40020285-0"/>
        <s v="40020287-0"/>
        <s v="40021411-0"/>
        <s v="40025154-0"/>
        <s v="40025844-0"/>
        <s v="40026294-0"/>
        <s v="40026906-0"/>
        <s v="40027817-0"/>
        <s v="40027818-0"/>
        <s v="40027996-0"/>
        <s v="40029496-0"/>
        <s v="40029650-0"/>
        <s v="40030672-0"/>
        <s v="40030677-0"/>
        <s v="40031194-0"/>
        <s v="40034547-0"/>
        <s v="40035399-0"/>
        <s v="40037803-0"/>
        <s v="40038511-0"/>
        <s v="40038513-0"/>
        <s v="40038515-0"/>
        <s v="40038913-0"/>
        <s v="40038954-0"/>
        <s v="40039749-0"/>
        <s v="40046641-0"/>
        <s v="40046643-0"/>
        <s v="40046654-0"/>
        <s v="40047021-0"/>
        <s v="40049397-0"/>
        <s v="30057800-0"/>
        <s v="30070463-0"/>
        <s v="30071390-0"/>
        <s v="30072725-0"/>
        <s v="30077029-0"/>
        <s v="30080515-0"/>
        <s v="30080601-0"/>
        <s v="30085173-0"/>
        <s v="30090837-0"/>
        <s v="30090914-0"/>
        <s v="30091524-0"/>
        <s v="30093222-0"/>
        <s v="30093450-0"/>
        <s v="30099344-0"/>
        <s v="30099347-0"/>
        <s v="30099652-0"/>
        <s v="30102092-0"/>
        <s v="30106138-0"/>
        <s v="30106296-0"/>
        <s v="30106302-0"/>
        <s v="30106843-0"/>
        <s v="30123771-0"/>
        <s v="30123950-0"/>
        <s v="30132448-0"/>
        <s v="30224375-0"/>
        <s v="30224674-0"/>
        <s v="30224722-0"/>
        <s v="30284822-0"/>
        <s v="30446273-0"/>
        <s v="30447979-0"/>
        <s v="30458842-0"/>
        <s v="30458845-0"/>
        <s v="30458860-0"/>
        <s v="30458861-0"/>
        <s v="30459001-0"/>
        <s v="30459998-0"/>
        <s v="30468383-0"/>
        <s v="30480962-0"/>
        <s v="30480980-0"/>
        <s v="30480981-0"/>
        <s v="30480983-0"/>
        <s v="30480995-0"/>
        <s v="30481251-0"/>
        <s v="30481282-0"/>
        <s v="30483136-0"/>
        <s v="30484026-0"/>
        <s v="40002586-0"/>
        <s v="40002588-0"/>
        <s v="40002601-0"/>
        <s v="40002685-0"/>
        <s v="40002686-0"/>
        <s v="40003669-0"/>
        <s v="40004384-0"/>
        <s v="40011127-0"/>
        <s v="40011131-0"/>
        <s v="40011134-0"/>
        <s v="40011827-0"/>
        <s v="40012473-0"/>
        <s v="40021402-0"/>
        <s v="40021408-0"/>
        <s v="40021416-0"/>
        <s v="40021423-0"/>
        <s v="40021516-0"/>
        <s v="40026159-0"/>
        <s v="40027825-0"/>
        <s v="40027826-0"/>
        <s v="40029499-0"/>
        <s v="40030690-0"/>
        <s v="40030691-0"/>
        <s v="40031046-0"/>
        <s v="40031344-0"/>
        <s v="40032256-0"/>
        <s v="40035380-0"/>
        <s v="40035385-0"/>
        <s v="40035388-0"/>
        <s v="40036799-0"/>
        <s v="40038447-0"/>
        <s v="40039673-0"/>
        <s v="40040157-0"/>
        <s v="40040161-0"/>
        <s v="40043320-0"/>
        <s v="40043731-0"/>
        <s v="20080167-0"/>
        <s v="30069055-0"/>
        <s v="30069070-0"/>
        <s v="30070762-0"/>
        <s v="30080507-0"/>
        <s v="30083665-0"/>
        <s v="30101663-0"/>
        <s v="30102086-0"/>
        <s v="30112219-0"/>
        <s v="30114721-0"/>
        <s v="30115547-0"/>
        <s v="30121997-0"/>
        <s v="30122170-0"/>
        <s v="30123001-0"/>
        <s v="30125021-0"/>
        <s v="30131861-0"/>
        <s v="30132175-0"/>
        <s v="30137590-0"/>
        <s v="30224327-0"/>
        <s v="30257872-0"/>
        <s v="30287426-0"/>
        <s v="30309675-0"/>
        <s v="30309676-0"/>
        <s v="30319122-0"/>
        <s v="30371077-0"/>
        <s v="30382574-0"/>
        <s v="30384429-0"/>
        <s v="30399374-0"/>
        <s v="30399823-0"/>
        <s v="30402825-0"/>
        <s v="30407375-0"/>
        <s v="30416124-0"/>
        <s v="30447978-0"/>
        <s v="30458053-0"/>
        <s v="30458869-0"/>
        <s v="30458870-0"/>
        <s v="30458872-0"/>
        <s v="30459352-0"/>
        <s v="30459747-0"/>
        <s v="30481245-0"/>
        <s v="30481310-0"/>
        <s v="40002722-0"/>
        <s v="40002748-0"/>
        <s v="40002920-0"/>
        <s v="40003392-0"/>
        <s v="40003396-0"/>
        <s v="40003435-0"/>
        <s v="40003559-0"/>
        <s v="40004549-0"/>
        <s v="40007464-0"/>
        <s v="40008858-0"/>
        <s v="40011156-0"/>
        <s v="40011158-0"/>
        <s v="40011160-0"/>
        <s v="40011162-0"/>
        <s v="40012113-0"/>
        <s v="40019529-0"/>
        <s v="40020032-0"/>
        <s v="40020035-0"/>
        <s v="40020617-0"/>
        <s v="40023736-0"/>
        <s v="40026957-0"/>
        <s v="40027087-0"/>
        <s v="40027088-0"/>
        <s v="40027089-0"/>
        <s v="40027820-0"/>
        <s v="40027997-0"/>
        <s v="40029691-0"/>
        <s v="40029771-0"/>
        <s v="40030679-0"/>
        <s v="40031619-0"/>
        <s v="40035395-0"/>
        <s v="40035405-0"/>
        <s v="40035408-0"/>
        <s v="40036602-0"/>
        <s v="40036618-0"/>
        <s v="40038504-0"/>
        <s v="40040152-0"/>
        <s v="40040155-0"/>
        <s v="40043732-0"/>
        <s v="40046685-0"/>
        <s v="30035697-0"/>
        <s v="30073043-0"/>
        <s v="30077144-0"/>
        <s v="30093406-0"/>
        <s v="30098568-0"/>
        <s v="30112736-0"/>
        <s v="30113737-0"/>
        <s v="30123015-0"/>
        <s v="30131496-0"/>
        <s v="30224329-0"/>
        <s v="30231173-0"/>
        <s v="30231223-0"/>
        <s v="30231622-0"/>
        <s v="30255323-0"/>
        <s v="30257572-0"/>
        <s v="30283174-0"/>
        <s v="30283222-0"/>
        <s v="30283224-0"/>
        <s v="30285173-0"/>
        <s v="30305872-0"/>
        <s v="30310125-0"/>
        <s v="30353632-0"/>
        <s v="30403479-0"/>
        <s v="30443927-0"/>
        <s v="30459231-0"/>
        <s v="30481246-0"/>
        <s v="30481274-0"/>
        <s v="40002995-0"/>
        <s v="40011088-0"/>
        <s v="40011199-0"/>
        <s v="40012596-0"/>
        <s v="40019922-0"/>
        <s v="40020702-0"/>
        <s v="40027112-0"/>
        <s v="40027821-0"/>
        <s v="40027822-0"/>
        <s v="40029640-0"/>
        <s v="40030681-0"/>
        <s v="40035412-0"/>
        <s v="40035416-0"/>
        <s v="40038439-0"/>
        <s v="40038745-0"/>
        <s v="40040274-0"/>
        <s v="40047505-0"/>
        <s v="40054429-0"/>
        <s v="20075933-0"/>
        <s v="30075545-0"/>
        <s v="30076653-0"/>
        <s v="30114347-0"/>
        <s v="30121190-0"/>
        <s v="30122219-0"/>
        <s v="30123307-0"/>
        <s v="30123602-0"/>
        <s v="30125637-0"/>
        <s v="30130944-0"/>
        <s v="30137944-0"/>
        <s v="30255173-0"/>
        <s v="30279622-0"/>
        <s v="30280722-0"/>
        <s v="30351005-0"/>
        <s v="30354173-0"/>
        <s v="30391776-0"/>
        <s v="30394274-0"/>
        <s v="30458882-0"/>
        <s v="30459291-0"/>
        <s v="30461122-0"/>
        <s v="30485416-0"/>
        <s v="30485466-0"/>
        <s v="40011007-0"/>
        <s v="40012479-0"/>
        <s v="40012484-0"/>
        <s v="40020217-0"/>
        <s v="40021378-0"/>
        <s v="40023995-0"/>
        <s v="40025069-0"/>
        <s v="40026116-0"/>
        <s v="40026125-0"/>
        <s v="40027109-0"/>
        <s v="40029497-0"/>
        <s v="40030689-0"/>
        <s v="40031003-0"/>
        <s v="40036436-0"/>
        <s v="40038443-0"/>
        <s v="40038454-0"/>
        <s v="40038629-0"/>
        <s v="40038633-0"/>
        <s v="40039644-0"/>
        <s v="40043719-0"/>
        <s v="30091009-0"/>
        <s v="30122189-0"/>
        <s v="30387326-0"/>
        <s v="30407825-0"/>
        <s v="30484616-0"/>
        <s v="40006898-0"/>
        <s v="40006900-0"/>
        <s v="40017890-0"/>
        <s v="40020418-0"/>
        <s v="40025147-0"/>
        <s v="40026598-0"/>
        <s v="40027180-0"/>
        <s v="40029507-0"/>
        <s v="40035427-0"/>
        <s v="40035428-0"/>
        <s v="40049585-0"/>
        <s v="40030330-0"/>
        <s v="40030076-0"/>
        <s v="40037992-0"/>
        <s v="40038109-0"/>
        <s v="40047254-0"/>
        <s v="40036895-0"/>
        <s v="40038350-0"/>
        <s v="40038931-0"/>
        <s v="30486360-0"/>
        <s v="40010496-0"/>
        <s v="30065797-0"/>
        <s v="30195622-0"/>
        <s v="40008050-0"/>
        <s v="40020225-0"/>
        <s v="40038140-0"/>
        <s v="40038142-0"/>
        <s v="40045841-0"/>
        <s v="40046150-0"/>
        <s v="40046186-0"/>
        <s v="40049426-0"/>
        <s v="30091811-0"/>
        <s v="30100547-0"/>
        <s v="30130917-0"/>
        <s v="30211072-0"/>
        <s v="30469789-0"/>
        <s v="40002414-0"/>
        <s v="40021339-0"/>
        <s v="40030332-0"/>
        <s v="40030961-0"/>
        <s v="40037626-0"/>
        <s v="40038016-0"/>
        <s v="30210972-0"/>
        <s v="30371276-0"/>
        <s v="30380327-0"/>
        <s v="30484435-0"/>
        <s v="40027031-0"/>
        <s v="40037373-0"/>
        <s v="40038741-0"/>
        <s v="40031734-0"/>
        <s v="40038129-0"/>
        <s v="40038131-0"/>
        <s v="30081567-0"/>
        <s v="30096566-0"/>
        <s v="30098093-0"/>
        <s v="30426830-0"/>
        <s v="30426876-0"/>
        <s v="30427824-0"/>
        <s v="40024046-0"/>
        <s v="40046727-0"/>
        <s v="30099436-0"/>
        <s v="30437224-0"/>
        <s v="40010846-0"/>
        <s v="40017907-0"/>
        <s v="40018798-0"/>
        <s v="40026617-0"/>
        <s v="40039469-0"/>
        <s v="40039470-0"/>
        <s v="40041401-0"/>
        <s v="40041421-0"/>
        <s v="40045806-0"/>
        <s v="40046713-0"/>
        <s v="30404227-0"/>
        <s v="40024705-0"/>
        <s v="40015295-0"/>
        <s v="40038591-0"/>
        <s v="40038908-0"/>
        <s v="40043535-0"/>
        <s v="30456822-0"/>
        <s v="30363375-0"/>
        <s v="30366073-0"/>
        <s v="30485816-0"/>
        <s v="30486093-0"/>
        <s v="30486100-0"/>
        <s v="40016426-0"/>
        <s v="40026006-0"/>
        <s v="40027033-0"/>
        <s v="40031347-0"/>
        <s v="40035647-0"/>
        <s v="40037692-0"/>
        <s v="40038619-0"/>
        <s v="30482320-0"/>
        <s v="40011984-0"/>
        <s v="30065993-0"/>
        <s v="30120610-0"/>
        <s v="30127100-0"/>
        <s v="30127885-0"/>
        <s v="30291024-0"/>
        <s v="30458146-0"/>
        <s v="30486144-0"/>
        <s v="40011498-0"/>
        <s v="40014304-0"/>
        <s v="40025408-0"/>
        <s v="40025410-0"/>
        <s v="40025411-0"/>
        <s v="40026233-0"/>
        <s v="40035438-0"/>
        <s v="40037605-0"/>
        <s v="40038969-0"/>
        <s v="40038970-0"/>
        <s v="40040602-0"/>
        <s v="40040614-0"/>
        <s v="40040626-0"/>
        <s v="40041300-0"/>
        <s v="30087893-0"/>
        <s v="30295175-0"/>
        <s v="30304223-0"/>
        <s v="30352373-0"/>
        <s v="30352477-0"/>
        <s v="30354128-0"/>
        <s v="30371695-0"/>
        <s v="40002840-0"/>
        <s v="40010966-0"/>
        <s v="40029707-0"/>
        <s v="40029708-0"/>
        <s v="40029709-0"/>
        <s v="40032524-0"/>
        <s v="40038153-0"/>
        <s v="40038155-0"/>
        <s v="40038876-0"/>
        <s v="40044538-0"/>
        <s v="40046967-0"/>
        <s v="40046968-0"/>
        <s v="40046975-0"/>
        <s v="30064914-0"/>
        <s v="30069169-0"/>
        <s v="30089888-0"/>
        <s v="30101114-0"/>
        <s v="30295225-0"/>
        <s v="30305725-0"/>
        <s v="30369676-0"/>
        <s v="40041711-0"/>
        <s v="40049460-0"/>
        <s v="20196156-0"/>
        <s v="30081565-0"/>
        <s v="30113782-0"/>
        <s v="30113786-0"/>
        <s v="30137224-0"/>
        <s v="30305772-0"/>
        <s v="40009191-0"/>
        <s v="40038132-0"/>
        <s v="40038133-0"/>
        <s v="40038792-0"/>
        <s v="40040596-0"/>
        <s v="40047077-0"/>
        <s v="40036659-0"/>
        <s v="40010356-0"/>
        <s v="40023099-0"/>
        <s v="40037023-0"/>
        <s v="40007010-0"/>
        <s v="40026092-0"/>
        <s v="40037141-0"/>
        <s v="40038986-0"/>
        <s v="40039675-0"/>
        <s v="40039676-0"/>
        <s v="40055200-0"/>
        <s v="40056050-0"/>
        <s v="40056086-0"/>
        <s v="40056335-0"/>
        <s v="40001975-0"/>
        <s v="40012727-0"/>
        <s v="40020939-0"/>
        <s v="40031105-0"/>
        <s v="40032168-0"/>
        <s v="40034902-0"/>
        <s v="40047454-0"/>
        <s v="40049979-0"/>
        <s v="40049981-0"/>
        <s v="40050837-0"/>
        <s v="40051202-0"/>
        <s v="40056445-0"/>
        <s v="30436325-0"/>
        <s v="40002462-0"/>
        <s v="40006817-0"/>
        <s v="40009109-0"/>
        <s v="40030838-0"/>
        <s v="40030907-0"/>
        <s v="40040899-0"/>
        <s v="40046564-0"/>
        <s v="40046565-0"/>
        <s v="40046566-0"/>
        <s v="40046567-0"/>
        <s v="40046568-0"/>
        <s v="40054894-0"/>
        <s v="40054904-0"/>
        <s v="40054906-0"/>
        <s v="40056592-0"/>
        <s v="40006840-0"/>
        <s v="40038817-0"/>
        <s v="40046311-0"/>
        <s v="40050410-0"/>
        <s v="40027215-0"/>
        <s v="40033178-0"/>
        <s v="40037966-0"/>
        <s v="40037969-0"/>
        <s v="40053566-0"/>
        <s v="40056459-0"/>
        <s v="30462638-0"/>
        <s v="30480162-0"/>
        <s v="30486549-0"/>
        <s v="40007451-0"/>
        <s v="40024610-0"/>
        <s v="40030542-0"/>
        <s v="40038560-0"/>
        <s v="40045531-0"/>
        <s v="30084724-0"/>
        <s v="30100481-0"/>
        <s v="40011580-0"/>
        <s v="40011616-0"/>
        <s v="40035043-0"/>
        <s v="40036873-0"/>
        <s v="40039149-0"/>
        <s v="40039151-0"/>
        <s v="40040537-0"/>
        <s v="40046652-0"/>
        <s v="40055447-0"/>
        <s v="40032227-0"/>
        <s v="30446422-0"/>
        <s v="40030955-0"/>
        <s v="40031269-0"/>
        <s v="40038873-0"/>
        <s v="40003574-0"/>
        <s v="40003936-0"/>
        <s v="40009728-0"/>
        <s v="40029474-0"/>
        <s v="40031595-0"/>
        <s v="40036352-0"/>
        <s v="40036741-0"/>
        <s v="40038533-0"/>
        <s v="40046724-0"/>
        <s v="30227878-0"/>
        <s v="30485932-0"/>
        <s v="40006839-0"/>
        <s v="40019910-0"/>
        <s v="40030148-0"/>
        <s v="40036655-0"/>
        <s v="40037871-0"/>
        <s v="40038729-0"/>
        <s v="40039741-0"/>
        <s v="40046592-0"/>
        <s v="40050331-0"/>
        <s v="30453826-0"/>
        <s v="40009164-0"/>
        <s v="40017276-0"/>
        <s v="40031330-0"/>
        <s v="40033179-0"/>
        <s v="40036316-0"/>
        <s v="40037999-0"/>
        <s v="40038020-0"/>
        <s v="40038058-0"/>
        <s v="40046375-0"/>
        <s v="40046390-0"/>
        <s v="40049577-0"/>
        <s v="40055073-0"/>
        <s v="30465589-0"/>
        <s v="30465788-0"/>
        <s v="30467388-0"/>
        <s v="30468388-0"/>
        <s v="30471983-0"/>
        <s v="40011593-0"/>
        <s v="40017761-0"/>
        <s v="40017769-0"/>
        <s v="40027663-0"/>
        <s v="40033052-0"/>
        <s v="40033054-0"/>
        <s v="40034256-0"/>
        <s v="40039046-0"/>
        <s v="40039047-0"/>
        <s v="40039048-0"/>
        <s v="40039077-0"/>
        <s v="40039079-0"/>
        <s v="40039672-0"/>
        <s v="40046581-0"/>
        <s v="40046584-0"/>
        <s v="40047410-0"/>
        <s v="40048317-0"/>
        <s v="40050094-0"/>
        <s v="40020097-0"/>
        <s v="40020100-0"/>
        <s v="40026169-0"/>
        <s v="40038996-0"/>
        <s v="40039660-0"/>
        <s v="40045985-0"/>
        <s v="40046314-0"/>
        <s v="40047996-0"/>
        <s v="40048931-0"/>
        <s v="40050839-0"/>
        <s v="40055027-0"/>
        <s v="40055228-0"/>
        <s v="40055235-0"/>
        <s v="30100036-0"/>
        <s v="30480664-0"/>
        <s v="40009039-0"/>
        <s v="40031610-0"/>
        <s v="40033095-0"/>
        <s v="40036488-0"/>
        <s v="40036540-0"/>
        <s v="40038863-0"/>
        <s v="40043387-0"/>
        <s v="40046670-0"/>
        <s v="40046781-0"/>
        <s v="40052168-0"/>
        <s v="40024523-0"/>
        <s v="40040006-0"/>
        <s v="40043910-0"/>
        <s v="40032044-0"/>
        <s v="40037789-0"/>
        <s v="40040020-0"/>
        <s v="40041808-0"/>
        <s v="40047356-0"/>
        <s v="40048720-0"/>
        <s v="40048972-0"/>
        <s v="40037912-0"/>
        <s v="40037929-0"/>
        <s v="40045971-0"/>
        <s v="40016163-0"/>
        <s v="40020278-0"/>
        <s v="40020289-0"/>
        <s v="40027917-0"/>
        <s v="40028428-0"/>
        <s v="40028448-0"/>
        <s v="40028460-0"/>
        <s v="40045819-0"/>
        <s v="40053576-0"/>
        <s v="30484760-0"/>
        <s v="40008180-0"/>
        <s v="40016173-0"/>
        <s v="40021573-0"/>
        <s v="40022764-0"/>
        <s v="40027944-0"/>
        <s v="40042205-0"/>
        <s v="40027918-0"/>
        <s v="40029291-0"/>
        <s v="40038636-0"/>
        <s v="40038637-0"/>
        <s v="40038638-0"/>
        <s v="40040847-0"/>
        <s v="40040850-0"/>
        <s v="40040851-0"/>
        <s v="40040852-0"/>
        <s v="40040856-0"/>
        <s v="40016156-0"/>
        <s v="40029254-0"/>
        <s v="40029545-0"/>
        <s v="40030584-0"/>
        <s v="40036198-0"/>
        <s v="40036726-0"/>
        <s v="40036892-0"/>
        <s v="40037699-0"/>
        <s v="40037701-0"/>
        <s v="40037702-0"/>
        <s v="40037712-0"/>
        <s v="40047803-0"/>
        <s v="30392034-0"/>
        <s v="30393122-0"/>
        <s v="30435476-0"/>
        <s v="30478137-0"/>
        <s v="30478237-0"/>
        <s v="30478246-0"/>
        <s v="40016160-0"/>
        <s v="40027703-0"/>
        <s v="40027919-0"/>
        <s v="40029378-0"/>
        <s v="40029391-0"/>
        <s v="40035369-0"/>
        <s v="40035406-0"/>
        <s v="40035442-0"/>
        <s v="40035444-0"/>
        <s v="40035446-0"/>
        <s v="40035448-0"/>
        <s v="40038271-0"/>
        <s v="40045582-0"/>
        <s v="40045583-0"/>
        <s v="30069977-0"/>
        <s v="30464534-0"/>
        <s v="30470140-0"/>
        <s v="30472935-0"/>
        <s v="40017219-0"/>
        <s v="40020293-0"/>
        <s v="40020457-0"/>
        <s v="40027921-0"/>
        <s v="40030354-0"/>
        <s v="40032713-0"/>
        <s v="40033411-0"/>
        <s v="40033572-0"/>
        <s v="40033797-0"/>
        <s v="40033833-0"/>
        <s v="40036181-0"/>
        <s v="40037946-0"/>
        <s v="40037973-0"/>
        <s v="30388173-0"/>
        <s v="30482856-0"/>
        <s v="40000690-0"/>
        <s v="40006591-0"/>
        <s v="40006910-0"/>
        <s v="40013252-0"/>
        <s v="40013290-0"/>
        <s v="40013635-0"/>
        <s v="40013637-0"/>
        <s v="40013759-0"/>
        <s v="40016428-0"/>
        <s v="40017073-0"/>
        <s v="40022913-0"/>
        <s v="40024575-0"/>
        <s v="40027401-0"/>
        <s v="40027523-0"/>
        <s v="40027634-0"/>
        <s v="40027922-0"/>
        <s v="40028324-0"/>
        <s v="40029230-0"/>
        <s v="40031792-0"/>
        <s v="40036376-0"/>
        <s v="40036961-0"/>
        <s v="40037872-0"/>
        <s v="40053620-0"/>
        <s v="40053725-0"/>
        <s v="30134238-0"/>
        <s v="30240872-0"/>
        <s v="30457325-0"/>
        <s v="30458777-0"/>
        <s v="30463917-0"/>
        <s v="30471850-0"/>
        <s v="30481016-0"/>
        <s v="40002812-0"/>
        <s v="40002853-0"/>
        <s v="40004050-0"/>
        <s v="40009604-0"/>
        <s v="40010858-0"/>
        <s v="40012170-0"/>
        <s v="40017094-0"/>
        <s v="40017159-0"/>
        <s v="40019320-0"/>
        <s v="40020047-0"/>
        <s v="40020575-0"/>
        <s v="40023499-0"/>
        <s v="40024026-0"/>
        <s v="40027067-0"/>
        <s v="40027775-0"/>
        <s v="40027924-0"/>
        <s v="40028345-0"/>
        <s v="40028419-0"/>
        <s v="40029550-0"/>
        <s v="40029552-0"/>
        <s v="40031343-0"/>
        <s v="40033934-0"/>
        <s v="40034551-0"/>
        <s v="40035712-0"/>
        <s v="40038019-0"/>
        <s v="40043297-0"/>
        <s v="40045603-0"/>
        <s v="40045627-0"/>
        <s v="40047771-0"/>
        <s v="40011426-0"/>
        <s v="40011683-0"/>
        <s v="40012719-0"/>
        <s v="40016181-0"/>
        <s v="40016653-0"/>
        <s v="40023364-0"/>
        <s v="40023489-0"/>
        <s v="40027925-0"/>
        <s v="40030359-0"/>
        <s v="40030981-0"/>
        <s v="40031223-0"/>
        <s v="40033030-0"/>
        <s v="40035320-0"/>
        <s v="40036076-0"/>
        <s v="40037927-0"/>
        <s v="40044605-0"/>
        <s v="40045115-0"/>
        <s v="40003295-0"/>
        <s v="40010068-0"/>
        <s v="40010200-0"/>
        <s v="40017220-0"/>
        <s v="40021463-0"/>
        <s v="40022320-0"/>
        <s v="40022343-0"/>
        <s v="40022597-0"/>
        <s v="40022600-0"/>
        <s v="40024931-0"/>
        <s v="40027927-0"/>
        <s v="40032999-0"/>
        <s v="40036988-0"/>
        <s v="40037864-0"/>
        <s v="40041178-0"/>
        <s v="40044476-0"/>
        <s v="40049618-0"/>
        <s v="40015169-0"/>
        <s v="40020346-0"/>
        <s v="40020356-0"/>
        <s v="40020359-0"/>
        <s v="40020363-0"/>
        <s v="40020364-0"/>
        <s v="40020367-0"/>
        <s v="40020368-0"/>
        <s v="40020710-0"/>
        <s v="40023573-0"/>
        <s v="40027929-0"/>
        <s v="40029295-0"/>
        <s v="40029298-0"/>
        <s v="40029299-0"/>
        <s v="40029482-0"/>
        <s v="40029483-0"/>
        <s v="40029484-0"/>
        <s v="40030362-0"/>
        <s v="40031621-0"/>
        <s v="40034111-0"/>
        <s v="40035356-0"/>
        <s v="40037913-0"/>
        <s v="40041762-0"/>
        <s v="40042150-0"/>
        <s v="40042151-0"/>
        <s v="40044631-0"/>
        <s v="40044633-0"/>
        <s v="40049619-0"/>
        <s v="40050447-0"/>
        <s v="30068174-0"/>
        <s v="30082374-0"/>
        <s v="30094237-0"/>
        <s v="30096766-0"/>
        <s v="30132104-0"/>
        <s v="30136983-0"/>
        <s v="30348928-0"/>
        <s v="30459967-0"/>
        <s v="30463675-0"/>
        <s v="30485885-0"/>
        <s v="30488759-0"/>
        <s v="40000627-0"/>
        <s v="40001909-0"/>
        <s v="40006345-0"/>
        <s v="40007081-0"/>
        <s v="40008481-0"/>
        <s v="40016167-0"/>
        <s v="40021127-0"/>
        <s v="40021869-0"/>
        <s v="40023375-0"/>
        <s v="40026698-0"/>
        <s v="40027952-0"/>
        <s v="40030969-0"/>
        <s v="40031680-0"/>
        <s v="40035350-0"/>
        <s v="40037945-0"/>
        <s v="40014262-0"/>
        <s v="40016169-0"/>
        <s v="40023310-0"/>
        <s v="40024633-0"/>
        <s v="40027798-0"/>
        <s v="40027926-0"/>
        <s v="40029728-0"/>
        <s v="40029744-0"/>
        <s v="40031786-0"/>
        <s v="40033597-0"/>
        <s v="40034086-0"/>
        <s v="40034089-0"/>
        <s v="40034910-0"/>
        <s v="40036418-0"/>
        <s v="40036781-0"/>
        <s v="40036829-0"/>
        <s v="40037193-0"/>
        <s v="40037868-0"/>
        <s v="40039315-0"/>
        <s v="40039344-0"/>
        <s v="40043789-0"/>
        <s v="40046082-0"/>
        <s v="40046479-0"/>
        <s v="40046526-0"/>
        <s v="40048239-0"/>
        <s v="40048250-0"/>
        <s v="40049005-0"/>
        <s v="40049008-0"/>
        <s v="40049773-0"/>
        <s v="40049780-0"/>
        <s v="40049805-0"/>
        <s v="40050504-0"/>
        <s v="40017074-0"/>
        <s v="40017327-0"/>
        <s v="40018488-0"/>
        <s v="40018527-0"/>
        <s v="40019118-0"/>
        <s v="40019238-0"/>
        <s v="40019309-0"/>
        <s v="40027914-0"/>
        <s v="40027928-0"/>
        <s v="40029309-0"/>
        <s v="40029320-0"/>
        <s v="40029557-0"/>
        <s v="40029731-0"/>
        <s v="40029773-0"/>
        <s v="40029776-0"/>
        <s v="40033603-0"/>
        <s v="40033638-0"/>
        <s v="40033639-0"/>
        <s v="40034116-0"/>
        <s v="40036769-0"/>
        <s v="40037882-0"/>
        <s v="40038436-0"/>
        <s v="40045026-0"/>
        <s v="40045032-0"/>
        <s v="40045033-0"/>
        <s v="40003460-0"/>
        <s v="40003463-0"/>
        <s v="40017070-0"/>
        <s v="40027923-0"/>
        <s v="40031165-0"/>
        <s v="40039024-0"/>
        <s v="40017218-0"/>
        <s v="40027920-0"/>
        <s v="27000007-0"/>
        <s v="29000053-0"/>
        <s v="29000587-0"/>
        <s v="29000068-0"/>
        <s v="29000256-0"/>
        <s v="29000294-0"/>
        <s v="29000448-0"/>
        <s v="29000486-0"/>
        <s v="29000036-0"/>
        <s v="29000074-0"/>
        <s v="29000254-0"/>
        <s v="29000295-0"/>
        <s v="29000299-0"/>
        <s v="29000304-0"/>
        <s v="29000306-0"/>
        <s v="29000347-0"/>
        <s v="29000530-0"/>
        <s v="29000546-0"/>
        <s v="29000586-0"/>
        <s v="29000051-0"/>
        <s v="29000185-0"/>
        <s v="29000251-0"/>
        <s v="29000630-0"/>
        <s v="29000010-0"/>
        <s v="29000073-0"/>
        <s v="29000235-0"/>
        <s v="29000305-0"/>
        <s v="29000450-0"/>
        <s v="29000509-0"/>
        <s v="29000522-0"/>
        <s v="29000562-0"/>
        <s v="29000563-0"/>
        <s v="29000590-0"/>
        <s v="29000038-0"/>
        <s v="29000059-0"/>
        <s v="29000070-0"/>
        <s v="29000077-0"/>
        <s v="29000086-0"/>
        <s v="29000123-0"/>
        <s v="29000153-0"/>
        <s v="29000231-0"/>
        <s v="29000275-0"/>
        <s v="29000491-0"/>
        <s v="29000494-0"/>
        <s v="29000511-0"/>
        <s v="29000523-0"/>
        <s v="29000529-0"/>
        <s v="29000548-0"/>
        <s v="29000558-0"/>
        <s v="29000575-0"/>
        <s v="29000582-0"/>
        <s v="29000592-0"/>
        <s v="29000605-0"/>
        <s v="40021079-0"/>
        <s v="29000018-0"/>
        <s v="29000019-0"/>
        <s v="29000020-0"/>
        <s v="29000040-0"/>
        <s v="29000042-0"/>
        <s v="29000044-0"/>
        <s v="29000046-0"/>
        <s v="29000054-0"/>
        <s v="29000056-0"/>
        <s v="29000057-0"/>
        <s v="29000058-0"/>
        <s v="29000060-0"/>
        <s v="29000063-0"/>
        <s v="29000085-0"/>
        <s v="29000110-0"/>
        <s v="29000112-0"/>
        <s v="29000114-0"/>
        <s v="29000116-0"/>
        <s v="29000121-0"/>
        <s v="29000152-0"/>
        <s v="29000172-0"/>
        <s v="29000183-0"/>
        <s v="29000199-0"/>
        <s v="29000222-0"/>
        <s v="29000232-0"/>
        <s v="29000234-0"/>
        <s v="29000237-0"/>
        <s v="29000238-0"/>
        <s v="29000239-0"/>
        <s v="29000240-0"/>
        <s v="29000269-0"/>
        <s v="29000270-0"/>
        <s v="29000271-0"/>
        <s v="29000272-0"/>
        <s v="29000273-0"/>
        <s v="29000274-0"/>
        <s v="29000281-0"/>
        <s v="29000302-0"/>
        <s v="29000303-0"/>
        <s v="29000328-0"/>
        <s v="29000456-0"/>
        <s v="29000469-0"/>
        <s v="29000482-0"/>
        <s v="29000487-0"/>
        <s v="29000498-0"/>
        <s v="29000502-0"/>
        <s v="29000524-0"/>
        <s v="29000526-0"/>
        <s v="29000527-0"/>
        <s v="29000528-0"/>
        <s v="29000531-0"/>
        <s v="29000533-0"/>
        <s v="29000542-0"/>
        <s v="29000544-0"/>
        <s v="29000545-0"/>
        <s v="29000549-0"/>
        <s v="29000569-0"/>
        <s v="29000571-0"/>
        <s v="29000573-0"/>
        <s v="29000581-0"/>
        <s v="29000583-0"/>
        <s v="29000591-0"/>
        <s v="29000624-0"/>
        <s v="29000625-0"/>
        <s v="29000626-0"/>
        <s v="29000627-0"/>
        <s v="29000629-0"/>
        <s v="40026163-0"/>
        <s v="29000084-0"/>
        <s v="29000169-0"/>
        <s v="29000276-0"/>
        <s v="29000572-0"/>
        <s v="29000553-0"/>
        <s v="29000510-0"/>
        <s v="29000566-0"/>
        <s v="29000013-0"/>
        <s v="29000047-0"/>
        <s v="29000069-0"/>
        <s v="29000184-0"/>
        <s v="29000233-0"/>
        <s v="29000246-0"/>
        <s v="29000268-0"/>
        <s v="29000277-0"/>
        <s v="29000356-0"/>
        <s v="29000489-0"/>
        <s v="29000499-0"/>
        <s v="29000503-0"/>
        <s v="29000532-0"/>
        <s v="29000552-0"/>
        <s v="29000584-0"/>
        <s v="29000030-0"/>
        <s v="29000032-0"/>
        <s v="29000159-0"/>
        <s v="29000208-0"/>
        <s v="29000248-0"/>
        <s v="29000278-0"/>
        <s v="29000468-0"/>
        <s v="40034171-0"/>
        <s v="29000567-0"/>
        <s v="29000052-0"/>
        <s v="29000224-0"/>
        <s v="29000297-0"/>
        <s v="29000501-0"/>
        <s v="29000570-0"/>
        <s v="40028387-0"/>
        <s v="29000551-0"/>
        <s v="29000075-0"/>
        <s v="29000001-0"/>
        <s v="29000002-0"/>
        <s v="29000003-0"/>
        <s v="29000004-0"/>
        <s v="29000005-0"/>
        <s v="29000011-0"/>
        <s v="29000016-0"/>
        <s v="29000021-0"/>
        <s v="29000024-0"/>
        <s v="29000025-0"/>
        <s v="29000027-0"/>
        <s v="29000034-0"/>
        <s v="29000048-0"/>
        <s v="29000049-0"/>
        <s v="29000050-0"/>
        <s v="29000062-0"/>
        <s v="29000072-0"/>
        <s v="29000078-0"/>
        <s v="29000103-0"/>
        <s v="29000108-0"/>
        <s v="29000111-0"/>
        <s v="29000127-0"/>
        <s v="29000205-0"/>
        <s v="29000217-0"/>
        <s v="29000225-0"/>
        <s v="29000230-0"/>
        <s v="29000236-0"/>
        <s v="29000241-0"/>
        <s v="29000242-0"/>
        <s v="29000243-0"/>
        <s v="29000244-0"/>
        <s v="29000245-0"/>
        <s v="29000247-0"/>
        <s v="29000249-0"/>
        <s v="29000250-0"/>
        <s v="29000255-0"/>
        <s v="29000258-0"/>
        <s v="29000296-0"/>
        <s v="29000307-0"/>
        <s v="29000444-0"/>
        <s v="29000500-0"/>
        <s v="29000525-0"/>
        <s v="29000547-0"/>
        <s v="29000554-0"/>
        <s v="29000568-0"/>
        <s v="29000577-0"/>
        <s v="29000578-0"/>
        <s v="29000579-0"/>
        <s v="29000580-0"/>
        <s v="29000612-0"/>
        <s v="40010574-0"/>
        <s v="40010575-0"/>
        <s v="40010576-0"/>
        <s v="40010577-0"/>
        <s v="40017370-0"/>
        <s v="40017381-0"/>
        <s v="40024939-0"/>
        <s v="40031802-0"/>
        <s v="40049389-0"/>
        <s v="40009216-0"/>
        <s v="30483327-0"/>
        <s v="30089740-0"/>
        <s v="30130213-0"/>
        <s v="30130218-0"/>
        <s v="30130229-0"/>
        <s v="30130257-0"/>
        <s v="30135814-0"/>
        <s v="30294322-0"/>
        <s v="40007100-0"/>
        <s v="40049132-0"/>
        <s v="40056120-0"/>
        <s v="30066206-0" u="1"/>
        <s v="40007799-0" u="1"/>
        <s v="30113702-0" u="1"/>
        <s v="40014599-0" u="1"/>
        <s v="30481276-0" u="1"/>
        <s v="40010492-0" u="1"/>
        <s v="30061828-0" u="1"/>
        <s v="40019548-0" u="1"/>
        <s v="30481286-0" u="1"/>
        <s v="40009040-0" u="1"/>
        <s v="30106942-0" u="1"/>
        <s v="40035548-0" u="1"/>
        <s v="30361828-0" u="1"/>
        <s v="40025959-0" u="1"/>
        <s v="40027450-0" u="1"/>
        <s v="30132649-0" u="1"/>
        <s v="20186966-0" u="1"/>
        <s v="29000610-0" u="1"/>
        <s v="30113752-0" u="1"/>
        <s v="29000620-0" u="1"/>
        <s v="40027823-9" u="1"/>
        <s v="40025989-0" u="1"/>
        <s v="30104572-0" u="1"/>
        <s v="40027833-9" u="1"/>
        <s v="30106702-0" u="1"/>
        <s v="30118819-0" u="1"/>
        <s v="30069626-0" u="1"/>
        <s v="30434981-0" u="1"/>
        <s v="40010002-0" u="1"/>
        <s v="40033090-0" u="1"/>
        <s v="40013622-0" u="1"/>
        <s v="30098845-0" u="1"/>
        <s v="30131391-0" u="1"/>
        <s v="30481607-0" u="1"/>
        <s v="40018841-0" u="1"/>
        <s v="30486295-0" u="1"/>
        <s v="40015339-0" u="1"/>
        <s v="30458837-0" u="1"/>
        <s v="40020432-0" u="1"/>
        <s v="30083246-0" u="1"/>
        <s v="30458847-0" u="1"/>
        <s v="40007261-0" u="1"/>
        <s v="40026168-0" u="1"/>
        <s v="30092466-0" u="1"/>
        <s v="40011262-0" u="1"/>
        <s v="40019290-0" u="1"/>
        <s v="30134899-0" u="1"/>
        <s v="30484476-0" u="1"/>
        <s v="40002082-0" u="1"/>
        <s v="30459296-0" u="1"/>
        <s v="40016339-0" u="1"/>
        <s v="40027138-0" u="1"/>
        <s v="40008359-0" u="1"/>
        <s v="40030642-0" u="1"/>
        <s v="40031149-0" u="1"/>
        <s v="40030652-0" u="1"/>
        <s v="27000310-0" u="1"/>
        <s v="30073467-0" u="1"/>
        <s v="40027178-0" u="1"/>
        <s v="40002673-0" u="1"/>
        <s v="30101373-0" u="1"/>
        <s v="30371878-0" u="1"/>
        <s v="30447888-0" u="1"/>
        <s v="40027090-0" u="1"/>
        <s v="40011092-0" u="1"/>
        <s v="40022422-0" u="1"/>
        <s v="30305923-0" u="1"/>
        <s v="30447628-0" u="1"/>
        <s v="30222322-0" u="1"/>
        <s v="30444028-0" u="1"/>
        <s v="30455530-0" u="1"/>
        <s v="29000280-0" u="1"/>
        <s v="30106352-0" u="1"/>
        <s v="30481237-0" u="1"/>
        <s v="30127679-0" u="1"/>
        <s v="30114382-0" u="1"/>
        <s v="40044611-0" u="1"/>
        <s v="40001283-0" u="1"/>
        <s v="30464888-0" u="1"/>
        <s v="30406382-0" u="1"/>
        <s v="40013823-0" u="1"/>
        <s v="30481277-0" u="1"/>
        <s v="40045020-0" u="1"/>
        <s v="40011423-0" u="1"/>
        <s v="40024632-0" u="1"/>
        <s v="40039440-0" u="1"/>
        <s v="30307322-0" u="1"/>
        <s v="30460088-0" u="1"/>
        <s v="30479436-0" u="1"/>
        <s v="40045040-0" u="1"/>
        <s v="40045050-0" u="1"/>
        <s v="29000611-0" u="1"/>
        <s v="29000621-0" u="1"/>
        <s v="30083477-0" u="1"/>
        <s v="29000631-0" u="1"/>
        <s v="40009612-0" u="1"/>
        <s v="30109089-0" u="1"/>
        <s v="40006292-0" u="1"/>
        <s v="40033081-0" u="1"/>
        <s v="20075928-0" u="1"/>
        <s v="40010003-0" u="1"/>
        <s v="30101514-0" u="1"/>
        <s v="30422703-0" u="1"/>
        <s v="40013633-0" u="1"/>
        <s v="30101524-0" u="1"/>
        <s v="30087246-0" u="1"/>
        <s v="30353629-0" u="1"/>
        <s v="40011233-0" u="1"/>
        <s v="40015242-0" u="1"/>
        <s v="30371228-0" u="1"/>
        <s v="40012463-0" u="1"/>
        <s v="40026179-0" u="1"/>
        <s v="30458878-0" u="1"/>
        <s v="30480458-0" u="1"/>
        <s v="40019119-0" u="1"/>
        <s v="30101574-0" u="1"/>
        <s v="30098095-0" u="1"/>
        <s v="30123703-0" u="1"/>
        <s v="30458888-0" u="1"/>
        <s v="40010073-0" u="1"/>
        <s v="29000441-0" u="1"/>
        <s v="30459287-0" u="1"/>
        <s v="30482067-0" u="1"/>
        <s v="30482878-0" u="1"/>
        <s v="CO_BIP" u="1"/>
        <s v="30431973-0" u="1"/>
        <s v="29000559-0" u="1"/>
        <s v="30481408-0" u="1"/>
        <s v="30080931-0" u="1"/>
        <s v="40011033-0" u="1"/>
        <s v="40030643-0" u="1"/>
        <s v="40008262-0" u="1"/>
        <s v="40011043-0" u="1"/>
        <s v="40020243-0" u="1"/>
        <s v="40020253-0" u="1"/>
        <s v="40027081-0" u="1"/>
        <s v="30106303-0" u="1"/>
        <s v="30088016-0" u="1"/>
        <s v="30224172-0" u="1"/>
        <s v="30283077-0" u="1"/>
        <s v="30393477-0" u="1"/>
        <s v="40011083-0" u="1"/>
        <s v="30332172-0" u="1"/>
        <s v="40022423-0" u="1"/>
        <s v="30453922-0" u="1"/>
        <s v="30117142-0" u="1"/>
        <s v="30382438-0" u="1"/>
        <s v="20188777-0" u="1"/>
        <s v="30481248-0" u="1"/>
        <s v="30236772-0" u="1"/>
        <s v="40028081-0" u="1"/>
        <s v="30409172-0" u="1"/>
        <s v="30091688-0" u="1"/>
        <s v="30113704-0" u="1"/>
        <s v="30221173-0" u="1"/>
        <s v="30464889-0" u="1"/>
        <s v="30091310-0" u="1"/>
        <s v="30130914-0" u="1"/>
        <s v="30481278-0" u="1"/>
        <s v="30081190-0" u="1"/>
        <s v="40044632-0" u="1"/>
        <s v="30083438-0" u="1"/>
        <s v="30084648-0" u="1"/>
        <s v="30484628-0" u="1"/>
        <s v="40019452-0" u="1"/>
        <s v="40045041-0" u="1"/>
        <s v="30071449-0" u="1"/>
        <s v="30370932-0" u="1"/>
        <s v="20190030-0" u="1"/>
        <s v="29000622-0" u="1"/>
        <s v="30071469-0" u="1"/>
        <s v="20158178-0" u="1"/>
        <s v="40007203-0" u="1"/>
        <s v="40027835-9" u="1"/>
        <s v="30484560-0" u="1"/>
        <s v="30081889-0" u="1"/>
        <s v="30370972-0" u="1"/>
        <s v="30072419-0" u="1"/>
        <s v="30441773-0" u="1"/>
        <s v="40010004-0" u="1"/>
        <s v="40012414-0" u="1"/>
        <s v="40002294-0" u="1"/>
        <s v="30136322-0" u="1"/>
        <s v="30471489-0" u="1"/>
        <s v="30464311-0" u="1"/>
        <s v="30473511-0" u="1"/>
        <s v="30458731-0" u="1"/>
        <s v="30463922-0" u="1"/>
        <s v="40006053-0" u="1"/>
        <s v="40010855-0" u="1"/>
        <s v="30483130-0" u="1"/>
        <s v="30259523-9" u="1"/>
        <s v="30458879-0" u="1"/>
        <s v="30483150-0" u="1"/>
        <s v="40006894-0" u="1"/>
        <s v="30235172-0" u="1"/>
        <s v="30242773-0" u="1"/>
        <s v="40027823-0" u="1"/>
        <s v="30073591-0" u="1"/>
        <s v="30076931-0" u="1"/>
        <s v="40011294-0" u="1"/>
        <s v="40013434-0" u="1"/>
        <s v="30044132-0" u="1"/>
        <s v="30073331-0" u="1"/>
        <s v="40030634-0" u="1"/>
        <s v="30481311-0" u="1"/>
        <s v="40020234-0" u="1"/>
        <s v="40027052-0" u="1"/>
        <s v="40030644-0" u="1"/>
        <s v="40011044-0" u="1"/>
        <s v="40027062-0" u="1"/>
        <s v="40011054-0" u="1"/>
        <s v="40030664-0" u="1"/>
        <s v="40039081-0" u="1"/>
        <s v="30447772-0" u="1"/>
        <s v="30459781-0" u="1"/>
        <s v="40019623-0" u="1"/>
        <s v="30376288-0" u="1"/>
        <s v="30103795-0" u="1"/>
        <s v="30109123-0" u="1"/>
        <s v="30083629-0" u="1"/>
        <s v="40006434-0" u="1"/>
        <s v="30485110-0" u="1"/>
        <s v="40040023-0" u="1"/>
        <s v="30103535-0" u="1"/>
        <s v="30453923-0" u="1"/>
        <s v="40021234-0" u="1"/>
        <s v="30481922-0" u="1"/>
        <s v="30460192-0" u="1"/>
        <s v="40012044-0" u="1"/>
        <s v="40002455-0" u="1"/>
        <s v="29000012-0" u="1"/>
        <s v="30484751-0" u="1"/>
        <s v="30481249-0" u="1"/>
        <s v="30486468-0" u="1"/>
        <s v="30370352-0" u="1"/>
        <s v="30069721-0" u="1"/>
        <s v="30398487-0" u="1"/>
        <s v="30099427-0" u="1"/>
        <s v="30463572-0" u="1"/>
        <s v="30487408-0" u="1"/>
        <s v="30121995-0" u="1"/>
        <s v="30481279-0" u="1"/>
        <s v="40045022-0" u="1"/>
        <s v="30122114-0" u="1"/>
        <s v="30481289-0" u="1"/>
        <s v="30078248-0" u="1"/>
        <s v="30106134-0" u="1"/>
        <s v="30484629-0" u="1"/>
        <s v="30068551-0" u="1"/>
        <s v="40045042-0" u="1"/>
        <s v="29000603-0" u="1"/>
        <s v="20191231-0" u="1"/>
        <s v="29000613-0" u="1"/>
        <s v="30466141-0" u="1"/>
        <s v="29000623-0" u="1"/>
        <s v="30485751-0" u="1"/>
        <s v="40027826-9" u="1"/>
        <s v="30075371-0" u="1"/>
        <s v="30309774-0" u="1"/>
        <s v="30474259-0" u="1"/>
        <s v="30104575-0" u="1"/>
        <s v="40027836-9" u="1"/>
        <s v="30091479-0" u="1"/>
        <s v="40011475-0" u="1"/>
        <s v="30307374-0" u="1"/>
        <s v="30466161-0" u="1"/>
        <s v="30095498-0" u="1"/>
        <s v="40010005-0" u="1"/>
        <s v="40025624-0" u="1"/>
        <s v="30369629-0" u="1"/>
        <s v="40042824-0" u="1"/>
        <s v="30098740-0" u="1"/>
        <s v="30484699-0" u="1"/>
        <s v="30224324-0" u="1"/>
        <s v="30483922-0" u="1"/>
        <s v="30440324-0" u="1"/>
        <s v="30486741-0" u="1"/>
        <s v="30459161-0" u="1"/>
        <s v="40034073-0" u="1"/>
        <s v="40006895-0" u="1"/>
        <s v="30448372-0" u="1"/>
        <s v="30063993-0" u="1"/>
        <s v="40027013-0" u="1"/>
        <s v="40027824-0" u="1"/>
        <s v="40003015-0" u="1"/>
        <s v="40027834-0" u="1"/>
        <s v="30085321-0" u="1"/>
        <s v="30466089-0" u="1"/>
        <s v="40011826-0" u="1"/>
        <s v="30474089-0" u="1"/>
        <s v="30181322-0" u="1"/>
        <s v="30190522-0" u="1"/>
        <s v="30316124-0" u="1"/>
        <s v="30106545-0" u="1"/>
        <s v="30370523-0" u="1"/>
        <s v="40009464-0" u="1"/>
        <s v="40023044-0" u="1"/>
        <s v="40030645-0" u="1"/>
        <s v="30452123-0" u="1"/>
        <s v="40035053-0" u="1"/>
        <s v="40027063-0" u="1"/>
        <s v="30099077-0" u="1"/>
        <s v="40011866-0" u="1"/>
        <s v="30099500-0" u="1"/>
        <s v="40030665-0" u="1"/>
        <s v="40002676-0" u="1"/>
        <s v="40030685-0" u="1"/>
        <s v="40011085-0" u="1"/>
        <s v="40000817-0" u="1"/>
        <s v="40018434-0" u="1"/>
        <s v="30482582-0" u="1"/>
        <s v="40022425-0" u="1"/>
        <s v="30481102-0" u="1"/>
        <s v="40004846-0" u="1"/>
        <s v="40023645-0" u="1"/>
        <s v="30421115-0" u="1"/>
        <s v="40006455-0" u="1"/>
        <s v="30482322-0" u="1"/>
        <s v="30482332-0" u="1"/>
        <s v="20167472-0" u="1"/>
        <s v="29000023-0" u="1"/>
        <s v="40027404-0" u="1"/>
        <s v="30486469-0" u="1"/>
        <s v="40042204-0" u="1"/>
        <s v="30130906-0" u="1"/>
        <s v="30118124-0" u="1"/>
        <s v="30130916-0" u="1"/>
        <s v="30081192-0" u="1"/>
        <s v="40045023-0" u="1"/>
        <s v="30339323-0" u="1"/>
        <s v="40025044-0" u="1"/>
        <s v="40045043-0" u="1"/>
        <s v="30466943-0" u="1"/>
        <s v="40005866-0" u="1"/>
        <s v="29000614-0" u="1"/>
        <s v="40027817-9" u="1"/>
        <s v="40032665-0" u="1"/>
        <s v="30069502-0" u="1"/>
        <s v="30485059-0" u="1"/>
        <s v="40018637-9" u="1"/>
        <s v="30071373-0" u="1"/>
        <s v="40023485-0" u="1"/>
        <s v="40044694-0" u="1"/>
        <s v="30370974-0" u="1"/>
        <s v="40026825-0" u="1"/>
        <s v="30452574-0" u="1"/>
        <s v="30483372-0" u="1"/>
        <s v="40010006-0" u="1"/>
        <s v="30135925-0" u="1"/>
        <s v="40011226-0" u="1"/>
        <s v="30376322-0" u="1"/>
        <s v="30383122-0" u="1"/>
        <s v="30394732-0" u="1"/>
        <s v="40029496-9" u="1"/>
        <s v="30483132-0" u="1"/>
        <s v="40002867-0" u="1"/>
        <s v="30459152-0" u="1"/>
        <s v="40011266-0" u="1"/>
        <s v="40034074-0" u="1"/>
        <s v="40011006-0" u="1"/>
        <s v="29000454-0" u="1"/>
        <s v="30368923-0" u="1"/>
        <s v="40011016-0" u="1"/>
        <s v="30391182-0" u="1"/>
        <s v="40003026-0" u="1"/>
        <s v="30123736-0" u="1"/>
        <s v="30224125-0" u="1"/>
        <s v="30384933-0" u="1"/>
        <s v="30405326-0" u="1"/>
        <s v="40011036-0" u="1"/>
        <s v="40027054-0" u="1"/>
        <s v="30081343-0" u="1"/>
        <s v="30485332-0" u="1"/>
        <s v="40020246-0" u="1"/>
        <s v="40000950-0" u="1"/>
        <s v="30295772-0" u="1"/>
        <s v="40027084-0" u="1"/>
        <s v="30133906-0" u="1"/>
        <s v="30116996-0" u="1"/>
        <s v="30384172-0" u="1"/>
        <s v="40018435-0" u="1"/>
        <s v="30100890-0" u="1"/>
        <s v="40018445-0" u="1"/>
        <s v="30482313-0" u="1"/>
        <s v="30485933-0" u="1"/>
        <s v="40006466-0" u="1"/>
        <s v="30289972-0" u="1"/>
        <s v="40015676-0" u="1"/>
        <s v="40003407-0" u="1"/>
        <s v="30231576-0" u="1"/>
        <s v="40035415-0" u="1"/>
        <s v="40014216-0" u="1"/>
        <s v="40045024-0" u="1"/>
        <s v="30485713-0" u="1"/>
        <s v="40044635-0" u="1"/>
        <s v="40045034-0" u="1"/>
        <s v="40045044-0" u="1"/>
        <s v="40027465-0" u="1"/>
        <s v="29000615-0" u="1"/>
        <s v="30071354-0" u="1"/>
        <s v="30096572-0" u="1"/>
        <s v="30101660-0" u="1"/>
        <s v="40027838-9" u="1"/>
        <s v="30110978-0" u="1"/>
        <s v="40020407-0" u="1"/>
        <s v="40013627-0" u="1"/>
        <s v="30080314-0" u="1"/>
        <s v="30447935-0" u="1"/>
        <s v="40014056-0" u="1"/>
        <s v="30484343-0" u="1"/>
        <s v="40006607-0" u="1"/>
        <s v="40034075-0" u="1"/>
        <s v="40019295-0" u="1"/>
        <s v="30101578-0" u="1"/>
        <s v="30091704-0" u="1"/>
        <s v="30458784-0" u="1"/>
        <s v="30483183-0" u="1"/>
        <s v="30468934-0" u="1"/>
        <s v="30483193-0" u="1"/>
        <s v="40030637-0" u="1"/>
        <s v="40008256-0" u="1"/>
        <s v="40027055-0" u="1"/>
        <s v="40030647-0" u="1"/>
        <s v="40020247-0" u="1"/>
        <s v="40003868-0" u="1"/>
        <s v="40023867-0" u="1"/>
        <s v="40011057-0" u="1"/>
        <s v="40001468-0" u="1"/>
        <s v="40030667-0" u="1"/>
        <s v="40002678-0" u="1"/>
        <s v="30132977-0" u="1"/>
        <s v="30083784-0" u="1"/>
        <s v="30308176-0" u="1"/>
        <s v="40003618-0" u="1"/>
        <s v="40002698-0" u="1"/>
        <s v="40011087-0" u="1"/>
        <s v="30121387-0" u="1"/>
        <s v="30464985-0" u="1"/>
        <s v="40021227-0" u="1"/>
        <s v="40006447-0" u="1"/>
        <s v="30394323-0" u="1"/>
        <s v="30104758-0" u="1"/>
        <s v="40004057-0" u="1"/>
        <s v="40000058-0" u="1"/>
        <s v="30080785-0" u="1"/>
        <s v="30426376-0" u="1"/>
        <s v="40002911-0" u="1"/>
        <s v="30130800-0" u="1"/>
        <s v="30091314-0" u="1"/>
        <s v="40045025-0" u="1"/>
        <s v="40023437-0" u="1"/>
        <s v="30402929-0" u="1"/>
        <s v="40045045-0" u="1"/>
        <s v="29000606-0" u="1"/>
        <s v="30481725-0" u="1"/>
        <s v="30464535-0" u="1"/>
        <s v="40002951-0" u="1"/>
        <s v="29000616-0" u="1"/>
        <s v="30083354-0" u="1"/>
        <s v="30119366-0" u="1"/>
        <s v="30101509-0" u="1"/>
        <s v="30463906-0" u="1"/>
        <s v="40002731-0" u="1"/>
        <s v="40010859-0" u="1"/>
        <s v="30099172-0" u="1"/>
        <s v="40002879-0" u="1"/>
        <s v="40006608-0" u="1"/>
        <s v="40011971-0" u="1"/>
        <s v="30376374-0" u="1"/>
        <s v="40027827-0" u="1"/>
        <s v="40011008-0" u="1"/>
        <s v="40011711-0" u="1"/>
        <s v="40020911-0" u="1"/>
        <s v="30371175-0" u="1"/>
        <s v="30483174-0" u="1"/>
        <s v="30108830-0" u="1"/>
        <s v="20171095-0" u="1"/>
        <s v="30388123-0" u="1"/>
        <s v="30106430-0" u="1"/>
        <s v="30101329-0" u="1"/>
        <s v="40030638-0" u="1"/>
        <s v="40003741-0" u="1"/>
        <s v="40027056-0" u="1"/>
        <s v="40030648-0" u="1"/>
        <s v="40006668-0" u="1"/>
        <s v="40020140-0" u="1"/>
        <s v="40020150-0" u="1"/>
        <s v="40020961-0" u="1"/>
        <s v="40007077-0" u="1"/>
        <s v="40027076-0" u="1"/>
        <s v="30117377-0" u="1"/>
        <s v="40015077-0" u="1"/>
        <s v="40013901-0" u="1"/>
        <s v="30116610-0" u="1"/>
        <s v="30080996-0" u="1"/>
        <s v="40006428-0" u="1"/>
        <s v="30080195-0" u="1"/>
        <s v="40022428-0" u="1"/>
        <s v="30472185-0" u="1"/>
        <s v="30457125-0" u="1"/>
        <s v="20185034-0" u="1"/>
        <s v="30481926-0" u="1"/>
        <s v="40025960-0" u="1"/>
        <s v="30108778-0" u="1"/>
        <s v="40002361-0" u="1"/>
        <s v="40004078-0" u="1"/>
        <s v="40000772-0" u="1"/>
        <s v="40021170-0" u="1"/>
        <s v="30113709-0" u="1"/>
        <s v="40021701-0" u="1"/>
        <s v="30484775-0" u="1"/>
        <s v="30458385-0" u="1"/>
        <s v="40008530-0" u="1"/>
        <s v="30407490-0" u="1"/>
        <s v="40035437-0" u="1"/>
        <s v="30033630-0" u="1"/>
        <s v="40045036-0" u="1"/>
        <s v="30485725-0" u="1"/>
        <s v="30062947-0" u="1"/>
        <s v="40009868-0" u="1"/>
        <s v="40045046-0" u="1"/>
        <s v="29000607-0" u="1"/>
        <s v="30474936-0" u="1"/>
        <s v="30481726-0" u="1"/>
        <s v="29000617-0" u="1"/>
        <s v="30122050-0" u="1"/>
        <s v="20179805-0" u="1"/>
        <s v="40026980-0" u="1"/>
        <s v="40021068-0" u="1"/>
        <s v="40025888-0" u="1"/>
        <s v="40044687-0" u="1"/>
        <s v="30097794-0" u="1"/>
        <s v="40021609-0" u="1"/>
        <s v="40033087-0" u="1"/>
        <s v="30370977-0" u="1"/>
        <s v="40011101-0" u="1"/>
        <s v="30122999-0" u="1"/>
        <s v="30123000-0" u="1"/>
        <s v="30371376-0" u="1"/>
        <s v="30485785-0" u="1"/>
        <s v="30081516-0" u="1"/>
        <s v="30113691-0" u="1"/>
        <s v="40011229-0" u="1"/>
        <s v="40016340-0" u="1"/>
        <s v="40010742-0" u="1"/>
        <s v="40000342-0" u="1"/>
        <s v="40029499-9" u="1"/>
        <s v="30483135-0" u="1"/>
        <s v="40006609-0" u="1"/>
        <s v="40016380-0" u="1"/>
        <s v="40027710-0" u="1"/>
        <s v="40011982-0" u="1"/>
        <s v="40015819-0" u="1"/>
        <s v="40027828-0" u="1"/>
        <s v="40013699-0" u="1"/>
        <s v="40011009-0" u="1"/>
        <s v="30101482-0" u="1"/>
        <s v="40003019-0" u="1"/>
        <s v="40027838-0" u="1"/>
        <s v="40018530-0" u="1"/>
        <s v="29000467-0" u="1"/>
        <s v="40027037-0" u="1"/>
        <s v="30171727-0" u="1"/>
        <s v="40018540-0" u="1"/>
        <s v="30224128-0" u="1"/>
        <s v="30415729-0" u="1"/>
        <s v="30416128-0" u="1"/>
        <s v="40036950-0" u="1"/>
        <s v="30468946-0" u="1"/>
        <s v="40027057-0" u="1"/>
        <s v="40030649-0" u="1"/>
        <s v="40020141-0" u="1"/>
        <s v="29000497-0" u="1"/>
        <s v="40020151-0" u="1"/>
        <s v="40009100-0" u="1"/>
        <s v="40020161-0" u="1"/>
        <s v="30098594-0" u="1"/>
        <s v="40009218-0" u="1"/>
        <s v="30291776-0" u="1"/>
        <s v="40020171-0" u="1"/>
        <s v="40027097-0" u="1"/>
        <s v="40033911-0" u="1"/>
        <s v="40005219-0" u="1"/>
        <s v="30403672-0" u="1"/>
        <s v="40011089-0" u="1"/>
        <s v="40002592-0" u="1"/>
        <s v="40022419-0" u="1"/>
        <s v="40025931-0" u="1"/>
        <s v="30284726-0" u="1"/>
        <s v="30034230-0" u="1"/>
        <s v="30066346-0" u="1"/>
        <s v="30121129-0" u="1"/>
        <s v="40004049-0" u="1"/>
        <s v="20138267-0" u="1"/>
        <s v="20183456-0" u="1"/>
        <s v="30097985-0" u="1"/>
        <s v="30295575-0" u="1"/>
        <s v="40017180-0" u="1"/>
        <s v="40022371-0" u="1"/>
        <s v="40013702-0" u="1"/>
        <s v="40010903-0" u="1"/>
        <s v="30394375-0" u="1"/>
        <s v="40006942-0" u="1"/>
        <s v="40004542-0" u="1"/>
        <s v="30121632-0" u="1"/>
        <s v="30426831-0" u="1"/>
        <s v="40009869-0" u="1"/>
        <s v="40045047-0" u="1"/>
        <s v="29000608-0" u="1"/>
        <s v="30044558-0" u="1"/>
        <s v="29000087-0" u="1"/>
        <s v="29000618-0" u="1"/>
        <s v="29000097-0" u="1"/>
        <s v="29000628-0" u="1"/>
        <s v="40017889-0" u="1"/>
        <s v="30057787-0" u="1"/>
        <s v="40015381-0" u="1"/>
        <s v="20187816-0" u="1"/>
        <s v="40017098-0" u="1"/>
        <s v="30062890-0" u="1"/>
        <s v="30380577-0" u="1"/>
        <s v="29000550-0" u="1"/>
        <s v="30102082-0" u="1"/>
        <s v="30106622-0" u="1"/>
        <s v="40022191-0" u="1"/>
        <s v="40002733-0" u="1"/>
        <s v="30101423-0" u="1"/>
        <s v="30304222-0" u="1"/>
        <s v="40011132-0" u="1"/>
        <s v="30092356-0" u="1"/>
        <s v="40025571-0" u="1"/>
        <s v="40019008-0" u="1"/>
        <s v="30437460-0" u="1"/>
        <s v="40027819-0" u="1"/>
        <s v="40045580-0" u="1"/>
        <s v="30131061-0" u="1"/>
        <s v="40011983-0" u="1"/>
        <s v="40017311-0" u="1"/>
        <s v="30137598-0" u="1"/>
        <s v="40025591-0" u="1"/>
        <s v="40027829-0" u="1"/>
        <s v="30128290-0" u="1"/>
        <s v="30084116-0" u="1"/>
        <s v="40018531-0" u="1"/>
        <s v="40018541-0" u="1"/>
        <s v="30366537-0" u="1"/>
        <s v="40027058-0" u="1"/>
        <s v="40020142-0" u="1"/>
        <s v="30070450-0" u="1"/>
        <s v="40020152-0" u="1"/>
        <s v="40007079-0" u="1"/>
        <s v="30083777-0" u="1"/>
        <s v="30485356-0" u="1"/>
        <s v="40030562-0" u="1"/>
        <s v="40011773-0" u="1"/>
        <s v="40017101-0" u="1"/>
        <s v="40037100-0" u="1"/>
        <s v="30136601-0" u="1"/>
        <s v="40037498-0" u="1"/>
        <s v="40002583-0" u="1"/>
        <s v="40022302-0" u="1"/>
        <s v="40012993-0" u="1"/>
        <s v="40021382-0" u="1"/>
        <s v="40000183-0" u="1"/>
        <s v="40022592-0" u="1"/>
        <s v="30421272-0" u="1"/>
        <s v="40007532-0" u="1"/>
        <s v="40025932-0" u="1"/>
        <s v="30480998-0" u="1"/>
        <s v="40024742-0" u="1"/>
        <s v="29000008-0" u="1"/>
        <s v="40031562-0" u="1"/>
        <s v="30123462-0" u="1"/>
        <s v="29000028-0" u="1"/>
        <s v="40021172-0" u="1"/>
        <s v="30459307-0" u="1"/>
        <s v="40046921-0" u="1"/>
        <s v="40045018-0" u="1"/>
        <s v="40011313-0" u="1"/>
        <s v="30113092-0" u="1"/>
        <s v="40011323-0" u="1"/>
        <s v="40045038-0" u="1"/>
        <s v="40010934-0" u="1"/>
        <s v="40004543-0" u="1"/>
        <s v="40045048-0" u="1"/>
        <s v="29000609-0" u="1"/>
        <s v="30350832-0" u="1"/>
        <s v="30370831-0" u="1"/>
        <s v="29000619-0" u="1"/>
        <s v="30371230-0" u="1"/>
        <s v="30430022-0" u="1"/>
        <s v="40040552-0" u="1"/>
        <s v="30061661-0" u="1"/>
        <s v="30100454-0" u="1"/>
        <s v="40026171-0" u="1"/>
        <s v="30398175-0" u="1"/>
        <s v="30426872-0" u="1"/>
        <s v="30122072-0" u="1"/>
        <s v="30481660-0" u="1"/>
        <s v="30460579-0" u="1"/>
        <s v="40020593-0" u="1"/>
        <s v="30127129-0" u="1"/>
        <s v="40002734-0" u="1"/>
        <s v="30091137-0" u="1"/>
        <s v="40011133-0" u="1"/>
        <s v="40037551-0" u="1"/>
        <s v="30036251-0" u="1"/>
        <s v="40026059-0" u="1"/>
        <s v="30483137-0" u="1"/>
        <s v="30459157-0" u="1"/>
        <s v="30483147-0" u="1"/>
        <s v="40011163-0" u="1"/>
        <s v="30226672-0" u="1"/>
        <s v="30098796-0" u="1"/>
        <s v="30224272-0" u="1"/>
        <s v="29000449-0" u="1"/>
        <s v="30136812-0" u="1"/>
        <s v="40018522-0" u="1"/>
        <s v="30482670-0" u="1"/>
        <s v="40024923-0" u="1"/>
        <s v="30466400-0" u="1"/>
        <s v="30474788-0" u="1"/>
        <s v="40018532-0" u="1"/>
        <s v="30481308-0" u="1"/>
        <s v="40009342-0" u="1"/>
        <s v="40002534-0" u="1"/>
        <s v="30426422-0" u="1"/>
        <s v="40020944-0" u="1"/>
        <s v="40007763-0" u="1"/>
        <s v="40010544-0" u="1"/>
        <s v="30481240-0" u="1"/>
        <s v="40012173-0" u="1"/>
        <s v="30317272-0" u="1"/>
        <s v="40000174-0" u="1"/>
        <s v="40022303-0" u="1"/>
        <s v="40033913-0" u="1"/>
        <s v="40012994-0" u="1"/>
        <s v="20183310-0" u="1"/>
        <s v="40005934-0" u="1"/>
        <s v="30485810-0" u="1"/>
        <s v="30449128-0" u="1"/>
        <s v="30480999-0" u="1"/>
        <s v="30481290-0" u="1"/>
        <s v="40012744-0" u="1"/>
        <s v="40025953-0" u="1"/>
        <s v="40039409-0" u="1"/>
        <s v="29000029-0" u="1"/>
        <s v="40009993-0" u="1"/>
        <s v="40045181-0" u="1"/>
        <s v="30110274-0" u="1"/>
        <s v="30407483-0" u="1"/>
        <s v="30089747-0" u="1"/>
        <s v="40011324-0" u="1"/>
        <s v="40015333-0" u="1"/>
        <s v="40045039-0" u="1"/>
        <s v="30464529-0" u="1"/>
        <s v="30352422-0" u="1"/>
        <s v="40045049-0" u="1"/>
        <s v="40027352-0" u="1"/>
        <s v="40019372-0" u="1"/>
        <s v="30466158-0" u="1"/>
        <s v="40026172-0" u="1"/>
        <s v="30482851-0" u="1"/>
        <s v="40034983-0" u="1"/>
        <s v="40027913-0" u="1"/>
        <s v="30458881-0" u="1"/>
        <s v="30290178-0" u="1"/>
        <s v="30474709-0" u="1"/>
        <s v="30481671-0" u="1"/>
        <s v="40009533-0" u="1"/>
        <s v="30106624-0" u="1"/>
        <s v="40002194-0" u="1"/>
        <s v="40020594-0" u="1"/>
        <s v="30123824-0" u="1"/>
        <s v="30458729-0" u="1"/>
        <s v="30315824-0" u="1"/>
        <s v="30402084-0" u="1"/>
        <s v="40002735-0" u="1"/>
        <s v="30101425-0" u="1"/>
        <s v="30485528-0" u="1"/>
        <s v="30261422-0" u="1"/>
        <s v="40015153-0" u="1"/>
        <s v="40011154-0" u="1"/>
        <s v="30483148-0" u="1"/>
        <s v="30459168-0" u="1"/>
        <s v="30224273-0" u="1"/>
        <s v="30455872-0" u="1"/>
        <s v="40004104-0" u="1"/>
        <s v="40028923-0" u="1"/>
        <s v="30370672-0" u="1"/>
        <s v="30404274-0" u="1"/>
        <s v="40002515-0" u="1"/>
        <s v="40004114-0" u="1"/>
        <s v="40020104-0" u="1"/>
        <s v="30068020-0" u="1"/>
        <s v="30083090-0" u="1"/>
        <s v="30484108-0" u="1"/>
        <s v="40000926-0" u="1"/>
        <s v="30458529-0" u="1"/>
        <s v="40002535-0" u="1"/>
        <s v="30082431-0" u="1"/>
        <s v="30070432-0" u="1"/>
        <s v="30434423-0" u="1"/>
        <s v="40007764-0" u="1"/>
        <s v="30083651-0" u="1"/>
        <s v="40020144-0" u="1"/>
        <s v="30044873-0" u="1"/>
        <s v="30440033-0" u="1"/>
        <s v="29000122-0" u="1"/>
        <s v="40020174-0" u="1"/>
        <s v="30371672-0" u="1"/>
        <s v="30447682-0" u="1"/>
        <s v="30467401-0" u="1"/>
        <s v="30309824-0" u="1"/>
        <s v="40001395-0" u="1"/>
        <s v="30106224-0" u="1"/>
        <s v="20183321-0" u="1"/>
        <s v="29000162-0" u="1"/>
        <s v="30083431-0" u="1"/>
        <s v="40006344-0" u="1"/>
        <s v="40024744-0" u="1"/>
        <s v="30481291-0" u="1"/>
        <s v="40025954-0" u="1"/>
        <s v="30081051-0" u="1"/>
        <s v="40025984-0" u="1"/>
        <s v="40013705-0" u="1"/>
        <s v="30458379-0" u="1"/>
        <s v="40025994-0" u="1"/>
        <s v="40010906-0" u="1"/>
        <s v="40006394-0" u="1"/>
        <s v="40011595-0" u="1"/>
        <s v="30089748-0" u="1"/>
        <s v="30091221-0" u="1"/>
        <s v="30255222-0" u="1"/>
        <s v="40010936-0" u="1"/>
        <s v="40004545-0" u="1"/>
        <s v="40011335-0" u="1"/>
        <s v="30451223-0" u="1"/>
        <s v="30486050-0" u="1"/>
        <s v="40026183-0" u="1"/>
        <s v="40010986-0" u="1"/>
        <s v="40030985-0" u="1"/>
        <s v="30481662-0" u="1"/>
        <s v="40020585-0" u="1"/>
        <s v="30091812-0" u="1"/>
        <s v="30371272-0" u="1"/>
        <s v="40003926-0" u="1"/>
        <s v="40030715-0" u="1"/>
        <s v="20177439-0" u="1"/>
        <s v="30486090-0" u="1"/>
        <s v="40011125-0" u="1"/>
        <s v="40027964-0" u="1"/>
        <s v="40011145-0" u="1"/>
        <s v="40020355-0" u="1"/>
        <s v="30451033-0" u="1"/>
        <s v="40002776-0" u="1"/>
        <s v="40014505-0" u="1"/>
        <s v="40011175-0" u="1"/>
        <s v="30033484-0" u="1"/>
        <s v="30107084-0" u="1"/>
        <s v="30482662-0" u="1"/>
        <s v="40007194-0" u="1"/>
        <s v="20166923-1" u="1"/>
        <s v="30271072-0" u="1"/>
        <s v="40018534-0" u="1"/>
        <s v="30484001-0" u="1"/>
        <s v="30371082-0" u="1"/>
        <s v="30482412-0" u="1"/>
        <s v="40020135-0" u="1"/>
        <s v="30224034-0" u="1"/>
        <s v="40002556-0" u="1"/>
        <s v="40020145-0" u="1"/>
        <s v="40030555-0" u="1"/>
        <s v="30481232-0" u="1"/>
        <s v="40011766-0" u="1"/>
        <s v="40009915-0" u="1"/>
        <s v="30481252-0" u="1"/>
        <s v="40033915-0" u="1"/>
        <s v="30080603-0" u="1"/>
        <s v="30130205-0" u="1"/>
        <s v="30339423-0" u="1"/>
        <s v="30449823-0" u="1"/>
        <s v="40025945-0" u="1"/>
        <s v="30465833-0" u="1"/>
        <s v="40017154-0" u="1"/>
        <s v="40026905-0" u="1"/>
        <s v="30224675-0" u="1"/>
        <s v="40011586-0" u="1"/>
        <s v="30453874-0" u="1"/>
        <s v="40025725-0" u="1"/>
        <s v="30460684-0" u="1"/>
        <s v="40004546-0" u="1"/>
        <s v="29000504-0" u="1"/>
        <s v="40002957-0" u="1"/>
        <s v="30127254-0" u="1"/>
        <s v="30483232-0" u="1"/>
        <s v="30458863-0" u="1"/>
        <s v="30259272-0" u="1"/>
        <s v="29000534-0" u="1"/>
        <s v="30339273-0" u="1"/>
        <s v="30282873-0" u="1"/>
        <s v="30426875-0" u="1"/>
        <s v="30459272-0" u="1"/>
        <s v="40019114-0" u="1"/>
        <s v="40027114-0" u="1"/>
        <s v="40002727-0" u="1"/>
        <s v="30294622-0" u="1"/>
        <s v="30482623-0" u="1"/>
        <s v="40013556-0" u="1"/>
        <s v="30099871-0" u="1"/>
        <s v="30083052-0" u="1"/>
        <s v="40027184-0" u="1"/>
        <s v="40000377-0" u="1"/>
        <s v="30435074-0" u="1"/>
        <s v="40024936-0" u="1"/>
        <s v="30371083-0" u="1"/>
        <s v="30391623-0" u="1"/>
        <s v="40020146-0" u="1"/>
        <s v="40030556-0" u="1"/>
        <s v="40009728-9" u="1"/>
        <s v="40020156-0" u="1"/>
        <s v="40002577-0" u="1"/>
        <s v="40033906-0" u="1"/>
        <s v="40045384-0" u="1"/>
        <s v="30386472-0" u="1"/>
        <s v="40025105-0" u="1"/>
        <s v="30123686-0" u="1"/>
        <s v="30457273-0" u="1"/>
        <s v="30371674-0" u="1"/>
        <s v="30447684-0" u="1"/>
        <s v="40025926-0" u="1"/>
        <s v="30413276-0" u="1"/>
        <s v="30309826-0" u="1"/>
        <s v="30068643-0" u="1"/>
        <s v="30297832-0" u="1"/>
        <s v="30376623-0" u="1"/>
        <s v="30481283-0" u="1"/>
        <s v="30381293-0" u="1"/>
        <s v="30484623-0" u="1"/>
        <s v="30481293-0" u="1"/>
        <s v="30481824-0" u="1"/>
        <s v="30483423-0" u="1"/>
        <s v="40029507-9" u="1"/>
        <s v="30466233-0" u="1"/>
        <s v="30484633-0" u="1"/>
        <s v="40016766-0" u="1"/>
        <s v="40027820-9" u="1"/>
        <s v="30224676-0" u="1"/>
        <s v="30377072-0" u="1"/>
        <s v="30297622-0" u="1"/>
        <s v="30102297-0" u="1"/>
        <s v="40010928-0" u="1"/>
        <s v="30471484-0" u="1"/>
        <s v="40004537-0" u="1"/>
        <s v="40015336-0" u="1"/>
        <s v="40010938-0" u="1"/>
        <s v="30459233-0" u="1"/>
        <s v="29000505-0" u="1"/>
        <s v="30390023-0" u="1"/>
        <s v="30487242-0" u="1"/>
        <s v="40029505-0" u="1"/>
        <s v="30449674-0" u="1"/>
        <s v="40046995-0" u="1"/>
        <s v="30486062-0" u="1"/>
        <s v="40002708-0" u="1"/>
        <s v="40021787-0" u="1"/>
        <s v="30370875-0" u="1"/>
        <s v="30457684-0" u="1"/>
        <s v="30113697-0" u="1"/>
        <s v="20102690-0" u="1"/>
        <s v="29000565-0" u="1"/>
        <s v="40027135-0" u="1"/>
        <s v="30285423-0" u="1"/>
        <s v="30045445-0" u="1"/>
        <s v="40046765-0" u="1"/>
        <s v="30081464-0" u="1"/>
        <s v="30083073-0" u="1"/>
        <s v="30287072-0" u="1"/>
        <s v="40018516-0" u="1"/>
        <s v="40011177-0" u="1"/>
        <s v="30376273-0" u="1"/>
        <s v="40026516-0" u="1"/>
        <s v="40002400-0" u="1"/>
        <s v="30447885-0" u="1"/>
        <s v="30484273-0" u="1"/>
        <s v="30371074-0" u="1"/>
        <s v="40018536-0" u="1"/>
        <s v="40024937-0" u="1"/>
        <s v="40021327-0" u="1"/>
        <s v="30290424-0" u="1"/>
        <s v="30392023-0" u="1"/>
        <s v="40019598-9" u="1"/>
        <s v="40020147-0" u="1"/>
        <s v="30080044-0" u="1"/>
        <s v="40030557-0" u="1"/>
        <s v="30481234-0" u="1"/>
        <s v="40020157-0" u="1"/>
        <s v="30177273-0" u="1"/>
        <s v="30120760-0" u="1"/>
        <s v="40017106-0" u="1"/>
        <s v="29000135-0" u="1"/>
        <s v="30078493-0" u="1"/>
        <s v="40009116-0" u="1"/>
        <s v="40014307-0" u="1"/>
        <s v="30135406-0" u="1"/>
        <s v="40033917-0" u="1"/>
        <s v="40003798-0" u="1"/>
        <s v="30481264-0" u="1"/>
        <s v="40019546-0" u="1"/>
        <s v="30297833-0" u="1"/>
        <s v="40000621-0" u="1"/>
        <s v="40045135-0" u="1"/>
        <s v="30484634-0" u="1"/>
        <s v="30484654-0" u="1"/>
        <s v="30130267-0" u="1"/>
        <s v="30377073-0" u="1"/>
        <s v="40011588-0" u="1"/>
        <s v="40027841-9" u="1"/>
        <s v="40046926-0" u="1"/>
        <s v="30082004-0" u="1"/>
        <s v="30122007-0" u="1"/>
        <s v="40015337-0" u="1"/>
        <s v="40005748-0" u="1"/>
        <s v="40009757-0" u="1"/>
        <s v="30418837-0" u="1"/>
        <s v="40002949-0" u="1"/>
        <s v="30453626-0" u="1"/>
        <s v="40011230-0" u="1"/>
        <s v="29000506-0" u="1"/>
        <s v="40006860-0" u="1"/>
        <s v="30485466-9" u="1"/>
        <s v="40026166-0" u="1"/>
        <s v="30099803-0" u="1"/>
        <s v="30103268-0" u="1"/>
        <s v="40010979-0" u="1"/>
        <s v="30098082-0" u="1"/>
        <s v="40006610-0" u="1"/>
        <s v="40027116-0" u="1"/>
        <s v="30101689-0" u="1"/>
        <s v="30104100-0" u="1"/>
        <s v="30123990-0" u="1"/>
        <s v="30102088-0" u="1"/>
        <s v="30371275-0" u="1"/>
        <s v="30429426-0" u="1"/>
        <s v="40020220-0" u="1"/>
        <s v="29000576-0" u="1"/>
        <s v="30283024-0" u="1"/>
        <s v="40002749-0" u="1"/>
        <s v="40008357-0" u="1"/>
        <s v="40019967-0" u="1"/>
        <s v="30000131-0" u="1"/>
        <s v="40030640-0" u="1"/>
        <s v="30462636-0" u="1"/>
        <s v="40011040-0" u="1"/>
        <s v="40007880-0" u="1"/>
        <s v="30369474-0" u="1"/>
        <s v="40011060-0" u="1"/>
        <s v="40026507-0" u="1"/>
        <s v="20181365-0" u="1"/>
        <s v="40045586-0" u="1"/>
        <s v="30131878-0" u="1"/>
        <s v="30135076-0" u="1"/>
        <s v="40001471-0" u="1"/>
        <s v="40018517-0" u="1"/>
        <s v="40030670-0" u="1"/>
        <s v="40025597-0" u="1"/>
        <s v="40021480-0" u="1"/>
        <s v="30376284-0" u="1"/>
        <s v="40011080-0" u="1"/>
        <s v="30466405-0" u="1"/>
        <s v="30393484-0" u="1"/>
        <s v="30482685-0" u="1"/>
        <s v="40002529-0" u="1"/>
        <s v="40011090-0" u="1"/>
        <s v="40020821-0" u="1"/>
        <s v="40022420-0" u="1"/>
        <s v="30371085-0" u="1"/>
        <s v="40020020-0" u="1"/>
        <s v="30106340-0" u="1"/>
        <s v="40020148-0" u="1"/>
        <s v="40004168-0" u="1"/>
        <s v="40020158-0" u="1"/>
        <s v="40015788-0" u="1"/>
        <s v="40020601-0" u="1"/>
        <s v="30131688-0" u="1"/>
        <s v="30481265-0" u="1"/>
        <s v="40025928-0" u="1"/>
        <s v="30485805-0" u="1"/>
        <s v="30105018-0" u="1"/>
        <s v="20155126-1" u="1"/>
        <s v="40019547-0" u="1"/>
        <s v="30481285-0" u="1"/>
        <s v="40025948-0" u="1"/>
        <s v="30134237-0" u="1"/>
        <s v="30484625-0" u="1"/>
        <s v="40022230-0" u="1"/>
        <s v="30106248-0" u="1"/>
        <s v="30467435-0" u="1"/>
        <s v="30106140-0" u="1"/>
        <s v="40017157-0" u="1"/>
        <s v="20111842-1" u="1"/>
        <s v="40009870-0" u="1"/>
        <s v="40021158-0" u="1"/>
        <s v="40003461-0" u="1"/>
        <s v="30121761-0" u="1"/>
        <s v="40017187-0" u="1"/>
        <s v="40027832-9" u="1"/>
        <s v="30389073-0" u="1"/>
        <s v="40011589-0" u="1"/>
        <s v="40027842-9" u="1"/>
        <s v="30407488-0" u="1"/>
        <s v="30131100-0" u="1"/>
        <s v="40008538-0" u="1"/>
        <s v="40000412-0" u="1"/>
        <s v="40030010-0" u="1"/>
        <s v="40011329-0" u="1"/>
        <s v="40022138-0" u="1"/>
        <s v="40026147-0" u="1"/>
        <s v="30478845-0" u="1"/>
        <s v="40024558-0" u="1"/>
        <s v="40006050-0" u="1"/>
        <s v="30051950-0" u="1"/>
        <s v="40009778-0" u="1"/>
        <s v="40023250-0" u="1"/>
        <s v="40029491-9" u="1"/>
        <s v="30482035-0" u="1"/>
        <s v="30486044-0" u="1"/>
        <s v="40011261-0" u="1"/>
        <s v="40006719-0" u="1"/>
        <s v="40027117-0" u="1"/>
        <s v="30107298-0" u="1"/>
        <s v="30102089-0" u="1"/>
        <s v="30113699-0" u="1"/>
        <s v="40027127-0" u="1"/>
        <s v="40027830-0" u="1"/>
        <s v="30099033-0" u="1"/>
        <s v="40011011-0" u="1"/>
        <s v="40037547-0" u="1"/>
        <s v="30123731-0" u="1"/>
        <s v="40008358-0" u="1"/>
        <s v="40030641-0" u="1"/>
        <s v="30451027-0" u="1"/>
        <s v="30341330-0" u="1"/>
        <s v="40030651-0" u="1"/>
        <s v="30131058-0" u="1"/>
        <s v="40003872-0" u="1"/>
        <s v="20174576-0" u="1"/>
        <s v="30124981-0" u="1"/>
        <s v="40018528-0" u="1"/>
        <s v="40032811-0" u="1"/>
        <s v="40011081-0" u="1"/>
        <s v="30466406-0" u="1"/>
        <s v="30463887-0" u="1"/>
        <s v="40018538-0" u="1"/>
        <s v="30106321-0" u="1"/>
        <s v="40000292-0" u="1"/>
        <s v="40008030-0" u="1"/>
        <s v="30457226-0" u="1"/>
        <s v="40004051-0" u="1"/>
        <s v="40024861-0" u="1"/>
        <s v="40030559-0" u="1"/>
        <s v="30481236-0" u="1"/>
        <s v="40020159-0" u="1"/>
      </sharedItems>
    </cacheField>
    <cacheField name="ASIG" numFmtId="0">
      <sharedItems count="16">
        <s v="FSD"/>
        <s v="001"/>
        <s v="002"/>
        <s v="004"/>
        <s v="999"/>
        <s v="006"/>
        <s v="003"/>
        <s v="005"/>
        <s v="ASIGNACION" u="1"/>
        <s v="699" u="1"/>
        <s v="601" u="1"/>
        <s v="602" u="1"/>
        <s v="603" u="1"/>
        <s v="606" u="1"/>
        <s v="701" u="1"/>
        <s v="000" u="1"/>
      </sharedItems>
    </cacheField>
    <cacheField name="NOMBRE" numFmtId="0">
      <sharedItems count="4315">
        <s v="FONDOS SIN DECRETAR"/>
        <s v="ACTUALIZACION INVENTARIO PATRIMONIO CULTURAL INMUEBLE, REGIÓN ARICA Y PARINACOTA"/>
        <s v="ACTUALIZACION INVENTARIO PATRIMONIO CULTURAL INMUEBLE, REGION DE ANTOFAGASTA"/>
        <s v="ACTUALIZACION INVENTARIO PATRIMONIO CULTURAL INMUEBLES, REGIÓN DE O'HIGGINS"/>
        <s v="DIAGNOSTICO ESTADO DE LOS INMUEBLES MOP REGIÓN DE LOS LAGOS"/>
        <s v="DIAGNOSTICO ACTUALIZACION INVENTARIO PATRIMONIO CULTURAL INMUEBLE REGION DE LOS LAGOS"/>
        <s v="MEJORAMIENTO PUESTA EN VALOR EX PARQUE ADUANA, ARICA ARICA"/>
        <s v="CONSERVACION CAMPAMENTO LAS RIVERAS DOH ARICA Y PARINACOTA ARICA"/>
        <s v="CONSERVACION EDIFICIO MOP - ARICA Y PARINACOTA ARICA"/>
        <s v="CONSERVACION COMPLEJO FRONTERIZO CHACALLUTA ARICA Y PARINACOTA"/>
        <s v="AMPLIACION AMPLIACIÓN EDIFICIO MOP TARAPACA IQUIQUE IQUIQUE"/>
        <s v="CONSERVACION EDIFICIO MOP DV IQUIQUE"/>
        <s v="CONSERVACION EDIFICIO MOP AMPLIACIÓN DGA IQUIQUE"/>
        <s v="AMPLIACIÓN EDIFICIO MOP ATACAMA"/>
        <s v="REPOSICION DIRECCIÓN PROVINCIAL VIALIDAD CHAÑARAL MOP ATACAMA"/>
        <s v="REPOSICION DIRECCION PROVINCIAL DE VIALIDAD HUASCO"/>
        <s v="CONSERVACION MOP 2023 REGIÓN DE COQUIMBO"/>
        <s v="CONSERVACION FACHADAS EDIFICIO MOP 2023 LA SERENA"/>
        <s v="CONSERVACION 1° ETAPA UNIDAD DE CRÉDITO LA SERENA "/>
        <s v="CONSERVACION FACHADA COLEGIO JAVIERA CARRERA Y CLÍNICA DENTAL ESCOLAR "/>
        <s v="CONSERVACION HÉROES DE LA CONCEPCIÓN"/>
        <s v="CONSTRUCCIÓN EDIFICIO MINISTERIO DE OBRAS PÚBLICAS VALPARAÍSO"/>
        <s v="RESTAURACIÓN IGLESIA Y CONVENTO SAN FRANCISCO DEL BARÓN, VALPARAÍSO"/>
        <s v="CONSERVACION INTEGRAL ASCENSORES CONCEPCIÓN, CORDILLERA, ESPÍRITU SANTO REGIÓN DE VALPARAÍSO"/>
        <s v="CONSERVACION RESIDENCIA PRESIDENCIAL VIÑA DEL MAR TRIENAL 2022-2024"/>
        <s v="CONSERVACION EDIFICIO FISCAL SEREMI MOP VALPARAISO"/>
        <s v="CONSTRUCCIÓN CENTRO GABRIELA MISTRAL ETAPA 2"/>
        <s v="CONSERVACION CONSERVACIÓN PALACIO DE LA MONEDA 2022-2024"/>
        <s v="CONSERVACION INTEGRAL SALA CUNA Y JARDIN INFANTIL MOP "/>
        <s v="CONSERVACION DE INSPECTORÍAS Y TALLERES DE LA DIRECCION REGIONAL DE VIALIDAD OHIGGINS"/>
        <s v="CONSERVACION INFRAESTRUCTURA DIRECCION DE VIALIDAD REGION DEL MAULE"/>
        <s v="CONSERVACION RECINTO DOH LOS LLEUQUES"/>
        <s v="CONSERVACION CONSERVACIÓN LABORATORIO REGIONAL Y RECINTO FISCAL, DRV ÑUBLE 2023-2024 ÑUBLE"/>
        <s v="CONSERVACION INTEGRAL MURAL DE MARIA MARTENR "/>
        <s v="MEJORAMIENTO SISTEMA DE CLIMA, EDIFICIO MOP REGION DEL BIOBIO, CONCEPCION"/>
        <s v="NORMALIZACION Y ADECUACION EDIFICIO MOP REGIÓN DEL BIOBÍO"/>
        <s v="CONSERVACION PISO 6° (SEREMI OOPP)  EDIFICIO MOP REGION DE LA ARAUCANIA"/>
        <s v="CONSERVACION INTEGRAL PROVINCIAL MALLECO DIRECCIÓN DE VIALIDAD , ANGOL ANGOL"/>
        <s v="CONSERVACION OFICINAS DIRECCIÓN REGIONAL DE OBRAS HIDRAULICAS REGIÓN DE LA ARAUCANÍA TEMUCO"/>
        <s v="AMPLIACIÓN SEGUNDA ETAPA EDIFICIO MOP, VALDIVIA"/>
        <s v="CONSERVACION EDIFICIO PUBLICO 2 VALDIVIA"/>
        <s v="CONSERVACION ACCESIBILIDAD UNIVERSAL EDIFICIO MOP LOS LAGOS (DS 50)"/>
        <s v="CONSERVACION EDIFICIO VIALIDAD PROVINCIAL PALENA CHAITEN"/>
        <s v="CONSERVACION DEPENDENCIAS ARQUITECTURA Y OBRAS PORTUARIAS PROVINCIA DE CHILOÉ"/>
        <s v="CONSERVACION CONSERVACIÓN RECINTO CASCADAS MOP LOS LAGOS"/>
        <s v="CONSERVACION CONSERVACIÓN LABORATORIOS VIALIDAD OSORNO OSORNO"/>
        <s v="CONSERVACION CONSERVACIÓN EDIFICIO MOP REGION LOS LAGOS 2023 LOS LAGOS"/>
        <s v="RESTAURACION  MONUMENTO NACIONAL PASO SAN CARLOS COCHRANE"/>
        <s v="CONSERVACION DE APOYO EDIFICIO MOP 2023 OFICINA PROVINCIAL DE VIALIDAD AYSEN TENIENTE MERINO 1347 - PUERTO AYSEN"/>
        <s v="CONSERVACION INFRAESTRUCTURA DE APOYO NIVEL NACIONAL 2019/2022"/>
        <s v="CONSERVACION INFRAESTRUCTURA DE APOYO NIVEL NACIONAL 2022-2024"/>
        <s v="CONSERVACION ANTENAS DE COMUNICACIONES DE EMERGENCIA - ETAPA 2"/>
        <s v="DIAGNOSTICO COMPORTAMIENTO ALUVIONAL QUEBRADAS AFLUENTES, CUENCA RIO SAN JOSE"/>
        <s v="DIAGNOSTICO COMPORTAMIENTO ALUVIONAL DE LAS QUEBRADAS AFLUENTES A LA CUENCA CAMARONES"/>
        <s v="DIAGNOSTICO PARA EL MEJORAMIENTO CALIDAD DEL AGUA RIO COLPITA"/>
        <s v="DIAGNOSTICO OBRAS MEJORAMIENTO CALIDAD AGUA RÍO AZUFRE"/>
        <s v="DIAGNOSTICO PARA EL MEJORAMIENTO DE CALIDAD DEL AGUA  PROVENIENTE DEL RIO CARITAYA"/>
        <s v="ANALISIS LIMITACIÓN DEL CAUCE DEL RÍO SAN JOSÉ, REGIÓN DE ARICA Y PARINACOTA"/>
        <s v="DIAGNOSTICO PLAN MAESTRO AGUAS LLUVIA SAN FELIPE, COMUNA DE SAN FELIPE"/>
        <s v="ANALISIS FIJACION DE DESLINDES RIOS ACONCAGUA, LIGUA Y PETORCA"/>
        <s v="DIAGNOSTICO PLAN MAESTRO DE AGUAS LLUVIAS BUIN Y PAINE, PROV DEL MAIPO, R.M."/>
        <s v="DIAGNOSTICO Y PLAN MANEJO EXTRACCION DE ARIDOS RIO TINGUIRIRICA Y CACHAPOAL"/>
        <s v="DIAGNOSTICO PLAN MAESTRO EVACUACIÓN Y DRENAJE DE AGUAS LLUVIAS PARRAL, R. DEL MAULE"/>
        <s v="DIAGNOSTICO PLAN MAESTRO DE AGUAS LLUVIAS DE SAN CARLOS, REGIÓN DE ÑUBLE"/>
        <s v="DIAGNOSTICO PLAN MAESTRO DE RÍO ELICURA Y AFLUENTES, COMUNA DE CONTULMO REGIÓN DEL BIOBÍO"/>
        <s v="DIAGNOSTICO RÍO BIOBÍO SECTORES MESAMÁVIDA, LA SUERTE Y EL CHEQUÉN, LOS ANGELES"/>
        <s v="DIAGNOSTICO PLAN MAESTRO DE AGUAS LLUVIAS, CIUDAD DE LOS LAGOS"/>
        <s v="DIAGNOSTICO PLAN MAESTRO AGUAS LLUVIAS QUELLON"/>
        <s v="ANALISIS A PARTIR DE CONSTR MODEL. FIS. RIO LAS MINAS PTA ARENAS"/>
        <s v="DIAGNOSTICO PLAN DE MANEJO Y DESLINDES LOS CIERVOS, LEÑADURA, LA MANO Y LLAULLAU, PTA ARENAS"/>
        <s v="DIAGNOSTICO PLAN DE MANEJO Y EST DESLIND RÍO LAS MINAS, SEC PONIENTE AV CIRCUNV. PTA ARENAS"/>
        <s v="DIAGNOSTICO PARA EL DESARROLLO DE UN PLAN DE QUEBRADAS"/>
        <s v="CONSTRUCCIÓN EMBALSE CHIRONTA VALLE DE LLUTA"/>
        <s v="CONSERVACION DE OBRAS DE RIEGO FISCALES XV REGION"/>
        <s v="CONSERVACION MANEJO Y CONTROL ENTUBAMIENTO CANAL AZAPA, VALLE DE AZAPA"/>
        <s v="CONSERVACIÓN DE RIBERAS REGIÓN DE ARICA Y PARINACOTA 2020 - 2023 - RECUP"/>
        <s v="CONSERVACION OBRAS DE RIEGO FISCALES REGION DE ARICA Y PARINACOTA 2020 - 2023 - RECUP"/>
        <s v="CONSERVACION MANEJO Y CONTROL EMBALSE CHIRONTA, REGION DE ARICA Y PARINACOTA"/>
        <s v="CONSERVACION DE RIBERAS DE CAUCES NATURALES REGION DE ARICA Y PARINACOTA 2022 - 2024"/>
        <s v="CONSERVACION INFRAESTRUCTURA DE CAUCES NATURALES REGION DE ARICA Y PARINACOTA 2023 - 2024 "/>
        <s v="CONSTRUCCION OBRAS ALUVIONALES EN QUEBRADAS DE IQUIQUE Y ALTO HOSPICIO"/>
        <s v="CONSERVACIÓN OBRAS DE RIEGO FISCALES REGIÓN DE TARAPACÁ"/>
        <s v="CONSERVACIÓN DE RIBERAS REGIÓN DE TARAPACÁ 2020 - 2023 - RECUP"/>
        <s v="CONSERVACION OBRAS DE RIEGO FISCALES REGION DE TARAPACA 2020 - 2023 - RECUP"/>
        <s v="CONSERVACION DE RIBERAS DE CAUCES NATURALES REGION DE TARAPACÁ 2022 - 2025"/>
        <s v="CONSERVACION INFRAESTRUCTURA DE CAUCES NATURALES REGION DE TARAPACA 2023 - 2024 "/>
        <s v="CONSTRUCCION OBRAS DE CONTROL ALUVIONAL EN QUEBRADA LA CHIMBA ANTOFA"/>
        <s v="CONSERVACIÓN OBRAS FISCALES DE RIEGO REGIÓN DE ANTOFAGASTA"/>
        <s v="CONSERVACION DE RIBERAS DE CAUCES NATURALES REGION DE ANTOFAGASTA 2022 - 2024"/>
        <s v="CONSERVACION OBRAS DE CONTROL ALUVIONAL REGION DE ANTOFAGASTA  2022 - 2024"/>
        <s v="CONSERVACION INFRAESTRUCTURA DE CAUCES NATURALES REGION DE ANTOFAGASTA 2023 - 2024 "/>
        <s v="CONSTRUCCIÓN OBRAS FLUVIALES Y MANEJO DE CAUCES EN RÍO COPIAPÓ"/>
        <s v="CONSTRUCCION OBRAS FLUVIALES Y CONTROL ALUVIONAL RÍO COPIAPÓ TIERRA AMARILLA"/>
        <s v="CONSTRUCCION OBRAS FLUVIALES Y CONTROL ALUVIONAL RÍO SALADO"/>
        <s v="CONSTRUCCION OBRAS FLUVIALES Y CONTROL ALUVIONAL QUEBRADA PAIPOTE"/>
        <s v="CONSTRUCCIÓN OBRAS FLUVIALES RÍO COPIAPÓ Y OBRAS DE CONTROL ALUVIONAL QEBRADA AFLUENTES"/>
        <s v="CONSERVACION DE RIBERAS REGION DE ATACAMA 2021 - 2023"/>
        <s v="CONSERVACION RED PRIMARIA DE AGUAS LLUVIAS ATACAMA 2022-2024"/>
        <s v="CONSERVACION DE RIBERAS Y CAUCES NATURALES (OBRAS FLUVIALES) 2022 - 2024 ATACAMA"/>
        <s v="CONSERVACIÓN MANEJO Y CONTROL EMBALSE EL BATO RÍO ILLAPEL"/>
        <s v="MEJORAMIENTO QUEBRADA PENUELAS, COMUNA DE LA SERENA"/>
        <s v="CONSERVACION RED PRIMARIA AGUAS LLUVIAS REG. DE COQUIMBO (2018-2022)"/>
        <s v="CONSERVACION OBRAS DE RIEGO FISCAL REGIÓN DE COQUIMBO (2018 - 2022)"/>
        <s v="CONSERVACION , MANEJO Y CONTROL EMBALSE VALLE HERMOSO, REGIÓN DE COQUIMBO"/>
        <s v="CONSERVACION OBRAS DE REGADIO, SEQUÍA REGIÓN DE COQUIMBO"/>
        <s v="CONSERVACION OBRAS DE RIEGO FISCALES REGION DE COQUIMBO 2020 - 2023 - RECUP"/>
        <s v="CONSERVACION MANEJO Y CONTROL EMBALSE EL BATO RÍO ILLAPEL, REGIÓN DE COQUIMBO"/>
        <s v="CONSERVACION INFRAESTRUCTURA DE CAUCES NATURALES REGION DE COQUIMBO 2023 - 2024 "/>
        <s v="CONSTRUCCIÓN REGADÍO CUNCUMÉN, COMUNA DE SAN ANTONIO"/>
        <s v="CONSTRUCCION UNIFICACIÓN BOCATOMAS PRIMERA SECCIÓN RÍO ACONCAGUA"/>
        <s v="CONSERVACIÓN EMBALSE AROMOS V REGIÓN"/>
        <s v="CONSERVACIÓN EMBALSE CHACRILLAS REGIÓN DE VALPARAÍSO"/>
        <s v="CONSTRUCCION EMBALSE LA CHUPALLA - REGION DE VALPARAISO"/>
        <s v="CONSERVACIÓN SISTEMA DE RIEGO EMBALSE EL MELÓN, V REGIÓN"/>
        <s v="CONSERVACIÓN OBRAS DE REGADIO SEQUÍA 2019 -2021 REGION VALPARAISO"/>
        <s v="CONSERVACIÓN SISTEMA HÍDRICO DE ESCASEZ OBRAS COMPLEMENTARIAS EN CURIMON, VALLE DEL ACONCAGUA"/>
        <s v="CONSERVACION RED PRIMARIA EVACUACIÓN AALL VALPARAÍSO 2021 - 2023"/>
        <s v="CONSERVACION RIBERAS CAUCES NATURALES REGIÓN VALPARAÍSO 2021 - 2023"/>
        <s v="CONSERVACION OBRAS DE RIEGO FISCALES REGION DE VALPARAISO 2020 - 2023 - RECUP"/>
        <s v="CONSERVACION MANEJO Y CONTROL SISTEMA DE REGADÍO CUNCUMÉN, REGIÓN DE VALPARAÍSO"/>
        <s v="REPOSICION SISTEMA EVACUACIÓN AGUAS LLUVIAS LUSITANIA VIÑA DEL MAR"/>
        <s v="CONSERVACION INFRAESTRUCTURA DE CAUCES NATURALES REGION DE VALPARAISO 2023 - 2024 "/>
        <s v="CONSTRUCCIÓN OBRAS DE RETENCIÓN EN HONDONADA, QUEBRADA DE MACUL"/>
        <s v="CONSTRUCCION SISTEMA DE AGUAS LLUVIAS TRINIDAD 2, LA FLORIDA"/>
        <s v="CONSTRUCCIÓN OBRAS CONTROL ALUVIONAL Y CRECIDAS LIQUIDAS QUEB. RAMÓN"/>
        <s v="CONSTRUCCIÓN HIDROPARQUE LA AGUADA ETAPA II, REGIÓN METROPOLITANA"/>
        <s v="CONSERVACIÓN SISTEMAS DE AGUAS LLUVIAS REGIÓN METROPOLITANA"/>
        <s v="CONSTRUCCION SIST. DRENAJE URBANO ZONA NORTE STGO.CANAL LOS CHOROS"/>
        <s v="CONSERVACION DE RIBERAS DE CAUCES NATURALES REG. METROPOLITANA (2018-2022)"/>
        <s v="CONSTRUCCION SISTEMA DE EVACUACIÓN DE AGUAS LLUVIAS COMUNA DE LA FLORIDA, SANTIAGO, RM"/>
        <s v="CONSTRUCCION SISTEMA DE DRENAJE ZONA SUR PONIENTE ETAPA 1, CANAL SANTA MARTA, MAIPU"/>
        <s v="CONSERVACION DE RIBERAS CAUCE RIO MAPOCHO SECTOR PARQUE LA FAMILIA 2022 - 2024"/>
        <s v="CONSERVACION MONITOREO Y CONTROL CANAL EL VINCULO, COMUNA DE PAINE, R.M."/>
        <s v="MEJORAMIENTO SISTEMA DE RIEGO ESTERO CODEGUA"/>
        <s v="CONSERVACION DE RIBERAS NATURALES AÑOS 2020 - 2022, VI REGIÓN"/>
        <s v="CONSERVACION DE RED COLECTORES DE AGUAS LLUVIAS AÑOS 2020 - 2022, VI REGIÓN"/>
        <s v="CONSERVACION OBRAS DE RIEGO FISCALES AÑOS 2020 - 2022, VI REGIÓN"/>
        <s v="CONSERVACIÓN RED PRIMARIA DE AGUAS LLUVIAS REGIÓN O´HIGGINS 2020 - 2023 - RECUP"/>
        <s v="CONSERVACIÓN DE RIBERAS REGIÓN DE O'HIGGINS 2020 - 2023 - RECUP"/>
        <s v="CONSTRUCCION COLECTORES DE AGUAS LLUVIAS PRIMARIOS RENGO CENTRO SUR, COMUNA RENGO"/>
        <s v="CONSTRUCCIÓN SISTEMA DE RIEGO EMBALSE EMPEDRADO"/>
        <s v="CONSERVACIÓN SISTEMA DE ALCANTARILLADO DE AGUAS LLUVIAS, REGION DEL MAULE"/>
        <s v="CONSERVACION Y MANTENCIÓN OBRAS DE RIEGO FISCALES, 2015 - 2018"/>
        <s v="CONSTRUCCION SISTEMA DE EVAC, DE A.LL. COLECTOR CHOAPA-LOA CURICO"/>
        <s v="CONSERVACION MANEJO Y CONTROL EMBALSE ANCOA, LINARES"/>
        <s v="CONSERVACION MANEJO Y CONTROL EMBALSE EMPEDRADO, TALCA"/>
        <s v="CONSERVACION INFRAESTRUCTURA DE RIEGO REGION DEL MAULE"/>
        <s v="CONSERVACIÓN DE RIBERAS REGIÓN DEL MAULE 2020 - 2023 - RECUP"/>
        <s v="CONSERVACION OBRAS DE RIEGO FISCALES REGION DEL MAULE 2020 - 2023 - RECUP"/>
        <s v="CONSERVACION DE RIBERAS DE CAUCES NATURALES REGIÓN DEL MAULE 2022 - 2024"/>
        <s v="CONSERVACION SISTEMA DE RIEGO TRANQUE EL DURAZNO, COMUNA DE ROMERAL, REGIÓN DEL MAULE"/>
        <s v="CONSERVACION SISTEMA DE RIEGO TRANQUE GUAICO 1, PROVINCIA DE TALCA, REGIÓN DEL MAULE"/>
        <s v="CONSERVACION SISTEMA DE RIEGO TRANQUE SAN GERARDO, COMUNA DE RIO CLARO, REG. DEL MAULE"/>
        <s v="CONSERVACION SISTEMA DE RIEGO TRANQUE CARMEN ORIENTE, COMUNA DE RETIRO, REG. DEL MAULE"/>
        <s v="CONSERVACION INFRAESTRUCTURA DE CAUCES NATURALES REGION DEL MAULE 2023 - 2024 "/>
        <s v="CONSTRUCCIÓN OBRAS DE MEJORAMIENTO CANAL DE LA LUZ EN CHILLÁN"/>
        <s v="CONSERVACIÓN Y MANTENCIÓN SISTEMA DE REGADÍO LAJA DIGUILLÍN"/>
        <s v="CONSTRUCCION EMBALSE DE RIEGO EN RÍO CHILLÁN"/>
        <s v="CONSERVACION OBRAS DE RIEGO FISCALES REGION DE ÑUBLE 2021 - 2023 - RECUP"/>
        <s v="CONSERVACION DE RIBERAS DE CAUCES NATURALES REGION DE ÑUBLE  2022 - 2024"/>
        <s v="CONSERVACION Y MANTENCIÓN SISTEMA DE REGADÍO LAJA DIGUILLIN, REGIÓN DEL ÑUBLE"/>
        <s v="CONSERVACION INFRAESTRUCTURA DE CAUCES NATURALES REGION DE ÑUBLE 2023 - 2024 "/>
        <s v="CONSERVACION RED PRIMARIA DE AGUAS LLUVIAS REGION DE ÑUBLE 2023 - 2025 "/>
        <s v="CONSERVACION OBRAS FISCALES DE RIEGO REGION DE ÑUBLE 2023 - 2025 "/>
        <s v="CONSERVACION DE EMERGENCIA EN CAUCES NATURALES POR INCENDIOS FORESTALES, REGION DE ÑUBLE 2023 "/>
        <s v="CONSTRUCCIÓN DEFENSAS FLUVIALES RÍO ANDALIEN Y OTROS, CONCEPCIÓN"/>
        <s v="MEJORAMIENTO CANALES CAUPOLICÁN Y BANNEN, LOTA, REGIÓN DEL BIO BIO"/>
        <s v="CONSTRUCCIÓN OBRA DE REGULACIÓN Y SEDIMENTACIÓN EN RIO ANDALIÉN"/>
        <s v="MEJORAMIENTO SISTEMA CANAL GAETE TALCAHUANO REGIÓN DEL BIOBÍO"/>
        <s v="CONSTRUCCION SISTEMA DE AGUAS LLUVIAS QUILQUE, LOS ANGELES, VIII REGIÓN"/>
        <s v="CONSTRUCCION CANAL TIERRAS COLORADAS, CONCEPCION"/>
        <s v="CONSERVACION SISTEMAS DE AGUAS LLUVIAS REGION DEL BIO BIO"/>
        <s v="CONSERVACION OBRAS FLUVIALES REGION DEL BIOBIO"/>
        <s v="CONSERVACIÓN DE RIEGO FISCALES VIII REGIÓN AÑOS 2018 - 2020"/>
        <s v="MEJORAMIENTO DEL CANAL EGAÑA DE TOME"/>
        <s v="CONSTRUCCION SISTEMA CANAL IFARLE COMUNAS DE CONCEPCIÓN-HUALPÉN Y TALCAHUANO"/>
        <s v="REPOSICION SISTEMA DE AGUAS LLUVIA CAPITÁN GORY DE CALETA LO ROJAS, CORONEL"/>
        <s v="MEJORAMIENTO CANAL PAPEN TRAMO EL NOGAL - SANTA JUSTINA, CHIGUAYANTE"/>
        <s v="CONSERVACION CANAL BIO BIO SUR, TRAMO 1 COMUNA DE QUILACO, REGIÓN DEL BIOBÍO"/>
        <s v="CONSERVACION INFRAESTRUCTURA DE CAUCES NATURALES REGION DEL BIOBIO 2023 - 2024 "/>
        <s v="CONSERVACION OBRAS FISCALES DE RIEGO REGION DEL BIO BIO 2023 - 2025 "/>
        <s v="CONSERVACION EMERGENCIA EN CAUCES NATURALES POR INCENDIOS FORESTALES, REGION DEL BIOBIO "/>
        <s v="CONSTRUCCION COLECTOR INTERCEPTOR AGUAS LLUVIAS SANTA ROSA, TEMUCO"/>
        <s v="CONSTRUCCION SISTEMA DE REGADIO LAS VERTIENTES - PUA, REGION DE LA ARAUCANIA"/>
        <s v="MEJORAMIENTO EST.BOTROLHUE Y HABILITACION DESCARGA RIO CAUTIN, TCO."/>
        <s v="CONSTRUCCIÓN COLECTOR INTERCEPTOR AGUAS LLUVIAS SAN MARTÍN, TEMUCO"/>
        <s v="CONSTRUCCIÓN CANALES SECUNDARIOS Y TERCIARIOS SISTEMA DE REGADÍO COMUY"/>
        <s v="CONSTRUCCION OBRAS FLUVIALES RÍO LUMACO - LUMACO"/>
        <s v="CONSTRUCCION DEFENSAS FLUVIALES RÍO CRUCES Y ESTERO LONCOCHE, SECTOR URBANO DE LONCOCHE LONCOCHE"/>
        <s v="CONSERVACION INFRAESTRUCTURA AGUAS LLUVIAS DE TEMUCO 2019 - 2022"/>
        <s v="CONSERVACIÓN DE RIBERAS DE LA ARAUCANÍA 2020 - 2023 - RECUP"/>
        <s v="CONSERVACION OBRAS DE RIEGO FISCALES REGION DE LA ARAUCANIA 2021 - 2023 - RECUP"/>
        <s v="CONSTRUCCION SISTEMA DE RIEGO PARA DESARROLLO AGRÍCOLA CANAL IMPERIAL, REGION DE LA ARAUCANIA"/>
        <s v="CONSERVACION SISTEMA DE RIEGO CANAL QUEPE SUR,  VILCÚN, REGIÓN DE LA ARAUCANIA - RECUP"/>
        <s v="CONSERVACION CANAL CHUFQUEN, REGION DE LA ARAUCANIA - RECUP"/>
        <s v="CONSERVACION CANAL ALLIPEN, REGION DE LA ARAUCANIA - RECUP"/>
        <s v="CONSERVACION DE RIBERAS DE CAUCES NATURALES REGION DE LA ARAUCANIA 2022 - 2026"/>
        <s v="CONSERVACION MANTENCIÓN Y EXPLOTACIÓN SISTEMA DE REGADÍO COMUY, REGIÓN DE LA ARAUCANIA"/>
        <s v="CONSERVACION SISTEMA DE RIEGO CANAL 21 DE MAYO, COMUNA DE VILCUN, REGION DE LA ARAUCANIA"/>
        <s v="CONSERVACION DE RIBERAS DE CAUCES NATURALES REGION DE LA  ARAUCANIA 2023 - 2025 "/>
        <s v="CONSERVACION DE EMERGENCIA EN CAUCES NATURALES POR INCENDIOS FORESTALES, REGIÓN DEL LA ARAUCA "/>
        <s v="CONSERVACION OBRAS MANEJO DE CAUCES RIOS LEUFUCADE Y CRUCES_x000a_EN LANCO"/>
        <s v="CONSERVACION DRENAJE AGUAS LLUVIAS ESTERO LEÑA SECA A40"/>
        <s v="CONSERVACION RED PRIMARIA DE AGUAS LLUVIAS REGION DE LOS RIOS"/>
        <s v="CONSERVACION RED PRIMARIA DE AGUAS LLUVIAS REGION DE LOS RIOS 2021 - 2023 - RECUP"/>
        <s v="CONSERVACIÓN DE RIBERAS REGIÓN DE LOS RÍOS 2020 - 2023 - RECUP"/>
        <s v="CONSERVACION DE RIBERAS DE CAUCES NATURALES REGION DE LOS RÍOS 2022 - 2024"/>
        <s v="CONSERVACIÓN RED PRIMARIA DE AGUAS LLUVIAS REGIÓN DE LOS LAGOS"/>
        <s v="CONSTRUCCION OBRAS DE CONTROL ALUVIONAL PARQUE VICENTE PEREZ ROSALES, COMUNA DE PUERTO VARAS"/>
        <s v="CONSTRUCCION COLECTOR RED PRIMARIA ZURITA DE ALERCE PUERTO MONTT"/>
        <s v="CONSTRUCCION COLECTOR RED PRIMARIA CAJON SAN FRANCISCO Y REDES SECUNDARIAS PTO. VARAS"/>
        <s v="REPOSICION COLECTOR RED PRIMARIA DE AGUAS LLUVIAS CAJON GRAMADO COMUNA DE PUERTO VARAS"/>
        <s v="REPOSICION DEFENSA FLUVIAL DEL ESTERO LA TOMA, COMUNA DE ANCUD"/>
        <s v="CONSTRUCCION COLECTOR ALMAGRO TRONCO, COMUNA DE OSORNO"/>
        <s v="CONSERVACION RED PRIMARIA DE AGUAS LLUVIAS REGION DE LOS LAGOS 2021 - 2023 - RECUP"/>
        <s v="CONSERVACIÓN DE RIBERAS REGIÓN DE LOS LAGOS 2020 - 2023 - RECUP"/>
        <s v="AMPLIACION COLECTORES SECTOR ORIENTE ESTERO GARZAS, COMUNA DE PUERTO MONTT"/>
        <s v="MEJORAMIENTO RED PRIMARIA DE AGUAS LLUVIAS SECTOR PONIENTE ESTERO GARZAS COMUNA DE PUERTO MONTT"/>
        <s v="CONSERVACION DE RIBERAS DE CAUCES NATURALES REGION LOS LAGOS 2022 - 2024"/>
        <s v="CONSERVACION INFRAESTRUCTURA DE CAUCES NATURALES REGION DE LOS LAGOS 2023 - 2024 "/>
        <s v="CONSTRUCCION COLECTORES RED PRIMARIA DE AGUAS LLUVIAS PUERTO AYSEN"/>
        <s v="CONSERVACION RED PRIMARIA DE AGUAS LLUVIAS REGION DE AYSEN"/>
        <s v="CONSERVACION OBRAS DE CONTROL ALUVIONAL CERRO DIVISADERO, COIHAIQUE"/>
        <s v="CONSERVACIÓN RIBERAS DE CAUCES NATURALES, XI REGIÓN"/>
        <s v="CONSERVACION RED PRIMARIA DE AGUAS LLUVIAS REGION DE AYSEN 2021 - 2023 - RECUP"/>
        <s v="CONSERVACION DE RIBERAS REGION DE AYSEN 2021 - 2023 - RECUP"/>
        <s v="CONSERVACION OBRAS DE RIEGO FISCALES REGION DE AYSEN 2020 - 2023 - RECUP"/>
        <s v="CONSERVACION OBRAS DE CONTROL ALUVIONAL CERRO DIVISADERO, COYHAIQUE 2021 - 2022 - RECUP"/>
        <s v="CONSERVACION DE OBRAS DE RIEGO FISCAL XI REGION DE AYSEN 2022 -2026"/>
        <s v="CONSTRUCCION OBRAS CONTROL SEDIMENTOLOGICO RIO LAS MINAS, P. ARENAS"/>
        <s v="MEJORAMIENTO CONST. EVAC. Y DRENAJE DE AALL SUBSISTEMA LLAU - LLAU Y D'AGOSTINI, PTA. ARENAS"/>
        <s v="NORMALIZACION CHORRILLO MAGDALENA SECTOR VILLA GENEROSA, COMUNA PTA ARENAS"/>
        <s v="CONSERVACION RED PRIMARIA DE AGUAS LLUVIAS 2022-2026 REGION DE MAGALLANES"/>
        <s v="CONSERVACION DE RIBERAS 2022-2026, REGIÓN DE MAGALLANES Y DE LA ANTARTICA CHILENA"/>
        <s v="CONSERVACION DE RIBERAS DE CAUCES NATURALES INTERREGIONAL"/>
        <s v="CONSERVACION INFRAESTRUCTURA DE CAUCES NATURALES INTERREGIONAL 2023 - 2024 "/>
        <s v="DIAGNOSTICO DE TERRENOS FISCALES DE LA RM "/>
        <s v="ANALISIS Y DIAGNÓSTICO CONEXIÓN VIAL BINACIONAL REGION DE ÑUBLE"/>
        <s v="DIAGNOSTICO PUENTE JUAN PABLO II, PROVINCIA DE CONCEPCION"/>
        <s v="DIAGNOSTICO SEGURIDAD VIAL VARIAS RUTAS DE LA RED VIAL NACIONAL REGION DE ARAUCANIA "/>
        <s v="DIAGNOSTICO PUENTES CALLE CALLE 1 y 2, VALDIVIA"/>
        <s v="DIAGNOSTICO ESTRUCTURAL VARIOS PUENTES PATRIMONIALES COMUNA DE RIO BUENO"/>
        <s v="DIAGNOSTICO ESTRUCTURAL PUENTES QUINCHILCA Y SAN JOSÉ, COMUNAS LOS LAGOS/MARIQUINA"/>
        <s v="ANALISIS Y DIAGNÓSTICO TERRITORIAL SECTOR QUILACAHUIN-TRINIDAD. PROVINCIA DE OSORNO"/>
        <s v="DIAGNOSTICO PUENTES E IMPLEMENTACION SISTEMA GESTIÓN PARA CONSERV. ETAPA II"/>
        <s v="ANALISIS METODOLOGICO PARA LA DETERMINACION DE COSTOS DE PROYECTOS VIALES"/>
        <s v="ANALISIS Y DIAGNOSTICO CONECTIVIDAD RUTA S/R, TRAMO PTO YUNGAY - PTO NATALES"/>
        <s v="DIAGNOSTICO ESPECIFICACIONES TECNICAS M. C. (V-5) ACTUALIZACION POR DESEMPEÑO"/>
        <s v="ACTUALIZACION EST HIDROLÓGICO Y DIS HIDRAULICO EN M.C. CAMBIO CLIMÁTICO -"/>
        <s v="ANALISIS ACTUALIZACION VOLUMEN 1 MANUAL DE CARRETERAS"/>
        <s v="ACTUALIZACION LEVANTAMIENTO DE CENSO DE TRANSITO DE LA RED VIAL"/>
        <s v="ACTUALIZACION Y COMPLEMENTO INSUMOS APLICACIÓN HDM-4 EN EVALUACION Y GESTION VIAL"/>
        <s v="DIAGNOSTICO AUSCULTACION AUTOMATIZADA DE PAVIMENTOS"/>
        <s v="ANALISIS ESTRUCTURAL DE CAMINOS PAVIMENTADOS SISTEMA ALTO RENDIMIENTO - ETAPA III"/>
        <s v="DIAGNOSTICO SEG VIAL VARIAS RUTAS  DE LAS REG TARAPACA, ANTOFAGASTA Y ATACAMA."/>
        <s v="DIAGNOSTICO DEL SISTEMA DE CONTENCION DE PUENTES DE LA RED VIAL ETAPA 1. REGION V"/>
        <s v="ACTUALIZACION VOLUMEN 3 MANUAL DE CARRETERAS DISEÑO SÍSMICO"/>
        <s v="DIAGNOSTICO SEGURIDAD VIAL VARIAS RUTAS DE LAS REG DE LOS LAGOS, AYSEN Y MAGALLANES"/>
        <s v="DIAGNOSTICO SEGURIDAD VIAL ZONAS DE ADELANTAMIENTO EN RUTAS DE LA RED VIAL"/>
        <s v="DIAGNOSTICO Y ACTUALIZACIÓN PTOS CENSALES TTO Y SU ASIGNACIÓN A LA RED PARA NUEVAS INV VIALES -"/>
        <s v="DIAGNOSTICO E IMPLEMENTACIÓN NUEVO SISTEMA DE INFORMACIÓN PARA LA GESTIÓN VIAL -"/>
        <s v="DIAGNOSTICO DE COMO DETERMINAR HUELLA DE CARBONO EN OBRAS VIALES "/>
        <s v="DIAGNOSTICO ACTUALIZACION METODOLOGÍAS PARA LA GESTIÓN Y DETERMINACIÓN DEL ESTADO DE CNOS PAV, NO PAV Y SOL BÁSICAS -"/>
        <s v="ANALISIS Y ACTUALIZACION RUTA INTERLAGOS "/>
        <s v="ACTUALIZACION CONDICIÓN ESTRUCTURAL VARIOS CAMINOS RED VIAL NACIONAL "/>
        <s v="REPOSICIÓN RUTA 11 CH, SECTOR: ARICA TAMBO QUEMADO KM 36 - 60"/>
        <s v="REPOSICIÓN RUTA 11 CH, SECTOR: ARICA TAMBO QUEMADO KM 170 AL 192"/>
        <s v="REPOSICION RUTA 11-CH, ARICA-TAMBO QUEMADO, EL AGUILA - C. CARDONE"/>
        <s v="REPOSICIÓN RUTA A - 133, SECTOR EL BUITRE - LAS MAITAS"/>
        <s v="HABILITACIÓN SENDA DE PENETRACIÓN CARITAYA - MUYURI"/>
        <s v="CONSTRUCCIÓN RUTAS S/ROL, A-19 SECTOR: CRUCE RUTA 5 - CRUCE RUTA 11-CH"/>
        <s v="MEJORAMIENTO RUTA ANDINA, SECTOR LÍMITE REGIONAL-RUTA 11 CH XV REGIÓN"/>
        <s v="REPOSICIÓN RUTA 11-CH; ARICA TAMBO QUEMADO SECTOR: CUESTA CARDONE ZAPAHUIRA"/>
        <s v="REPOSICION RUTA 11-CH, ARICA - TAMBO QUEMADO SECTOR: ROSARIO - GUANTA"/>
        <s v="REPOSICION RUTA 11 CH ARICA - TAMBO QUEMADO; ZAPAHUIRA PUTRE (KM 100 -127)"/>
        <s v="MEJORAMIENTO RUTA A-27, SECTOR KM 32 AL KM 40,2, XV REGIÓN"/>
        <s v="MEJORAMIENTO RUTA 11 CH ARICA TAMBO QUEMADO; CRUCE RUTA 5 - ROSARIO, KM 0-18"/>
        <s v="REPOSICION EDIFICIO OFICINA PROVINCIAL Y CAMPAMENTO VIALIDAD MOP, PUTRE"/>
        <s v="CONSTRUCCIÓN TALLER VIALIDAD PUTRE, PARINACOTA"/>
        <s v="CONSTRUCCION BY PASS Y REPOSICIÓN RED VIAL ANDINA, SECTOR: CRUCE 11 CH - KM 12"/>
        <s v="MEJORAMIENTO RED VIAL RUTA A-15, XV REGIÓN"/>
        <s v="MEJORAMIENTO RUTA A-143, SECTOR CRUCE RUTA 11 CH - CRUCE RUTA A-191"/>
        <s v="MEJORAMIENTO RUTA A-191, SECTOR CRUCE RUTA A-143 - CRUCE RUTA A-27"/>
        <s v="CONSERVACION CAMINOS BASICOS REGION DE ARICA Y PARINACOTA 2016-2018"/>
        <s v="MEJORAMIENTO DE CAMINOS BÁSICOS INTERMEDIOS REGION XV ARICA Y PARINACOTA."/>
        <s v="AMPLIACIÓN RUTA 5, SECTOR: BIFURCACIÓN AEROPUERTO- COMPLEJO CHACALLUTA"/>
        <s v="REPOSICIÓN RUTA 11-CH, ARICA - TAMBO QUEMADO SECTOR: KM 147 - KM 170"/>
        <s v="MEJORAMIENTO PASADA URBANA RUTAS 5 Y A-27 S: ROT ARENAS-LU ORIENTE"/>
        <s v="CONSERVACIÓN GLOBAL MIXTA CAMINOS RED VIAL XV REGIÓN (2018 - 2022)"/>
        <s v="CONSERVACION SANEAMIENTO RED VIAL PARINACOTA NORTE"/>
        <s v="MEJORAMIENTO INTERCONEXIÓN VIAL RUTA A-27 - CRUCE RUTA 11CH"/>
        <s v="REPOSICION RUTA 5 SECTOR: CUESTA CHACA SUR"/>
        <s v="MEJORAMIENTO PASADA URBANA RUTAS 5 Y A-27 EN ARICA SECTOR C"/>
        <s v="CONSERVACION GLOBAL MIXTA CAMINOS RED VIAL REGION DE ARICA Y PARINACOTA 2020"/>
        <s v="MEJORAMIENTO RUTA 11-CH, ARICA -TAMBO QUEMADO  S : PUTRE - CRUCE RUTA A -235"/>
        <s v="CONSERVACION RED VIAL REGIÓN DE ARICA Y PARINACOTA 2020 (PLAN DE RECUPERACION)"/>
        <s v="MEJORAMIENTO RUTA  A - 27 , SECTOR :SAN MIGUEL DE AZAPA - KM 32"/>
        <s v="MEJORAMIENTO RUTA A-135 SECTOR ACCESO CENTRAL - CORONEL ALCERRECA CMT"/>
        <s v="MEJORAMIENTO RED VIAL RUTA A-93 SECTOR CRUCE RUTA 11-CH - HITO TRIPARTITO, XV REGION "/>
        <s v="CONSERVACION RED VIAL REGION DE ARICA Y PARINACOTA PERIODO 2021-2023 PLAN DE RECUPERACIÓN"/>
        <s v="MEJORAMIENTO RUTA A-93 SECTOR LIMITE PARQUE NACIONAL LAUCA - HITO TRIPARTITO,  XV REGION "/>
        <s v="CONSERVACION RED VIAL ADMINISTRACION DIRECTA REGION DE ARICA Y PARINACOTA 2023 "/>
        <s v="CONSERVACION GLOBAL MIXTA CAMINOS RED VIAL REGION DE ARICA Y PARINACOTA 2023 "/>
        <s v="CONSERVACION RED VIAL REGION DE ARICA Y PARINACOTA 2023 "/>
        <s v="CONSERVACION ELEMENTOS SEG VIAL RED VIAL REGION DE ARICA Y PARINACOTA 2022-2023"/>
        <s v="CONSERVACION CAMINOS BASICOS REGION DE ARICA Y PARINACOTA 2023-2024"/>
        <s v="CONSERVACION  DE SEGURIDAD VIAL EN RUTAS DE LA RED 2023 XV REGION"/>
        <s v="CONSERVACIÓN DE SEGURIDAD EN ZONAS DE ESCUELA 2023-2024  XV REGIÓN"/>
        <s v="CONSERVACIÓN DE SEGURIDAD VIAL PASADAS ZONAS POBLADAS - TRAVESIAS 2023  XV REGIÓN"/>
        <s v="CONSERVACION DE SEGURIDAD VIAL EN RUTAS DE LA RED 2023 - 2024 XV REGIÓN "/>
        <s v="CONSERVACIÓN GLOBAL RED VIAL REGIÓN DE TARAPACÁ, AÑO 2008 - 2010"/>
        <s v="MEJORAMIENTO ACCESIBILIDAD Y CONECTIVIDAD EN LA CIUDAD DE IQUIQUE"/>
        <s v="CONSERVACIÓN RED VIAL REGIÓN TARAPACÁ 2009 2010 2011"/>
        <s v="MEJORAMIENTO RUTA A-760 KM 14.00 AL 54.30, REGIÓN DE TARAPACÁ"/>
        <s v="CONSERVACIÓN GLOBAL MIXTA DE CAMINOS AÑOS 2010-2013 I REGIÓN"/>
        <s v="CONSERVACIÓN GLOBAL RED CAMINOS HUARA COLCHANE, PROVINCIA DE TAMARUGAL"/>
        <s v="CONSERVACIÓN RED VIAL REGIÓN DE TARAPACÁ 2012-2014"/>
        <s v="REPOSICIÓN RUTA 15-CH, SECTOR: APACHETA CASIRI - QUEBRADA CASOXALLA POR SECTORES, HUARA"/>
        <s v="MEJORAMIENTO RUTA 1, SECTOR CUESTA GUANILLOS - CUESTA PABELLÓN DE PICA"/>
        <s v="CONSERVACIÓN GLOBAL MIXTO CAMINOS RED VIAL I REGIÓN AÑO 2012-2016"/>
        <s v="MEJORAMIENTO RUTA A-687, SECTOR POZO ALMONTE - SALAR DEL HUASCO"/>
        <s v="CONSERVACION RUTA A-665, SECTOR LA TIRANA-PICA"/>
        <s v="REPOSICIÓN RUTA 1 SECTOR: PABELLÓN DE PICA - AEROPUERTO"/>
        <s v="CONSERVACIÓN GLOBAL RED CAMINOS HUARA PICA POZO ALMONTE, PROVINCIA TAMARUGAL"/>
        <s v="CONSERVACION RED VIAL TARAPACÁ (2015-2016-2017)"/>
        <s v="CONSERVACIÓN CAMINOS BÁSICOS REGIÓN DE TARAPACÁ 2014-2015"/>
        <s v="CONSERVACION GLOBAL MIXTA RED VIAL I REGION 2016-2020"/>
        <s v="MEJORAMIENTO RUTA 15 CH SEXTOR: ALTO HUASQUIÑA - ALTO USMAGAMA"/>
        <s v="MEJORAMIENTO RUTA 1 SECTOR EL LOA-CUESTA GUANILLOS, REG DE TARAPACÁ"/>
        <s v="MEJORAMIENTO RUTA A-653 S: CR. A-65 -BY PASS CUESTA DUPLIJSA"/>
        <s v="CONSERVACIÓN GLOBAL MIXTA CAMINOS RED VIAL I REGION 2017-2021"/>
        <s v="MEJORAMIENTO RUTA 15 CH; SECTOR: HUARA - ACCESO TARAPACA; REGIÓN TARAPACA"/>
        <s v="MEJORAMIENTO RUTA 15-CH; SALTO USMAGAMA -ALTO CHUSMIZA, R. TARAPACA"/>
        <s v="CONSERVACIÓN RED VIAL REGIÓN DE TARAPACA (2018-2020)"/>
        <s v="CONSERVACIÓN CAMINOS BÁSICOS REGIÓN DE TARAPACÁ 2018-2020"/>
        <s v="CONSERVACIÓN GLOBAL CAMINOS RED VIAL I REGIÓN 2017 - 2019"/>
        <s v="CONSERVACION CAMINOS BASICOS REGION DE TARAPACA 2019-2020"/>
        <s v="MEJORAMIENTO RUTA A-750, SECTOR: CRUCE RUTA 1 - CRUCE RUTA A-760, REGION DE TARAPACA"/>
        <s v="CONSERVACION SANEAMIENTO CAMINOS RURALES TARAPACA"/>
        <s v="CONSERVACION RED VIAL REGIÓN DE TARAPACA 2020"/>
        <s v="CONSERVACION GLOBAL REGION DE TARAPACA 2020"/>
        <s v="CONSERVACION GLOBAL MIXTA RED VIAL REGION DE TARAPACA 2021"/>
        <s v="MEJORAMIENTO RUTA 1 SECTOR PATACHE-PATILLO"/>
        <s v="REPOSICION RUTA 1 SECTOR PABELLON DE PICA - PATACHE"/>
        <s v="CONSERVACION RED VIAL REGION DE TARAPACA 2020 (PLAN DE RECUPERACION)"/>
        <s v="CONSERVACION CAMINOS BASICOS REGION DE TARAPACA 2020 (PLAN DE RECUPERACION)"/>
        <s v="CONSERVACION RED VIAL REGION DE TARAPACA 2020 - 2022"/>
        <s v="MEJORAMIENTO CONEXIÓN VIAL RUTA 1 - RUTA 16 EN IQUIQUE"/>
        <s v="CONSERVACION GLOBAL DE CAMINOS REGION DE TARAPACA 2022-2025"/>
        <s v="CONSERVACION CONSERVACION GLOBAL MIXTA CAMINOS RED VIAL REGION DE TARAPACA 2022-2026"/>
        <s v="CONSERVACION RUTA A-387 REGIÓN DE TARAPACÁ"/>
        <s v="CONSERVACION CAMINOS BASICOS REGION TARAPACA PERIODO 2021-2023"/>
        <s v="CONSERVACION RED VIAL REGION TARAPACA PERIODO 2021-2023 PLAN DE RECUPERACIÓN"/>
        <s v="CONSERVACION RED VIAL ADMINISTRACION DIRECTA REGION DE TARAPACA 2023 "/>
        <s v="CONSERVACION RED VIAL REGIÓN DE TARAPACÁ 2023-2025"/>
        <s v="REPOSICIÓN MEJOR. RUTA B-15-A, OLLAGUE - LÍMITE REGIONAL - COLLAHUASI (CMT)"/>
        <s v="MEJORAMIENTO NUDO VIAL RUTA 1 (AVDA. REPÚBLICA DE CROACIA) - RUTA 28"/>
        <s v="MEJORAMIENTO CIRCUNVALACIÓN CALAMA S: YALQUINCHA - POBL TUCNAR HUASI"/>
        <s v="MEJORAMIENTO RUTA 1 SECTOR: MICHILLA - CALETA BUENA"/>
        <s v="REPOSICION RUTA 23-CH SECTOR: SAN PEDRO ATACAMA - TOCONAO"/>
        <s v="REPOSICION RUTA 1 SECTOR: TOCOPILLA - CALETA URCO"/>
        <s v="MEJORAMIENTO RUTA B-241, EJE LICANCABUR, PASADA URBANA SPA"/>
        <s v="CONSTRUCCION COSTANERA NORTE MEJILLONES, SECTOR: MEJILLONES-PUNTA CHACAYA"/>
        <s v="CONSTRUCCION RUTA B-207 S: RIO GRANDE-MACHUCA REGION DE ANTOFAGASTA"/>
        <s v="REPOSICION PUENTE QUILLAGUA EN RUTA 5, REGIÓN DE ANTOFAGASTA"/>
        <s v="MEJORAMIENTO RUTA B-385, B-367 Y B-355 HASTA PEINE, REGIÓN DE ANTOFAGASTA"/>
        <s v="REPOSICIÓN PAVIMENTO RUTA 5 S: CARMEN ALTO-LIMITE PROVINCIAL"/>
        <s v="MEJORAMIENTO RUTA 23-CH SECTOR: CALAMA - SAN PEDRO DE ATACAMA"/>
        <s v="MEJORAMIENTO RUTA 24 SECTOR : CUESTA MONTECRISTO - CHUQUICAMATA"/>
        <s v="CONSERVACION GLOBAL MIXTA CAMINOS RED VIAL REGION DE ANTOFAGASTA (2019-2024)"/>
        <s v="CONSTRUCCION CONEXION VIAL RUTA 23-CH  - RUTA  B-385"/>
        <s v="MEJORAMIENTO RUTA COSTERA S: TALTAL - CALETA CIFUNCHO"/>
        <s v="MEJORAMIENTO PASO FRONTERIZO OLLAGUE, RUTA 21 CH, SECTOR :CHIU CHIU ASCOTAN "/>
        <s v="MEJORAMIENTO RUTA 1 SECTOR: PASO MALO CALETA URCO"/>
        <s v="MEJORAMIENTO RUTA 1 SECTOR: PASADA POR TALTAL"/>
        <s v="MEJORAMIENTO PASO FONTERIZO SICO RUTA 23-CH S: SOCAIRE -PASO SICO "/>
        <s v="CONSERVACION GLOBAL MIXTA CAMINOS RED VIAL REGION DE ANTOFAGASTA 2020"/>
        <s v="CONSTRUCCION CONEXION AGUA VERDE-ALTAMIRA-LIMITE REGIONAL ATACAMA"/>
        <s v="MEJORAMIENTO RUTA ALTIPLANICA B-245 Y B-223 S: SAN PEDRO DE ATACAMA - EL TATIO"/>
        <s v="MEJORAMIENTO SISTEMA ILUMINACION TUNEL GALLEGUILLOS"/>
        <s v="CONSERVACION RED VIAL, REGION DE ANTOFAGASTA 2020 - 2022"/>
        <s v="CONSERVACION CAMINO BÁSICO, REGIÓN DE ANTOFAGASTA 2020 - 2022"/>
        <s v="MEJORAMIENTO RUTA 23-CH SECTOR: TOCONAO - SOCAIRE"/>
        <s v="CONSTRUCCION CONEXION VIAL SECTOR PAN DE AZUCAR-AGUAS CALIENTES-CR. RUTA 5 CMT"/>
        <s v="REPOSICION RUTA 5 SECTOR CRUCERO - IBERIA EN REGIÓN DE ANTOFAGASTA"/>
        <s v="MEJORAMIENTO RUTA 1, SECTOR: CALETA URCO-ADUANA, TRAMO III, EN REGIÓN DE ANTOFAGASTA"/>
        <s v="MEJORAMIENTO RUTA 1 SECTOR: RUTA 5 A TALTAL"/>
        <s v="MEJORAMIENTO RUTA B-16 ACCESO SUR MEJILLONES II REGION"/>
        <s v="CONSERVACION RED VIAL REGION DE ANTOFAGASTA PERIODO 2021-2023 PLAN DE RECUPERACIÓN"/>
        <s v="CONSERVACION CAMINOS BASICOS REGION ANTOFAGASTA PERIODO 2021-2023"/>
        <s v="CONSTRUCCION CONEXIÓN VIAL RUTA COSTERA SECTOR: PUNTA ANGAMOS-CALETA LAGARTO-MEJILLONES "/>
        <s v="MEJORAMIENTO RUTA B-39 SECTOR : BAQUEDANO - MINERA GABY, REG. ANTOFAGASTA "/>
        <s v="CONSERVACION RED VIAL ADMINISTRACION DIRECTA REGION DE ANTOFAGASTA 2023 "/>
        <s v="MEJORAMIENTO RUTA 29 SECTOR: CRUCERO-CHUQUICAMATA "/>
        <s v="CONSERVACION ELEMENTOS DE SEGURIDAD VIAL RED VIAL REGIONAL DE ANTOFAGASTA 2022-2023"/>
        <s v="MEJORAMIENTO RUTA 1, SECTOR: CALETA URCO-ADUANA TRAMOS I Y II, REGIÓN DE ANTOFAGASTA "/>
        <s v="CONSERVACION RED VIAL REGION DE ANTOFAGASTA 2023-2025"/>
        <s v="CONSERVACION CAMINOS BASICOS REGION DE ANTOFAGASTA 2023-2024"/>
        <s v="MEJORAMIENTO RUTA 27 CH SECTOR: SAN PEDRO DE ATACAMA-PASO JAMA-EIA "/>
        <s v="AMPLIACION ALUMBRADO PUBLICO EJE CIRCUNVALACION, COMUNA DE CALAMA "/>
        <s v="REPOSICIÓN PAVIMENTO RUTA 5 SECTOR: PORTOFINO - CHAÑARAL"/>
        <s v="MEJORAMIENTO RUTA C-46, VALLENAR HUASCO"/>
        <s v="CONSERVACIÓN GLOBAL MIXTO CAMINOS RED VIAL III REGIÓN 2011-2015"/>
        <s v="MEJORAMIENTO RUTA C-495 SECTOR: LA FRAGUA - J. DE VALERIANO, ALTO DEL CARMEN"/>
        <s v="MEJORAMIENTO PASO FRONTERIZO PIRCAS NEGRAS S:LOS CASTAÑOS- PIRCAS N."/>
        <s v="MEJORAMIENTO RUTA C-35 SECTOR: LOS LOROS(KM 53)-JUNTAS(KM 88)"/>
        <s v="MEJORAMIENTO RUTA C-13. SECTOR: DIEGO DE ALMAGRO - LLANTA"/>
        <s v="MEJORAMIENTO TALUDES C-527, SECTOR ACCESO NORTE A VALLENAR"/>
        <s v="MEJORAMIENTO AVDA COPAYAPU RUTA 31 CH, COPIAPÓ"/>
        <s v="CONSTRUCCION PUENTE Y ACCESO A PIEDRAS JUNTAS, ALTO DEL CARMEN"/>
        <s v="MEJORAMIENTO RUTA ALTIPLANICA DIEGO DE ALMAGRO - ALTAMIRA - RUTA 5"/>
        <s v="CONSERVACION CAMINOS BASICOS REGION DE ATACAMA 2016-2018"/>
        <s v="CONSERVACION GLOBAL MIXTO CAMINOS RED VIAL III REGION 2016-2020"/>
        <s v="REPOSICIÓN RUTA 5 SECTOR: ENLACE TRAVESÍA - COPIAPÓ"/>
        <s v="MEJORAMIENTO PASO SAN FRANCISCO SECTOR: BIFURCACIÓN POTRERILLOS - PEDERNALES"/>
        <s v="MEJORAMIENTO RUTA 5, SECTOR PASADA POR CHAÑARAL"/>
        <s v="REPOSICIÓN PUENTE NICOLAS NARANJO EN RUTA C-495"/>
        <s v="MEJORAMIENTO PASO SAN FRANCISCO SECTOR: PEDERNALES - SALAR DE MARICUNGA"/>
        <s v="MEJORAMIENTO VARIOS PUENTES DE LA REGIÓN DE ATACAMA"/>
        <s v="CONSTRUCCION RUTA COSTERA, SECTOR: LIMITE IV REGIÓN - HUASCO"/>
        <s v="CONSTRUCCION PUENTE MAITENCILLO Y ACCESOS"/>
        <s v="MEJORAMIENTO RUTA C-13 S: CRUCE RUTA 5 - EL SALADO - D. DE ALMAGRO"/>
        <s v="CONSERVACION CAMINOS BASICOS REGION DE ATACAMA 2019-2020"/>
        <s v="MEJORAMIENTO RUTA C-350, SECTOR: CERRILLOS - LOS LOROS"/>
        <s v="MEJORAMIENTO RUTA 5 SECTOR: MATTA  - CARPA CUATRO, COPIAPO"/>
        <s v="MEJORAMIENTO PUENTE LOS GUINDOS, FREIRINA"/>
        <s v="CONSERVACION GLOBAL MIXTA CAMINOS RED VIAL REGION DE ATACAMA 2020"/>
        <s v="CONSERVACION CAMINOS BASICOS REGION DE ATACAMA 2020"/>
        <s v="MEJORAMIENTO RUTA C-33 S: PAIPOTE-TIERRA AMARILLA"/>
        <s v="MEJORAMIENTO CAMINO BÁSICO INTERMEDIO RUTA C-462, PTE. LOS GUINDOS-LA ARENA, PROV. DE HUASCO"/>
        <s v="CONSTRUCCION PUENTE PIE DE GALLO EN RUTA C-489,  ALTO DEL CARMEN"/>
        <s v="REPOSICION PUENTE MANFLAS EN RUTA C-393"/>
        <s v="MEJORAMIENTO RUTA C-17, SECTOR : COPIAPO-LIMITE PROVINCIAL "/>
        <s v="CONSERVACION CAMINOS BASICOS REGION DE ATACAMA 2020 (PLAN DE RECUPERACION)"/>
        <s v="CONSERVACION RED VIAL REGION DE ATACAMA 2020 (PLAN DE RECUPERACION)"/>
        <s v="CONSERVACION CAMINOS BASICOS REGION ATACAMA PERIODO 2021-2023"/>
        <s v="CONSERVACION RED VIAL REGION DE ATACAMA PERIODO 2021-2023 PLAN DE RECUPERACIÓN"/>
        <s v="CONSERVACION GLOBAL MIXTO CAMINOS RED VIAL REGION DE ATACAMA 2022-2026"/>
        <s v="MEJORAMIENTO RUTAS C-120 Y  C-112 S:CHAÑARAL-PAN DE AZUCAR-RUTA 5 "/>
        <s v="CONSERVACION RED VIAL ADMINISTRACION DIRECTA REGION DE ATACAMA 2023 "/>
        <s v="CONSERVACION DE SEGURIDAD VIAL EN RUTAS DE LA RED PERIODO 2022-2023 REGIÓN DE ATACAMA"/>
        <s v="CONSERVACION RED VIAL REGION DE ATACAMA 2023-2025"/>
        <s v="CONSERVACION CAMINOS BASICOS REGION DE ATACAMA 2023-2024"/>
        <s v="CONSERVACIÓN DE SEGURIDAD EN ZONAS DE ESCUELA 2023-2024 REGIÓN DE ATACAMA"/>
        <s v="CONSERVACIÓN SEGURIDAD VIAL, PASADAS ZONAS URBANAS ? TRAVESÍAS 2023-2024 REGIÓN DE ATACAMA"/>
        <s v="MEJORAMIENTO CAMINO 64D305 ALTOVALSOL - LAS ROJAS - PELICANA"/>
        <s v="CONSTRUCCIÓN ACCESO PONIENTE A VICUÑA, PROVINCIA ELQUI"/>
        <s v="CONSERVACIÓN GLOBAL MIXTA REGIÓN DE COQUIMBO AÑO 2013"/>
        <s v="MEJORAMIENTO RUTA D-605, SECTOR MANQUEHUA-SORUCO"/>
        <s v="CONSERVACION GLOBAL MIXTA CAMINOS RED VIAL IV REGION 2015-2019"/>
        <s v="MEJORAMIENTO RUTA D-81 SECTOR: ILLAPEL - SALAMANCA, ETAPA II"/>
        <s v="MEJORAMIENTO CBI RUTA D-75, S:MINCHA NORTE-TUNGA NORTE, PROVINCIA DE CHOAPA"/>
        <s v="MEJORAMIENTO RUTA 597, SECTOR: CARÉN-TULAHUÉN, PROVINCIA LIMARÍ, IV REGIÓN"/>
        <s v="CONSTRUCCION RUTA DE ACCESO CALETA DE HUENTELAUQUÉN, CHOAPA"/>
        <s v="CONSERVACIÓN GLOBAL MIXTA CAMINOS RED VIAL IV REGIÓN 2017-2021"/>
        <s v="CONSERVACIÓN GLOBAL MIXTA CAMINOS RED VIAL IV REGIÓN (2018-2022)"/>
        <s v="CONSTRUCCIÓN INTERCONEXIÓN VIAL RUTA 41 CH - BORDE COSTERO PROV. ELQUI"/>
        <s v="REPOSICION PUENTE MARQUESA EN RUTA D-215, COMUNA VICUÑA, REGIÓN DE COQUIMBO"/>
        <s v="MEJORAMIENTO CBI RUTA D-595, SECTOR: SERÓN-HURTADO, PROVINCIA DE LIMARÍ"/>
        <s v="CONSERVACION GLOBAL MIXTA CAMINOS RED VIAL REGION DE COQUIMBO"/>
        <s v="CONSTRUCCION PUENTE SOBRE ESTERO PUNITAQUI EN RUTA D-607"/>
        <s v="MEJORAMIENTO RUTA 45 S:CR. RUTA 5(SOCOS)- ALTOS LA CHIMBA, COMUNA DE OVALLE"/>
        <s v="MEJORAMIENTO RUTA 41-CH S: SAN ISIDRO/CALINGASTA-RIVADAVIA,COMUNA DE VICUÑA"/>
        <s v="CONSTRUCCION RUTA DE ACCESO CALETA PUERTO MANSO,CANELA"/>
        <s v="MEJORAMIENTO PUENTE EL TOME EN RUTA D-517, COMUNA DE MONTE PATRIA"/>
        <s v="MEJORAMIENTO PUENTE MONTE GRANDE RUTA D-487 COMUNA DE PAIHUANO"/>
        <s v="CONSERVACION RED VIAL REGIÓN DE COQUIMBO 2020"/>
        <s v="MEJORAMIENTO CBI RUTA D-597, SECTOR TULAHUÉN-PEJERREYES PROVICIA DE LIMARÍ"/>
        <s v="REPOSICION PUENTE MONTE PATRIA EN RUTA D-55, MONTE PATRIA"/>
        <s v="MEJORAMIENTO CBI RUTA D-805 SECTOR: HUINTIL-CAREN, COMUNA DE ILLAPEL, REGION DE COQUIMBO"/>
        <s v="REPOSICION PUENTE LAS ROJAS EN RUTA D-325, PROV. DEL ELQUI, REGION DE COQUIMBO"/>
        <s v="MEJORAMIENTO PUENTE EL PERAL EN RUTA D-867, COMUNA DE ILLAPEL"/>
        <s v="MEJORAMIENTO RUTA 47 SECTOR CUESTA CAVILOLEN, REGIÓN DE COQUIMBO"/>
        <s v="CONSERVACIÓN PUENTE CUNCUMEN EN COMUNA DE SALAMANCA"/>
        <s v="REPOSICION PUENTE CUNCUMEN EN RUTA D-835, SALAMANCA, PROVINCIA DE CHOAPA"/>
        <s v="AMPLIACION RUTA 41 - CH SECTOR: LA SERENA - LAS ROJAS TRAMO I, REGION DE COQUIMBO"/>
        <s v="CONSERVACION SEÑALIZACION INFORMATIVA REGION DE COQUIMBO AÑO 2022 - AÑO 2025"/>
        <s v="MEJORAMIENTO CBI RUTA RUTA D-951, SECTOR MINCHA SUR- TUNGA SUR, PROV.CHOAPA"/>
        <s v="MEJORAMIENTO CBI RUTA D-205, SECTOR LAMBERT - SANTA GRACIA, PROV. ELQUI"/>
        <s v="MEJORAMIENTO CBI RUTA D- 825, SECTOR QUELEN BAJO - LA TRANQUILA, PROVINCIA DE CHOAPA"/>
        <s v="REPOSICION PUENTE PAMA EN RUTA D-775, COMBARBALÁ, PROVINCIA DE LIMARÍ"/>
        <s v="CONSERVACION GLOBAL MIXTA CAMINOS RED VIAL REGION DE COQUIMBO 2021"/>
        <s v="CONSTRUCCION CONEXIÓN VIAL RUTA 5 - ZONA PORTUARIA, CIUDAD DE COQUIMBO"/>
        <s v="CONSTRUCCION CONEXIÓN VIAL RUTA COSTERA CALETA HORNOS - LIMITE REGIONAL ATACAMA"/>
        <s v="CONSERVACION RED VIAL REGION DE COQUIMBO AÑO 2020 - 2022"/>
        <s v="CONSERVACION CAMINOS BÁSICOS REGIÓN DE COQUIMBO 2020 - 2022"/>
        <s v="CONSERVACION CAMINOS BÁSICOS REGIÓN DE COQUIMBO 2020 - 2022 PLAN RECUPERACION"/>
        <s v="MEJORAMIENTO CBI RUTA D-215, SECTOR MARQUESA - TALCUNA ORIENTE, VICUÑA"/>
        <s v="CONSERVACION GLOBAL MIXTA CAMINOS RED VIAL REGION DE COQUIMBO 2022-2026"/>
        <s v="REPOSICION PUENTE PUPIO EN RUTA 47, LOS VILOS - ILLAPEL"/>
        <s v="CONSERVACION RED VIAL REGION DE COQUIMBO PERIODO 2021-2023 PLAN DE RECUPERACIÓN"/>
        <s v="CONSERVACION CAMINOS BASICOS REGION COQUIMBO PERIODO 2021-2023"/>
        <s v="CONSERVACION RED VIAL ADMINISTRACION DIRECTA REGION DE COQUIMBO 2023 "/>
        <s v="CONSERVACION GLOBAL MIXTA CAMINOS RED VIAL REGION DE COQUIMBO 2023 "/>
        <s v="CONSERVACION ELEMENTOS DE SEGURIDAD VIAL RED VIAL REGIÓN DE COQUIMBO"/>
        <s v="CONSERVACION CAMINOS BASICOS REGION DE COQUIMBO 2023-2024"/>
        <s v="MEJORAMIENTO PASADA URBANA DE LA RUTA 41-CH POR LA COMUNA DE LA SERENA "/>
        <s v="MEJORAMIENTO CAMINO MIRASOL - BIFURCACION QUINTAY, COMUNA DE ALGARROBO Y CASABLANCA"/>
        <s v="MEJORAMIENTO RUTA F-30-E S: CEMENTERIO CONCON - ROTONDA CONCON"/>
        <s v="CONSTRUCCIÓN PUENTE LO ROJAS, PROVINCIA DE QUILLOTA"/>
        <s v="MEJORAMIENTO PAVIMENTO RUTA G-814 LEYDA - CUNCUMÉN, PROVINCIA SAN ANTONIO"/>
        <s v="REPOSICIÓN RUTA 60 CH, SECTOR: CRUCE SAN PEDRO - ENLACE QUILLOTA"/>
        <s v="MEJORAMIENTO RUTA F-216 SECTOR: VALLE ALEGRE - CRUCE RUTA F-30-E, COMUNA DE QUINTEROS"/>
        <s v="MEJORAMIENTO RUTA E-253 LONGOTOMA - ARTIFICIO, PROVINCIA DE PETORCA"/>
        <s v="CONSTRUCCION CONEXION VIAL R.5(ARTIF)-RUTA F-366(ROJAS),COM.QUILLOTA"/>
        <s v="MEJORAMIENTO CIRCUITO VIAL RUTA F-360 COLMO - F-366 LO ROJAS"/>
        <s v="REPOSICION RUTA F-30-E SECTOR: LA LAGUNA - PUCHUNCAVI"/>
        <s v="MEJORAMIENTO RUTA F-74-G, SECTOR: CUESTA IBACACHE - CASABLANCA, COMUNA CASABLANCA"/>
        <s v="CONSERVACIÓN RED VIAL REGIÓN DE VALPARAISO 2012-2014"/>
        <s v="MEJORAMIENTO RUTA F-190 SECTOR: VALLE ALEGRE - PUCHUNCAVÍ, PROVINCIA VALPARAÍSO"/>
        <s v="MEJORAMIENTO RUTA F-840 LAS DICHAS - MIRASOL COM. CASABLANC A ALGARROBO"/>
        <s v="AMPLIACIÓN RUTA F-30-E SECTOR: CRUCE RUTA F-20 - CONCÓN, PROVINCIA VALPARAÍSO"/>
        <s v="REPOSICION PUENTE RAPEL EN RUTA G-80-I, COMUNA DE SANTO DOMINGO"/>
        <s v="MEJORAMIENTO RUTA F-50 LO OROZCO-QUILPUÉ ETAPA III, COMUNA CASABLANCA"/>
        <s v="CONSTRUCCION CONEXIÓN VIAL TABOLANGO - QUILPUE - VILLA ALEMANA"/>
        <s v="REPOSICIÓN PUENTE 25 DE MAYO EN RUTA E - 805"/>
        <s v="CONSTRUCCION BY PASS A LAS CIUDADES DE LA LIGUA Y CABILDO"/>
        <s v="REPOSICIÓN PUENTE LO CHAPARRO EN RUTA F - 10 - G, COMUNA DE LIMACHE"/>
        <s v="REPOSICIÓN PUENTE PELUMPEN EN RUTA F - 660, COMUNA DE OLMUÉ"/>
        <s v="CONSTRUCCIÓN CONEXIÓN VIAL ACCESO NORTE A SAN ANTONIO"/>
        <s v="AMPLIACION RUTA 62 SECTOR QUILLOTA - CR. RUTA F-390, COM. QUILLOTA"/>
        <s v="MEJORAMIENTO CBI VARIAS RUTAS - REGIÓN DE VALPARAÍSO"/>
        <s v="CONSERVACION RUTAS E-30-F Y 64 S:CEMENTERIO CON CON-NUDO QUILLOTA"/>
        <s v="CONSTRUCCION TUNEL LA GRUPA 2, PROV. PETORCA"/>
        <s v="CONSTRUCCION BY PASS RUTA E-85, TRAMO URBANO CIUDAD DE LOS ANDES"/>
        <s v="CONSERVACIÓN GLOBAL MIXTA CAMINOS RED VIAL V REGIÓN (2018-2022)"/>
        <s v="CONSTRUCCION PROYECTO INTEGRAL DE CICLOVIAS ETAPA II, REG VALPARAISO"/>
        <s v="CONSTRUCCION ENLACE EL VERGEL RUTA 60 CH (CAMINO LA PÓLVORA)"/>
        <s v="CONSERVACION Y OPERACION TUNELES C.REDENTOR Y CARACOLES 2018"/>
        <s v="CONSERVACION SISTEMA DE SEÑALIZACION INFORMATIVA REGION DE VALPARAISO 2018"/>
        <s v="AMPLIACION PASO FRONTERIZO CRISTO REDENTOR, FASE I"/>
        <s v="CONSTRUCCION PAR VIAL 60 CH. S: JUNCAL-PORTILLO Y AMPLIACION S: PORTILLO - TUNEL C. REDENTOR"/>
        <s v="REPOSICIÓN PUENTE RABUCO EN RUTA F-300, COMUNA DE HIJUELAS"/>
        <s v="CONSERVACION GLOBAL MIXTA CAMINOS RED VIAL REGION DE VALPARAISO 2020"/>
        <s v="REPOSICION PUENTES MENORES PROVINCIAS DE VALPARAISO Y QUILLOTA"/>
        <s v="MEJORAMIENTO RUTA F-301-E, COMUNAS NOGALES, HIJUELAS Y CATEMU"/>
        <s v="AMPLIACION PUENTE LO GALLARDO EN RUTA 66, PROVINCIA DE SAN ANTONIO"/>
        <s v="CONSTRUCCIÓN CONEXIÓN VIAL RUTA COSTERA SECTOR: SANTO DOMINGO - LÍMITE REGIONAL SUR"/>
        <s v="CONSTRUCCION CONEXIÓN VIAL RUTA F-50 -TRONCAL SUR"/>
        <s v="CONSTRUCCION CICLOVIA EN RUTA F-304, PROVINCIA DE QUILLOTA"/>
        <s v="CONSERVACION Y OPERACION TUNEL CRISTO REDENTOR Y CARACOLES 2021"/>
        <s v="CONSERVACION NUEVA PLAZA DE PEAJE CRISTO REDENTOR 2021"/>
        <s v="REPOSICION PUENTES MENORES PROVINCIAS DE SAN FELIPE  Y LOS ANDES"/>
        <s v="CONSTRUCCION PASADA URBANA POR ALGARROBO"/>
        <s v="MEJORAMIENTO CRUCE VIAL RUTA E-30-F CON RUTA F-170, SECTOR LOS PESCADORES, COMUNA PUCHUNCAVI"/>
        <s v="CONSERVACION RED VIAL REGION DE VALPARAISO 2020 (PLAN DE RECUPERACION)"/>
        <s v="MEJORAMIENTO CRUCE VIAL RUTA E-30-F CON RUTA E-462,  SECTOR LA LAGUNA, COMUNA DE ZAPALLAR"/>
        <s v="MEJORAMIENTO CRUCE VIAL RUTA E-35 CON RUTA E-375, SECTOR CHINCOLCO, COMUNA DE PETORCA"/>
        <s v="CONSERVACION CAMINOS BASICOS REGION DE VALPARAISO 2020 - 2022 PLAN RECUPERACION"/>
        <s v="MEJORAMIENTO RUTA F-100-G, SECTOR PELUMPEN (RUTA F-660) - PUENTE LO CHAPARRO, COM. OLMUE"/>
        <s v="CONSERVACION GLOBAL MIXTA CAMINOS RED VIAL REGION DE VALPARAISO 2022-2026."/>
        <s v="CONSERVACION GLOBAL DE CAMINOS REGION DE VALPARAISO 2022-2025"/>
        <s v="REPOSICION PUENTE CHAGRES EN RUTA E-661 COMUNA DE CATEMU "/>
        <s v="NORMALIZACION VARIOS PUENTES REGION DE VALPARAISO (ACT SISMICA) "/>
        <s v="MEJORAMIENTO CBI RUTA F 760 SECTOR CUESTA COLLIGUAY COMUNA DE QUILPUE"/>
        <s v="CONSERVACION RED VIAL REGION DE VALPARAISO PERIODO 2021-2023 PLAN DE RECUPERACIÓN"/>
        <s v="CONSERVACION CAMINOS BASICOS REGION DE VALPARAISO AÑOS 2021-2023"/>
        <s v="MEJORAMIENTO RUTA E-30-F, SECTOR PUCHUNCAVI- ACCESO QUINTERO, COMUNAS PUCHUNCAVÍ Y QUINTERO -"/>
        <s v="CONSERVACION RED VIAL ADMINISTRACION DIRECTA REGION DE VALPARAISO 2023 "/>
        <s v="MEJORAMIENTO SECTOR ROTONDA REÑACA ALTO - ROTONDA SANTA JULIA - MIRAFLORES -"/>
        <s v="CONSERVACION RED VIAL REGION DE VALPARAISO 2023-2025"/>
        <s v="CONSTRUCCION PUENTE CONEXIÓN PANQUEHUE - CATEMU EN RUTA E-635, COMUNAS SAN FELIPE Y PANQUEHUE "/>
        <s v="CONSERVACION CAMINOS BASICOS REGION DE VALPARAÍSO 2023-2024"/>
        <s v="CONSERVACIÓN DE SEGURIDAD EN ZONAS DE ESCUELA 2023-2024 REGIÓN DE VALPARAÍSO"/>
        <s v="CONSERVACIÓN DE SEGURIDAD VIAL PASADAS ZONAS POBLADAS - TRAVESIAS 2023  REGIÓN DE VALPARAÍSO"/>
        <s v="REPOSICIÓN PAVIMENTO RUTA G-150: PANAMERICANA- LAMPA"/>
        <s v="CONSTRUCCIÓN VARIANTE POLPAICO EN RUTA G-132, COMUNA DE TILTIL"/>
        <s v="REPOSICIÓN RUTA G-78, SECTOR MELIPILLA-CUNCUMÉN"/>
        <s v="CONSTRUCCIÓN CALETERAS RUTA 5 SUR S: LO ESPEJO ¿ SAN BERNARDO"/>
        <s v="REPOSICIÓN RUTA G-25 SECTOR: SAN JOSÉ DE MAIPO - SAN GABRIEL"/>
        <s v="CONSTRUCCIÓN PUENTE CANCHA DE PIEDRA EN COMUNA DE MARÍA PINTO"/>
        <s v="CONSTRUCCIÓN BY PASS MELIPILLA, REGIÓN METROPOLITANA"/>
        <s v="CONSTRUCCIÓN CONEXION VIAL 1 NORTE CON RUTA G-505, COMUNA PAINE"/>
        <s v="REPOSICIÓN PUENTES HUECHÚN, SAN VICENTE DE MACUL Y LAS PARCELAS, REGIÓN METROPOLITANA"/>
        <s v="REPOSICIÓN PUENTE ESPERANZA EN RUTA G-68, COMUNA PADRE HURTADO"/>
        <s v="AMPLIACIÓN CAMINO PADRE HURTADO RUTA G-45"/>
        <s v="REPOSICION Y CONSTRUCCION PUENTES Y LOSAS, PROVINCIA CHACABUCO, MELIPILLA Y TALAGANTE"/>
        <s v="REPOSICIÓN PUENTES Y LOSAS PROVICIAS DE MELIPILLA Y TALAGANTE"/>
        <s v="REPOSICIÓN Y CONSTRUCCIÓN PUENTES Y LOSAS R M"/>
        <s v="REPOSICION PUENTES Y MEJORAMIENTO RUTA G-16: SECTOR LAMPA, TILTIL,"/>
        <s v="REPOSICION PUENTES LOS TALAVERAS Y SANTA ROSA, PROVINCIA DE CHACABUCO"/>
        <s v="AMPLIACION RUTA 76 S: ESQUINA BLANCA -AVENIDA PARQUE CENTRAL, RM"/>
        <s v="MEJORAMIENTO CONECTIVIDAD 2º ACCESO A PIRQUE"/>
        <s v="CONSTRUCCION DE VARIOS DESNIVELES EN CRUCES CON LÍNEA FÉRREA  REGIÓN METROPOLITANA"/>
        <s v="REPOSICION BASE OPERATIVA LA PATAGÜILLA DE LA DIRECCIÓN DE VIALIDAD,  CURACAVÍ"/>
        <s v="CONSTRUCCION Y MEJORAMIENTO CRUCERO-COLLIGUAY-TILTIL, PASO INTERREGIONAL ENTRE RM Y RV"/>
        <s v="CONSERVACION PUENTE SAN FRANCISCO ANTIGUO EN EL MONTE"/>
        <s v="CONSERVACION GLOBAL MIXTA CAMINOS RED VIAL METROPOLITANA 2021"/>
        <s v="MEJORAMIENTO RUTA G-16 SECTOR : SANTIAGO - LAMPA"/>
        <s v="CONSERVACION RED VIAL REGION METROPOLITANA 2020 PLAN DE RECUPERACION"/>
        <s v="REPOSICION DE 3 PUENTES EN PROVINCIAS: MELIPILLA, MAIPO Y CORDILLERA, R.M."/>
        <s v="MEJORAMIENTO CONEXION VIAL TALAGANTE-ISLA DE MAIPO, REGION METROPOLITANA"/>
        <s v="CONSERVACION RED VIAL REGION METROPOLITANA PERIODO 2021-2023 PLAN DE RECUPERACIÓN"/>
        <s v="CONSERVACION RED VIAL ADMINISTRACION DIRECTA REGION METROPOLITANA 2023 "/>
        <s v="CONSERVACION DE ELEMENTOS DE SEGURIDAD VIAL REGIONAL REGION METROPOLITANA "/>
        <s v="CONSERVACION DE SENDAS MULTIPROPÓSITOS Y CICLOVIAS EN RUTAS RM 2023"/>
        <s v="MEJORAMIENTO RUTA H-45-G SECTOR: CUESTA CHADA A LÍMITE REGIONAL"/>
        <s v="MEJORAMIENTO PASADA URBANA POR CHÉPICA"/>
        <s v="MEJORAMIENTO CBI RUTA I-120 KM 0.0 AL 14.7,LA ESTRELLA Y LITUECHE"/>
        <s v="MEJORAMIENTO RUTA H634,KM17.5 A 23.4,Y ACC PTE LA VINILLA,SN VICENTE"/>
        <s v="MEJORAMIENTO RUTA I-310 I-318 E I-330 PERALILLO - LOS CARDOS, PERALILLO"/>
        <s v="MEJORAMIENTO PASADA URBANA POR SANTA CRUZ DIVERSAS RUTAS"/>
        <s v="AMPLIACION RUTA H-27 CARRETERA EL COBRE, RANCAGUA-MACHALI"/>
        <s v="MEJORAMIENTO RUTA I-184 KM 0.00 A KM18.7 PROVINCIA C. CARO"/>
        <s v="REPOSICION PUENTES EL MONTE Y YERBAS BUENAS, RUTA I-660 COMUNA DE MARCHIGUE"/>
        <s v="CONSTRUCCION PASO DESNIVELADO GULTRO - LO CONTI, OLIVAR"/>
        <s v="MEJORAMIENTO RUTA I-45 SECTOR PUENTE NEGRO - LA RUFINA"/>
        <s v="MEJORAMIENTO CAMINO BÁSICO INTERMEDIO H-721, I-111 PELEQUÉN - POLONIA"/>
        <s v="MEJORAMIENTO DE INTERCONEXIÓN RÍO LOCO, RANCAGUA"/>
        <s v="AMPLIACIÓN REPOSICIÓN RUTA 90 (EX I-50) SECTOR: SAN FERNANDO-CRUCE RUTA I-860"/>
        <s v="CONSTRUCCION CICLOVIAS VI ETAPA, REGION DE O'HIGGINS"/>
        <s v="REPOSICION PUENTE QUIAHUE 1, RUTA I-572, KM 4.3, LOLOL"/>
        <s v="MEJORAMIENTO PASADAS URBANAS RUTA 90, SECTOR SAN FERNANDO-SANTA CRUZ"/>
        <s v="CONSTRUCCION PUENTES LA PALMILLA Y LOS MAQUIS, COMUNA DE PICHILEMU"/>
        <s v="REPOSICION P.S. CARRETERA DEL COBRE, KM. 85.5, RUTA 5 SUR, COMUNA"/>
        <s v="CONSTRUCCIÓN PASARELA S. REQUEHUA - LA PLATINA SAN VICENTE T.T."/>
        <s v="CONSERVACIÓN GLOBAL MIXTA CAMINOS RED VIAL VI REGIÓN 2017-2021"/>
        <s v="AMPLIACIÓN, REPOSICIÓN RUTA 90 SECTOR: CRUCE I-860 (MANANTIALES) - ACCESO PLACILLA"/>
        <s v="CONSTRUCCIÓN CONEXIÓN VIAL MACHALÍ - RUTA 5 - H-10"/>
        <s v="CONSERVACIÓN GLOBAL MIXTA CAMINOS RED VIAL VI REGIÓN (2018-2022)"/>
        <s v="CONSTRUCCION CICLOVIA RUTA I-870 E I-890 SECTOR CUESTA LO GONZALEZ CHIMBARONGO"/>
        <s v="MEJORAMIENTO RUTA I-45 S: LA RUFINA ? ACCESO A TERMAS DEL FLACO, PROV. COLCHAGUA"/>
        <s v="REPOSICION PASO SUPERIOR RUTA 5 - ALAMEDA, RANCAGUA"/>
        <s v="REPOSICION PUENTES POBLACION, CANAL S. CRUZ Y CHOMEDAHUE 2, RUTA I760, COMUNA DE SANTA CRUZ"/>
        <s v="REPOSICION PUENTE LA LIGUA, RUTA I-510 PAREDONES"/>
        <s v="CONSERVACION GLOBAL MIXTA CAMINOS RED VIAL REGION DE O'HIGGINS 2020"/>
        <s v="CONSERVACION RED VIAL REGIÓN DE O'HIGGINS 2020"/>
        <s v="CONSTRUCCION PASARELA RUTA 5 CRUCE GRANEROS - RAMPAS SECTOR LA CABAÑA"/>
        <s v="CONSTRUCCION PASARELA RUTA 5 SECTOR LOS LIRIOS"/>
        <s v="CONSTRUCCION RUTA COSTERA LIMITE REGIONAL NORTE (V REG ) -PICHILEMU"/>
        <s v="CONSTRUCCION CONEXION VIAL CARRETERA DEL COBRE - RIO LOCO - RUTA 5"/>
        <s v="REPOSICION PASO SUPERIOR LOS LIRIOS PONIENTE, COMUNA DE REQUINOA"/>
        <s v="REPOSICION PUENTE LOS BARROS, RUTA I-904, COMUNA DE PAREDONES"/>
        <s v="REPOSICION PUENTE COLHUE 2 Y ACCESOS, RUTA RP I-1054, COMUNA DE PUMANQUE"/>
        <s v="REPOSICION PUENTE TUMUÑAN, RUTA RPI-487, COMUNA DE SAN FERNANDO"/>
        <s v="REPOSICION VARIOS PUENTES DE LA REGION DE O´HIGGINS V ETAPA"/>
        <s v="CONSTRUCCION PASARELAS LA PALMA CHICA Y LA PALMA GRANDE, COMUNA DE RANCAGUA"/>
        <s v="REPOSICION PUENTE LAS ARAÑAS, RUTA I-320-H, COMUNA DE PALMILLA"/>
        <s v="REPOSICION PUENTE CACHAPOAL EN RUTA 5 TRAVESIA,  COMUNAS DE RANCAGUA Y OLIVAR"/>
        <s v="CONSTRUCCION PASARELA RUTA 5, SECTOR LOS ALPES, COMUNA DE RANCAGUA"/>
        <s v="AMPLIACION RUTA 90 TRAMO PLACILLA - SANTA CRUZ"/>
        <s v="CONSERVACIÓN GLOBAL DE CAMINOS VI REGIÓN AÑO 2021-2023"/>
        <s v="CONSERVACION CAMINOS BÁSICOS REGIÓN DE O'HIGGINS 2020 -2022 PLAN RECUPERACION"/>
        <s v="CONSERVACION RED VIAL REGION DE O'HIGGINS 2020-2022"/>
        <s v="REPOSICION VARIOS PUENTES DE LA REGION DE O´HIGGINS VI ETAPA"/>
        <s v="REPOSICION Y NORMALIZACION DE PUENTES GRUPO I EN REGION DE O'HIGGINS."/>
        <s v="CONSERVACION GLOBAL MIXTA CAMINOS RED VIAL REGION DE O'HIGGINS 2022-2026"/>
        <s v="CONSTRUCCION PUENTE CLONQUI Y ACCESOS, EN RUTA H-265, COMUNA DE MACHALI"/>
        <s v="REPOSICION VARIOS PUENTES DE LA REGION DE O'HIGGINS VII ETAPA "/>
        <s v="NORMALIZACION DE SEGURIDAD VIAL EN RUTA 90 COMUNAS SAN FERNANDO CHIMBARONGO Y PLACILLA"/>
        <s v="CONSERVACION RED VIAL REGION DE O HIGGINS PERIODO 2021-2023 PLAN DE RECUPERACIÓN"/>
        <s v="CONSERVACION CAMINOS BASICOS REGION DE O HIGGINS PERIODO 2021-2023"/>
        <s v="REPOSICION PUENTE CODAO RUTA H-774, COMUNA DE PEUMO Y PICHIDEHUA. REG. O'HIGGINS "/>
        <s v="CONSERVACION RED VIAL ADMINISTRACION DIRECTA REGION DE O´HIGGINS 2023 "/>
        <s v="CONSERVACION GLOBAL MIXTA CAMINOS RED VIAL REGION DE O'HIGGINS 2023 "/>
        <s v="REPOSICION PUENTES CADENAS 1 Y CADENAS 2, RUTA 90, COMUNA DE MARCHIGUE "/>
        <s v="CONSERVACION ELEMENTOS SEG VIAL RED VIAL REGIÓN DE OHIGGINS, 2022-2023"/>
        <s v="CONSERVACION RED VIAL REGION DE OHIGGINS 2023-2025"/>
        <s v="MEJORAMIENTO PASADA URBANA POR MARCHIGUE, REGION DE O'HIGGINS "/>
        <s v="CONSERVACION CAMINOS BASICOS REGION DE 0HIGGINS 2023-2024"/>
        <s v="CONSTRUCCION PUENTE SANTA TERESA, CAMINO I-620, PUMANQUE "/>
        <s v="CONSERVACION PUENTE CACHAPOAL DE OHIGGINS AÑO 2023-2025"/>
        <s v="CONSERVACIÓN DE SEGURIDAD EN ZONAS DE ESCUELA 2023-2024  REGIÓN DE OHIGGINS"/>
        <s v="CONSERVACIÓN DE SEGURIDAD VIAL PASADAS ZONAS POBLADAS - TRAVESIAS 2023  REGIÓN DE OHIGGINS"/>
        <s v="CONSERVACION  DE SEGURIDAD VIAL EN RUTAS DE LA RED 2023-2024  REGION DE OHIGGINS"/>
        <s v="HABILITACIÓN CIRCUNVALACIÓN SUR DE TALCA"/>
        <s v="MEJORAMIENTO RUTA J-55 SECTOR: LA UNIÓN - LOS QUEÑES"/>
        <s v="REPOSICIÓN PAVIMENTO RUTA K-25 SECTOR: MOLINA- LOS ROBLES"/>
        <s v="REPOSICIÓN PAV. RUTA M-50 SECTOR: CHANCO-CONSTITUCIÓN"/>
        <s v="REPOSICIÓN PAVIMENTO RUTA J-60, SECTOR RAUCO-CRUCE RUTA COSTERA"/>
        <s v="MEJORAMIENTO RUTA M-80-N, SECTOR TREGUALEMU-LÍMITE REGIONAL"/>
        <s v="MEJORAMIENTO CAMINO COSTERO NORTE, SECTOR: BOYERUCA-CRUCE RUTA J-60"/>
        <s v="MEJORAMIENTO RUTA L-45, SECTOR ESCUELA LLEPO - EL PEÑASCO"/>
        <s v="AMPLIACIÓN REPOSICIÓN RUTA 115 CH, SECTOR TALCA - SAN CLEMENTE"/>
        <s v="MEJORAMIENTO RUTA L-32, SECTOR PTE. MARIMAURA-CRUCE RUTA 126"/>
        <s v="REPOSICIÓN PAVIMENTO RUTA L-111-11, SECTOR COLBÚN - PANIMÁVIDA - LINARES"/>
        <s v="MEJORAMIENTO RUTA K-275, SECTOR LAS TRANCAS - PARQUE INGLÉS"/>
        <s v="MEJORAMIENTO RUTA K-705, SECTOR: CRUCE RUTA K-715 - VILCHES ALTO"/>
        <s v="MEJORAMIENTO RUTA L-31, SECTOR LA FLORESTA-QUERI"/>
        <s v="CONSTRUCCIÓN CONEXIÓN VIAL RUTA 128 Y RUTA 126, SECTOR CAUQUENES"/>
        <s v="MEJORAMIENTO RUTA J-80, SECTOR: CRUCE J-60 (HUALAÑE) - CRUCE RUTA COSTERA"/>
        <s v="MEJORAMIENTO ACCESO SUR PUENTE RAÚL SILVA HENRIQUEZ EN CONSTITUCIÓN"/>
        <s v="CONSTRUCCIÓN RUTA PRECORDILLERANA SECTOR:  RUTA L-11- RUTA L-535 Y PUENTE ACHIBUENO"/>
        <s v="REPOSICIÓN Y MEJORAMIENTO PUENTE AGUA BUENA EN RUTA L-30-M."/>
        <s v="MEJORAMIENTO RUTA L-45, SECTOR EL PEÑASCO-RETEN LOS HUALLES"/>
        <s v="CONSERVACION GLOBAL MIXTA CAMINOS RED VIAL VII REGIÓN 2016-2020"/>
        <s v="MEJORAMIENTO RUTAS J-40 Y J-448; SECTOR: TENO-RAUCO, PROV. CURICO"/>
        <s v="MEJORAMIENTO Y REPOS. RUTA K-16; S: LONTUE-SAG. FAMILIA; PRV. CURICO"/>
        <s v="REPOSICION PUENTE COLORADO EN RUTA J-615 KM 0,80"/>
        <s v="CONSERVACIÓN GLOBAL MIXTA CAMINOS RED VIAL VII REGIÓN 2013-2018"/>
        <s v="CONSERVACION RED VIAL MAULE (2015-2016-2017)"/>
        <s v="MEJORAMIENTO ESTABILIZACIÓN DE TALUDES RUTA 115-CH SECTOR: LA MINA - LÍMITE INTERNACIONAL."/>
        <s v="CONSTRUCCION PUENTE RÍO PUTAGAN EN RUTA L-214 KM 2,26"/>
        <s v="CONSTRUCCION CONEXIÓN VIAL SECTOR: RUTA K-120 - ACCESO SUR A CURICO"/>
        <s v="CONSERVACIÓN GLOBAL MIXTA CAMINOS RED VIAL VII REGIÓN 2017-2021"/>
        <s v="AMPLIACION AMPLIACION Y MEJORAMIENTO RUTA L-30-M, SECTOR KM 0,0 AL KM 8,5 Y KM 61,1 AL KM 82,6 "/>
        <s v="CONSTRUCCION PUENTE EL COIGÜE EN RUTA L-45, KM. 25,34"/>
        <s v="CONSERVACIÓN RED VIAL REGIÓN DEL MAULE (2018 - 2020)"/>
        <s v="CONSERVACIÓN GLOBAL MIXTA CAMINOS RED VIAL VII REGIÓN (2018-2022)"/>
        <s v="REPOSICION RUTA K-15, SECTOR: RUTA 5(LONTUE)-MOLINA, PROV. CURICO"/>
        <s v="REPOSICIÓN PARADERO SANTA OLGA E INFRAESTRUCTURA DE APOYO"/>
        <s v="REPOSICIÓN PUENTE LOS PUERCOS EN RUTA K-60, KM. 17,34"/>
        <s v="REPOSICION Y MEJORAMIENTO PUENTE LAS JUNTAS EN RUTA L-831, KM. 7.94, COMUNA DE PARRAL"/>
        <s v="MEJORAMIENTO CAMINO BASICO INTERMEDIO RUTA K-20, SECTOR GUALLECO - CARRIZAL"/>
        <s v="CONSERVACION GLOBAL MIXTA CAMINOS RED VIAL REGION DEL MAULE 2020"/>
        <s v="CONSERVACION CAMINOS BASICOS REGION DEL MAULE 2020"/>
        <s v="CONSERVACION RED VIAL REGIÓN DEL MAULE 2020"/>
        <s v="REPOSICIÓN CINCO PUENTES MENORES, REGIÓN DEL MAULE"/>
        <s v="CONSTRUCCION CAMINO COSTERO SECTOR: PUEBLO HUNDIDO - BIF. CHOVELLEN"/>
        <s v="HABILITACION CIRCUNVALACION NORTE Y SUR DE PARRAL"/>
        <s v="REPOSICION PUENTE VILLASECA EN CAMINO ROL L-600, COMUNA DE RETIRO"/>
        <s v="MEJORAMIENTO RUTA J-25, SECTOR EL MANZANO, TRAMO KM. 18,77 AL KM. 23,77; PROVINCIA DE CURICO"/>
        <s v="REPOSICION PUENTES DE MADERA AÑO 2021 DE LA REGION DEL MAULE"/>
        <s v="CONSTRUCCION PUENTE LA RECOVA DE TROCHA ANGOSTA EN RUTA L-45, KM. 24,067, PROVINCIA LINARES"/>
        <s v="CONSERVACION CAMINOS BASICOS REGION DEL MAULE 2020 (PLAN DE RECUPERACION)"/>
        <s v="CONSERVACION RED VIAL REGION DEL MAULE 2020 (PLAN DE RECUPERACION)"/>
        <s v="CONSERVACION RED VIAL, REGION DEL MAULE 2020 -2022"/>
        <s v="CONSERVACION GLOBAL MIXTA CAMINOS RED VIAL REGION DEL MAULE 2022-2026"/>
        <s v="CONSTRUCCION CONEXION VIAL REGION DEL MAULE, SECTOR: RIO MAULE ENTRE RUTA 5 Y RUTA COSTERA"/>
        <s v="AMPLIACION AV. CIRCUNVALACION RIO CLARO TALCA"/>
        <s v="MEJORAMIENTO RUTA L-30-M SECTOR KM 26 AL KM 61,18 SEPULTURA NIRIVILO PTE EL TORO "/>
        <s v="CONSERVACION RED VIAL REGION DEL MAULE PERIODO 2021-2023 PLAN DE RECUPERACIÓN"/>
        <s v="CONSERVACION CAMINOS BASICOS REGION  DEL MAULE PERIODO 2021-2023"/>
        <s v="CONSERVACION RED VIAL ADMINISTRACION DIRECTA REGION DEL MAULE 2023 "/>
        <s v="CONSERVACION GLOBAL MIXTA CAMINOS RED VIAL REGION DEL MAULE 2023 "/>
        <s v="CONSERVACION SEGURIDAD VIAL RED VIAL REGION DEL MAULE 2022-2023"/>
        <s v="CONSERVACION RED VIAL REGION DEL MAULE 2023-2025"/>
        <s v="CONSERVACION AMINOS BASICOS REGION DEL MAULE 2023-2024"/>
        <s v="CONSERVACION  DE SEGURIDAD VIAL EN RUTAS DE LA RED 2023-2024 REGION DEL MAULE"/>
        <s v="CONSERVACIÓN DE SEGURIDAD EN ZONAS DE ESCUELA 2023-2024  REGIÓN DEL MAULE"/>
        <s v="MEJORAMIENTO CAMINO BASICO INTERMEDIO RUTAS K-45 Y K-235, SECTOR ASTILLERO ALTO - CRUCE K-275 "/>
        <s v="MEJORAMIENTO REPOSICIÓN RUTA L-391, SECTOR DERRUMBE EMBALSE ANCOA, PROVINCIA DE LINARES "/>
        <s v="REPOSICIÓN RUTA 148 SECTOR: CRUCE RUTA 5 - PUENTE QUEIME"/>
        <s v="REPOSICIÓN RUTA N-59-Q, SECTOR: CHILLÁN - YUNGAY"/>
        <s v="CONSTRUCCION Y MEJORAMIENTO RUTA N-114, O-14 COBQUECURA-DICHATO"/>
        <s v="REPOSICION PUENTE PINTO, RUTA N-51 COIHUECO - PINTO, PROVINCIA DE ÑUBLE"/>
        <s v="AMPLIACION PLAZA DE PEAJE CHAIMAVIDA, REGION DEL BIO BIO"/>
        <s v="MEJORAMIENTO RUTA N-66-O SAN IGNACIO DE PALOMARES-RAFAEL, ÑUBLE"/>
        <s v="REPOSICION RUTA 126: SECTOR QUIRIHUE- PUENTE ITATA"/>
        <s v="CONSERVACIÓN CAMINOS PARA COMPENSACIONES VIALES EMBALSE PUNILLA I"/>
        <s v="MEJORAMIENTO CAMINOS BÁSICOS INTERMEDIOS CONEXIÓN RUTA N-335,N-447 A N-31,ÑUBLE"/>
        <s v="MEJORAMIENTO CAMINO BASICO INTERMEDIO RUTA N-773 DEL KM 0.3 AL KM 23.4, ÑUBLE"/>
        <s v="CONSTRUCCION PUENTE ÑIQUEN Y DESCARGA, COMUNA DE ÑIQUÉN, ÑUBLE"/>
        <s v="CONSTRUCCION PUENTE CERRO NEGRO, COMUNA DE QUILLÓN"/>
        <s v="CONSERVACION GLOBAL MIXTA CAMINOS RED VIAL REGION DE ÑUBLE(2019-2023)"/>
        <s v="CONSERVACION PUENTES MENORES REGION DE ÑUBLE(METALICOS)"/>
        <s v="CONSERVACION GLOBAL MIXTA CAMINOS RED VIAL REGION DE ÑUBLE 2020"/>
        <s v="CONSERVACION CAMINOS BASICOS REGION DE ÑUBLE 2020"/>
        <s v="CONSERVACION RED VIAL REGIÓN DE ÑUBLE 2020"/>
        <s v="REPOSICION PUENTE EL PARRON EN RUTA Q-901-N COMUNA DE YUNGAY"/>
        <s v="REPOSICION PUENTE ZAPALLAR EN RUTA N-655, PROVINCIA DIGUILLIN"/>
        <s v="REPOSICION PUENTE LONQUEN EN RUTA 126, COMUNA TREHUACO"/>
        <s v="CONSTRUCCION PASADAS URBANAS RUTA N-59-Q SECTOR CHILLAN - LIMITE REGIONAL"/>
        <s v="CONSERVACION PUENTE ÑIPAS EN RUTA O-122 REGION DE ÑUBLE 2023"/>
        <s v="CONSERVACION PUENTE EL ROBLE  Y OTROS EN  VARIAS COMUNAS REGION DE ÑUBLE"/>
        <s v="CONSTRUCCION CICLOVIA RUTA N-31, SECTOR SAN CARLOS - SAN FABIAN"/>
        <s v="CONSERVACION PLAZA DE PEAJE CHAIMAVIDA RUTA 148, SECTOR QUEIME 2021"/>
        <s v="MEJORAMIENTO RUTA INTERCOMUNAL DE SECANO INTERIOR DE ÑUBLE"/>
        <s v="CONSERVACION DE PUENTES MENORES , DIVERSOS SECTORES, REGION DE ÑUBLE AÑOS 2022-2025."/>
        <s v="CONSERVACION CAMINOS BASICOS REGION DE ÑUBLE 2020 PLAN DE RECUPERACION"/>
        <s v="CONSERVACION RED VIAL REGIÓN DE ÑUBLE 2020 2022 PLAN RECUPERACION"/>
        <s v="CONSERVACION GLOBAL MIXTA CAMINOS RED VIAL REGIÓN  ÑUBLE 2020"/>
        <s v="REPOSICION PUENTE ÑIPAS EN RUTA N-122, REGION DE ÑUBLE"/>
        <s v="CONSTRUCCION PASADAS URBANAS QUIRIHUE-TREHUACO-COELEMU RUTA 126"/>
        <s v="MEJORAMIENTO CAMINO BÁSICO INTERMEDIO RUTA N-677, CRUCE SAN IGNACIO - PUENTE URRUTIA"/>
        <s v="CONSERVACION RED VIAL REGION DE ÑUBLE PERIODO 2021-2023 PLAN DE RECUPERACIÓN"/>
        <s v="CONSERVACION CAMINOS BASICOS REGION DE ÑUBLE AÑOS 2021-2023"/>
        <s v="CONSERVACION PASADAS URBANAS REGIÓN DE ÑUBLE GLOSA 6"/>
        <s v="CONSERVACION RED VIAL REGIÓN DE ÑUBLE 2022-2024"/>
        <s v="CONSERVACION RED VIAL ADMINISTRACION DIRECTA REGION DE ÑUBLE 2023 "/>
        <s v="CONSERVACION CAMINOS BASICOS REGION DE  ÑUBLE 2023-2024"/>
        <s v="CONSERVACIÓN DE SEGURIDAD VIAL ZONAS DE ESCUELA PERIODO 2023-2024 REGIÓN DEL ÑUBLE"/>
        <s v="CONSERVACION GLOBAL MIXTA CAMINOS RED VIAL REG DE ÑUBLE 2023-2027 "/>
        <s v="MEJORAMIENTO RUTAS Q-75 - MULCHÉN - QUILACO"/>
        <s v="CONSTRUCCIÓN CONEXION VIAL RALCO-LONQUIMAY, VIII Y IX REGIÓNES"/>
        <s v="CONSTRUCCIÓN PUENTE EN RIO BIOBIO, SECTOR: CHIGUAYANTE-LAJA VIII REGIÓN"/>
        <s v="REPOSICIÓN PUENTE DUQUECO, PROVINCIA DE BIO BIO"/>
        <s v="MEJORAMIENTO Y CONSTRUCCIÓN CAMINO CURANILAHUE - NACIMIENTO POR BAJO LOS RIOS"/>
        <s v="REPOSICIÓN RUTA P-70 PELECO - TIRÚA, ARAUCO"/>
        <s v="CONSTRUCCION INTERCONEXIÓN VIAL DICHATO, FLORIDA Y HUALQUI"/>
        <s v="MEJORAMIENTO RUTA CURANILAHUE - TRONGOL BAJO, CURANILAHUE"/>
        <s v="MEJORAMIENTO RUTA Q-30, LA MONA-ALAMO HUACHO, LOS ANGELES"/>
        <s v="MEJORAMIENTO CONEXIÓN VIAL CONCEPCIÓN - CHIGUAYANTE, ETAPA 1"/>
        <s v="CONSERVACION GLOBAL MIXTA CAMINOS RED VIAL VIII REGIÓN 2015-2019"/>
        <s v="CONSERVACION RED VIAL BIO BIO (2015-2016-2017)"/>
        <s v="CONSTRUCCION PLAZA PEAJE SAN ROQUE,RUTA 156 DE LA MADERA, REGION DEL BIO BIO"/>
        <s v="MEJORAMIENTO RUTA Q-806 CRUCE RUTA 5 MULCHÉN - NEGRETE, PROVINCIA BIO BIO"/>
        <s v="CONSTRUCCION DE CICLOVIAS Y OBRAS ANEXAS VARIAS RUTAS REGION DEL BIO BIO"/>
        <s v="MEJORAMIENTO RUTA O-54 YUMBEL-YUMBEL ESTACION, PROV. BIOBIO"/>
        <s v="REPOSICION PUENTE LARAQUETE, COMUNA DE ARAUCO, PROVINCIA DE ARAUCO"/>
        <s v="MEJORAMIENTO RUTA Q-45, ABANICO-PASO INTERNACIONAL PICHACHEN, ANTUCO"/>
        <s v="CONSERVACION CAMINOS PLAN INDIGENA 2016 REGION DEL BIO BIO"/>
        <s v="CONSERVACION GLOBAL MIXTA CAMINOS RED VIAL VIII REGION 2016-2020"/>
        <s v="CONSERVACION CAMINOS BASICOS REGION DEL BIO BIO 2016-2018"/>
        <s v="MEJORAMIENTO RUTA O-60 SECTOR YUMBEL - RERE, YUMBEL"/>
        <s v="MEJORAMIENTO RUTA O-846, SECTOR EL LAUREL - LOTA, PROVINCIA DE CONCEPCIÓN"/>
        <s v="MEJORAMIENTO RUTA P-721; P-722 SECTOR TIRUA - LONCOTRIPAY - LOS MAQUIS"/>
        <s v="MEJORAMIENTO CAMINO BÁSICO INTERMEDIO, RUTA Q - 689 RALCO-PALMUCHO, A BIO BIO"/>
        <s v="CONSERVACIÓN GLOBAL MIXTA CAMINOS RED VIAL VIII REGIÓN 2017-2021"/>
        <s v="MEJORAMIENTO RUTA P-950-R TIRÚA- RELÚN POR LA CAMPANA"/>
        <s v="CONSERVACIÓN RED VIAL REGIÓN DEL BIO BIO (2018-2020)"/>
        <s v="CONSERVACIÓN CAMINOS BÁSICOS REGIÓN DEL BIO BIO 2018-2020"/>
        <s v="HABILITACIÓN CONEXIÓN VIAL PUERTO SAN VICENTE RUTA INTERPORTUARIA"/>
        <s v="CONSERVACION GLOBAL MIXTA CAMINOS RED VIAL REGION DEL BIO BIO (2019-2024)"/>
        <s v="CONSERVACION CAMINOS PLAN INDIGENA 2019 REGION DEL BIO BIO"/>
        <s v="CONSERVACION CAMINOS BASICOS REGION DEL BIO BIO 2019-2020"/>
        <s v="MEJORAMIENTO Y EXTENSIÓN COSTANERA S: CALLE SCHAUB - RUTA O-60, CHIGUAYANTE"/>
        <s v="AMPLIACIÓN CONEXIÓN VIAL CONCEPCIÓN-CHIGUAYANTE, ETAPA 2"/>
        <s v="CONSERVACION PTE. LAJA EN RUTA N-59-Q, COMUNA DE TUCAPEL"/>
        <s v="CONSERVACION GLOBAL MIXTA CAMINOS RED VIAL REGION DEL BIOBIO 2020"/>
        <s v="CONSERVACION CAMINOS BASICOS REGION DEL BIOBIO 2020"/>
        <s v="CONSERVACION RED VIAL REGIÓN DEL BIOBIO 2020"/>
        <s v="CONSERVACION CAMINOS PLAN INDIGENA REGION DEL BIOBIO 2020"/>
        <s v="CONSERVACION DE PUENTES  CON DIAGNOSTICO SEGUNDA ETAPA , REGION DEL BIOBIO"/>
        <s v="MEJORAMIENTO RUTA 156 (RUTA DE LA MADERA) TRAMO PATAGUAL - PURGATORIO (POR SECTORES)"/>
        <s v="MEJORAMIENTO CBI RUTA Q-148 CRUCE RUTA 180 (PASO ARENA)-CRUCE Q-34 (LAS QUILAS), LOS ANGELES"/>
        <s v="CONSERVACION PUENTES MENORES DE MADERA REGION DEL BIOBIO"/>
        <s v="CONSERVACION PLAZA PEAJE SAN ROQUE-  REGION DEL BIO BIO 2021"/>
        <s v="CONSTRUCCIÓN CONEXIÓN VIAL PUENTE BICENTENARIO - AVDA. CHACABUCO"/>
        <s v="REPOSICION PUENTE CHICHINTAHUE, ALTO BIOBÍO "/>
        <s v="CONSERVACION RUTA Q-45, SECTOR LOS ANGELES-ANTUCO 2020 -2022 PLAN RECUPERACION"/>
        <s v="CONSERVACION RUTA 160 CORONEL-SAN PEDRO DE LA PAZ Y TRES PINOS-LEBU 2020 - 2022 PLAN RECUP"/>
        <s v="CONSERVACION RUTA 156 EN REGION DEL BIOBIO 2020 -2022 PLAN RECUPERACION"/>
        <s v="CONSTRUCCION DE CICLOVIAS EN RUTA Q-503  SECTOR: CRUCE LONGITUDINAL-EL PERAL"/>
        <s v="CONSERVACION CAMINOS BASICOS REGION DEL BIOBIO 2020(PLAN DE RECUPERACION)"/>
        <s v="CONSERVACION RED VIAL REGION DEL BIOBIO 2020(PLAN DE RECUPERACION)"/>
        <s v="REPOSICION PUENTE HUEPIL EN RUTA Q-975, COMUNA DE TUCAPEL"/>
        <s v="REPOSICION PUENTE EL ARENAL EN RUTA S/R O-726, COMUNA DE HUALQUI"/>
        <s v="REPOSICION PUENTE CUPAÑO EN RUTA P-464, PROVINCIA DE ARAUCO"/>
        <s v="CONSERVACION RED VIAL REGION DEL BIO BIO 2020"/>
        <s v="CONSERVACION GLOBAL DE CAMINOS VIII REGION AÑO 2020 -2022"/>
        <s v="REPOSICION RUTA O-274, SECTOR COCHOLGUE,  COMUNA DE TOMÉ"/>
        <s v="MEJORAMIENTO RUTA P-436, CRUCE RUTA 160 (LOS RIOS) - CRUCE RUTA P-424 (TRONGOL BAJO)"/>
        <s v="MEJORAMIENTO CBI RUTA Q340, CRUCE RUTA Q380 (PTE. BAUTMANN) - CRUCE RUTA q350 , NACIMIENTO"/>
        <s v="CONSERVACION PUENTES MENORES DE MADERA II ETAPA, REGION DEL BIOBIO AÑOS 2022-2024"/>
        <s v="CONSERVACION PASADAS URBANAS REGION DEL BIOBIO GLOSA 7"/>
        <s v="CONSERVACION CAMINOS PLAN INDIGENA REGION DEL BIOBIO 2021 (PLAN DE RECUPERACIÓN)"/>
        <s v="CONSTRUCCION COSTANERA SUR SAN PEDRO DE LA PAZ "/>
        <s v="CONSERVACION RED VIAL REGION DEL BIOBIO PERIODO 2021-2023 PLAN DE RECUPERACIÓN"/>
        <s v="CONSERVACION CAMINOS BASICOS REGION DEL BIOBIO AÑOS 2021-2023"/>
        <s v="REPOSICION CAMINO ROL N-48-O, SECTOR PUENTE 7 - AGUA DE LA GLORIA, PROVINCIA CONCEPCIÓN "/>
        <s v="REPOSICION PUENTE RANQUILCO EN RUTA P-544, COMUNA DE LOS ALAMOS "/>
        <s v="CONSERVACION RED VIAL ADMINISTRACION DIRECTA REGION DEL BIOBIO 2023 "/>
        <s v="CONSERVACION GLOBAL MIXTA CAMINOS RED VIAL REGION DEL BIOBIO 2023 "/>
        <s v="CONSERVACION GLOBAL DE CAMINOS REGION DEL BIOBIO 2023 "/>
        <s v="MEJORAMIENTO RUTA Q-148 CRUCE RUTA 180 (PASO ARENA)-CRUCE Q-34 (LAS QUILAS), LOS ANGELES "/>
        <s v="MEJORAMIENTO RUTA O-60. SECTOR: RERE-TALCAMAVIDA "/>
        <s v="MEJORAMIENTO EJE AV. JORGE ALESSANDRI SECTOR: TRÉBOL DE AUTOPISTA-COSTANERA "/>
        <s v="CONSERVACION DE PUENTES  CON DIAGNOSTICO PRIMERA ETAPA , BIOBIO "/>
        <s v="CONSERVACION SEGURIDAD VIAL RED VIAL REGION DEL BIOBIO 2022-2023"/>
        <s v="CONSERVACION RED VIAL REGION DEL BIOBIO AÑO 2022 PLAN DE RECUPERACION"/>
        <s v="CONSTRUCCION INTERCONEXION VIAL DICHATO, FLORIDA Y HUALQUI TRAMO 1-B "/>
        <s v="CONSERVACION RED VIAL REGION DEL BIOBIO 2023-2025"/>
        <s v="REPOSICION PUENTE LAS BASAS EN RUTA Q-685, COMUNA DE SANTA BARBARA "/>
        <s v="CONSERVACION CAMINOS BASICOS REGION DEL BIOBIO 2023-2024"/>
        <s v="REPOSICION PUENTE CHILE EN RUTA P-348, COMUNA DE ARAUCO "/>
        <s v="MEJORAMIENTO RUTA Q-561, SECTOR: CRUCE Q-469 (CEMENTERIO QUILLECO)-CAÑICURA-LOS PRADOS "/>
        <s v="CONSERVACION GLOBAL DE CAMINOS REGION DEL BIOBIO AÑO 2022 -2024"/>
        <s v="CONSERVACION CAMINOS BASICOS PROVINCIA DE ARAUCO Y BIOBIO 2023-2025"/>
        <s v="CONSERVACION RED VIAL PROVINCIAS DE ARAUCO Y BIOBIO 2023-2025"/>
        <s v="CONSERVACION CAMINOS BASICOS PROVINCIA DE BIO-BIO 2023-2025"/>
        <s v="CONSERVACION RED VIAL PROVINCIA DE BIO-BIO 2023-2025"/>
        <s v="CONSERVACION ADMINISTRACIÓN DIRECTA  PROVINCIAS DE ARAUCO Y BIOBÍO "/>
        <s v="CONSERVACION DE SEGURIDAD VIAL RED VIAL REGION DEL BIOBIO AÑO 2023-2024"/>
        <s v="CONSERVACIÓN DE SEGURIDAD EN ZONAS DE ESCUELA 2023-2024 REGIÓN DE BIOBIO"/>
        <s v="CONSERVACION POR CAMINO BASICO REGION DEL BIOBIO AÑO 2023 - 2024 "/>
        <s v="CONSERVACION POR EMERGENCIA RED VIAL REGION DEL BIOBIO - AÑO 2023-2024 "/>
        <s v="MEJORAMIENTO RUTAS S-46 ,S-618 SECTOR: PTO. DOMÍNGUEZ - HUALPÍN"/>
        <s v="MEJORAMIENTO RUTA 199-CH SECTOR: PUESCO PASO MAMUIL MALAL"/>
        <s v="CONSTRUCCIÓN NUEVO PUENTE CAUTÍN EN CAJÓN"/>
        <s v="REPOSICIÓN PUENTE MANCHURIA Y ACCESOS"/>
        <s v="REPOSICIÓN PUENTES VILLA CAUTIN, COPIN Y ACCESOS"/>
        <s v="MEJORAMIENTO EN RUTA R-42 CAMINO PURÉN - LUMACO, IX REGIÓN"/>
        <s v="CONSERVACIÓN GLOBAL RED VIAL IX REGIÓN, AÑOS 2008-2010"/>
        <s v="REPOSICIÓN PUENTE MUCO, LAUTARO"/>
        <s v="REPOSICIÓN RUTA 181-CH CURACAUTÍN MALALCAHUELLO"/>
        <s v="CONSERVACIÓN GLOBAL RED VIAL IX REGIÓN, 2009-2011"/>
        <s v="CONSERVACIÓN RED VIAL IX REGIÓN 2009-2011"/>
        <s v="MEJORAMIENTO PAVIMENTO RUTA S-20 TEMUCO-CHOLCHOL"/>
        <s v="MEJORAMIENTO RUTA R-925-S CURACAUTIN - CONGUILLIO SECTOR: HUEÑIVALES - CAPTREN"/>
        <s v="CONSERVACIÓN GLOBAL RED VIAL IX REGIÓN AÑOS 2011-2013"/>
        <s v="CONSERVACIÓN RED VIAL REGIÓN DE LA ARAUCANÍA 2012-2014"/>
        <s v="CONSERVACIÓN GLOBAL MIXTO CAMINOS RED VIAL IX REGIÓN 2011-2015"/>
        <s v="CONSTRUCCIÓN CONEXIÓN VIAL LAGO COLICO-PLAYA BLANCA CABURGUA"/>
        <s v="MEJORAMIENTO RUTA R-86 SECTOR: LOS SAUCES-TRAIGUEN"/>
        <s v="MEJORAMIENTO RUTA S-75 SECTOR: COLICO - CABURGUA NORTE"/>
        <s v="MEJORAMIENTO RUTA R-444 LOS SAUCES LUMACO POR LAS ROZAS"/>
        <s v="CONSERVACIÓN GLOBAL MIXTA DE CAMINOS IX REGIÓN AÑO 2012 - 2016"/>
        <s v="MEJORAMIENTO ACCESO PORTAL SAN FRANCISCO - TEMUCO"/>
        <s v="MEJORAMIENTO PASADA URBANA POR VICTORIA, RUTA 181-CH"/>
        <s v="MEJORAMIENTO RUTA R-60-P, LOS SAUCES - PURÉN - LÍMITE REGIONAL"/>
        <s v="MEJORAMIENTO RUTA 181-CH SECTOR: VICTORIA-CURACAUTIN"/>
        <s v="MEJORAMIENTO RUTA R-71 INSPECTOR FERNANDÉZ - TERMAS TOLHUACA KM 0 AL 13,4"/>
        <s v="MEJORAMIENTO CAMINO BÁSICO INTERMEDIO 2ª FAJA EL VOLCAN (VILLARRICA)"/>
        <s v="CONSERVACIÓN GLOBAL RED VIAL IX REGIÓN, 2013-2016"/>
        <s v="MEJORAMIENTO RUTA S-138 SECTOR: TRANAPUENTE - LIMITE REGIONAL NORTE"/>
        <s v="CONSERVACION RED VIAL ARAUCANÍA (2015-2016-2017)"/>
        <s v="AMPLIACION RUTA S-839 (SEGUNDA FAJA AL VOLCAN) VILLARRICA"/>
        <s v="CONSERVACIÓN CAMINOS BÁSICOS REGIÓN DE LA ARAUCANÍA 2014-2015"/>
        <s v="MEJORAMIENTO RUTA S-70 SECTOR: POCOYAN - PUENTE PEULE"/>
        <s v="CONSERVACION CAMINOS PLAN INDIGENA 2016 R. DE LA ARAUCANIA"/>
        <s v="CONSERVACION CAMINOS BASICOS REGION DE LA ARAUCANIA 2016-2018"/>
        <s v="CONSERVACION GLOBAL MIXTA RED VIAL IX REGION 2016-2020"/>
        <s v="CONSERVACION GLOBAL RED VIAL IX REGION, 2016-2020"/>
        <s v="MEJORAMIENTO ACCESO NORPONIENTE A PADRE LAS CASAS"/>
        <s v="MEJORAMIENTO CBI RUTA R-150-P, ANGOL- PARQUE NACIONAL NAHUELBUTA"/>
        <s v="REPOSICIÓN PUENTE EDUARDO FREI MONTALVA Y ACCESOS, CARAHUE"/>
        <s v="REPOSICION PUENTE REHUE Y ACCESOS, LOS SAUCES"/>
        <s v="MEJORAMIENTO CAMINOS BASICOS INTERMEDIOS PROVINCIA CAUTIN 2016 -2018"/>
        <s v="REPOSICIÓN PUENTE CARES, CURARREHUE"/>
        <s v="MEJORAMIENTO CBI CAMINO QUEPE-PRADOS DE HUICHAHUE, PADRE LAS CASAS"/>
        <s v="MEJORAMIENTO CBI MAQUEHUE BOROA- PUENTE RAGNINTULEUFU, P. LAS CASAS"/>
        <s v="MEJORAMIENTO CBI CRUCE S-269-GRAL LOPEZ- PADRE LAS CASAS"/>
        <s v="CONSTRUCCION CONEXIÓN VIAL BALSAS RÍO TOLTÉN"/>
        <s v="MEJORAMIENTO RUTA S-95-T SECTOR:VILLARRICA - LICAN RAY"/>
        <s v="MEJORAMIENTO RUTA S-61 SECTOR: MELIPEUCO - ICALMA - PASO ICALMA"/>
        <s v="MEJORAMIENTO CBI VARIOS CAMINOS ARAUCANÍA 2017-2018"/>
        <s v="MEJORAMIENTO PASADA URBANA RUTA S-95-T EN LA CIUDAD DE VILLARRICA"/>
        <s v="REPOSICION TALLER DE MAQUINARIAS DIRECCIÓN DE VIALIDAD PROVINCIA DE CAUTÍN"/>
        <s v="CONSERVACIÓN RED VIAL REGIÓN DE LA ARAUCANIA (2018 - 2020)"/>
        <s v="CONSERVACION GLOBAL MIXTA CAMINOS RED VIAL IX REGIÓN (2018 - 2022)"/>
        <s v="CONSERVACIÓN CAMINOS BÁSICOS REGIÓN DE LA ARAUCANÍA 2018-2020"/>
        <s v="CONSERVACIÓN CAMINOS EN COMUNIDADES INDÍGENAS R LA ARAUCANÍA 2018-2019"/>
        <s v="CONSERVACIÓN GLOBAL MIXTO REGIÓN DE LA ARAUCANÍA 2017 - 2021"/>
        <s v="MEJORAMIENTO PAVIMENTO RUTA S-51, TRAMO PADRE LAS CASAS-CUNCO"/>
        <s v="AMPLIACION RUTA 199-CH SECTOR: PUCÓN - CR. RUTA S-905"/>
        <s v="MEJORAMIENTO CBI CAMINO PUENTE PAYA-HUIÑOCO, LONCOCHE"/>
        <s v="REPOSICION PUENTE MALLECO Y ACCESOS EN RUTA R-152 ANGOL"/>
        <s v="CONSTRUCCION CONEXION VIAL RIBERA NORTE LAGO VILLARRICA. S: LAGUNA LAS RANAS-RIO PLATA"/>
        <s v="MEJORAMIENTO PASADA URBANA POR GALVARINO DIVERSAS RUTAS"/>
        <s v="CONSTRUCCIÓN CIRCUNVALACIÓN TEMUCO"/>
        <s v="MEJORAMIENTO CBI CAMINO PUENTE NARANJO-ESCUELA ÑANCO Y MALLIN DEL TREILE "/>
        <s v="CONSERVACIÓN CAMINOS BÁSICOS REGIÓN DE LA ARAUCANÍA 2019-2020"/>
        <s v="CONSERVACION CAMINOS EN COMUNIDADES INDIGENAS 2019 REGION DE LA ARAUCANIA"/>
        <s v="CONSERVACION GLOBAL RED VIAL REGION DE LA ARAUCANIA AÑOS 2019-2021"/>
        <s v="CONSTRUCCION PUENTE POCOYAN Y ACCESOS EN RUTA S-648 ENTRE RUTAS S-60 Y S-70; TOLTEN"/>
        <s v="REPOSICION RUTA CARAHUE PUERTO DOMINGUEZ"/>
        <s v="MEJORAMIENTO CAMINO PUERTO DOMINGUEZ LA MISION, COMUNA DE SAAVEDRA"/>
        <s v="CONSERVACION CAMINOS BASICOS REGION DE LA ARAUCANIA 2020"/>
        <s v="CONSERVACION RED VIAL REGIÓN DE LA ARAUCANIA 2020"/>
        <s v="CONSERVACION CAMINOS PLAN INDIGENA REGION DE LA ARAUCANIA 2020"/>
        <s v="REPOSICION PUENTE ALLIPEN Y ACCESOS EN RUTA S-69. SECTOR: LOS LAURELES-PEDREGOSO, CUNCO"/>
        <s v="MEJORAMIENTO RUTA R-95, LIUCURA-ICALMA, LONQUIMAY"/>
        <s v="MEJORAMIENTO CBI VICTORIA - LAS CARDAS SELVA OSCURA "/>
        <s v="MEJORAMIENTO CAMINO BASICO INTERMEDIO CHUFQUEN QUINO R-850"/>
        <s v="MEJORAMIENTO CAMINO BASICO INTERMEDIO LAS HORTENSIAS QUECHEREHUE COLICO, COMUNA CUNCO"/>
        <s v="MEJORAMIENTO RUTA S-192, GALVARINO - RUCATRARO, TRAMO DM 0 A DM 12"/>
        <s v="MEJORAMIENTO CBI IMPERIAL CARAHUE POR EL BAJO"/>
        <s v="MEJORAMIENTO CBI ALLIPÉN FOLILCO LAFQUÉN, FREIRE"/>
        <s v="MEJORAMIENTO VARIANTE ZANJA KM 0 AL 2, PADRE LAS CASAS"/>
        <s v="MEJORAMIENTO CBI INSPECTOR FERNÁNDEZ - LAGUNA MALLECO S: PUENTE COLO-VILLA OHIGGINS .-"/>
        <s v="MEJORAMIENTO CBI PUTUE BAJO RINCONADA Y CRUCE RUTA S-91 RINCONADA, VILLARRICA"/>
        <s v="CONSERVACION GLOBAL CAMINOS RED VIAL DE LA ARAUCANIA 2021"/>
        <s v="CONSERVACION GLOBAL MIXTA CAMINOS RED VIAL REGION DE LA ARAUCANIA 2021"/>
        <s v="MEJORAMIENTO RUTA S/R MAQUEHUE - LICANCO"/>
        <s v="CONSERVACION EQUIPAMIENTO TECNOLOGICO PLAZA DE PEAJE TUNEL LAS RAICES"/>
        <s v="MEJORAMIENTO CAMINO BÁSICO INTERMEDIO  ACCESO QUILAS BAJAS, FREIRE"/>
        <s v="MEJORAMIENTO CAMINO BY PASS SAAVEDRA"/>
        <s v="MEJORAMIENTO RUTA CRUCE S-52 (CANCURA) -BOLDO HUACHO - CRUCE S-482, NUEVA IMPERIAL"/>
        <s v="CONSERVACION RED VIAL REGION DE LA ARAUCANIA 2020-2022"/>
        <s v="CONSERVACION RED VIAL REGION DE LA ARAUCANIA 2020-2022 PLAN RECUPERACIÓN"/>
        <s v="CONSERVACION CAMINOS PLAN INDÍGENA REGIÓN DE LA ARAUCANIA 2020 PLAN DE RECUPERACION"/>
        <s v="CONSERVACION CAMINOS BASICOS REGION DE LA ARAUCANIA 2021 - 2022"/>
        <s v="CONSERVACION RED VIAL REGION DE LA ARAUCANIA 2021 GLOSA 7 URBANA"/>
        <s v="CONSERVACION GLOBAL DE CAMINOS REGION DE LA ARAUCANIA 2022-2025"/>
        <s v="CONSERVACION GLOBAL MIXTA CAMINOS RED VIAL REGION DE LA ARAUCANIA 2022-2026"/>
        <s v="MEJORAMIENTO CBI VARIOS CAMINOS LA ARAUCANIA ETAPA 1"/>
        <s v="CONSERVACION RED VIAL ARAUCANÍA GLOSA 7 RURAL"/>
        <s v="CONSERVACION RED VIAL REGION DE LA ARAUCANIA PERIODO 2021-2023 PLAN DE RECUPERACIÓN"/>
        <s v="MEJORAMIENTO RUTA S-443 CAMINO QUEPE PRADOS DE HUICHAHUE, PADRE LAS CASAS"/>
        <s v="CONSERVACION REDVIAL ADMINISTRACION DIRECTA REGION DE LA ARAUCANIA 2023 "/>
        <s v="CONSERVACION GLOBAL MIXTA CAMINOS RED VIAL REGION DE LA ARAUCANIA 2023 "/>
        <s v="CONSERVACION GLOBAL DE CAMINOS REGION DE LA ARAUCANIA 2023 "/>
        <s v="CONSTRUCCION CIRCUNVALACION LAUTARO -"/>
        <s v="REPOSICION PUENTE SCHNEIDER EN RUTA S-689 "/>
        <s v="CONSERVACION ELEMENTOS SEG VIAL RED VIAL ARAUCANÍA 2022-2023"/>
        <s v="CONSERVACION CAMINOS BASICOS PROVINCIA DE MALLECO Y CAUTIN 2023"/>
        <s v="CONSERVACION RED VIAL PROVINCIA DE MALLECO Y CAUTIN 2023 - 2025"/>
        <s v="CONSERVACION RED VIAL PROVINCIA DE CAUTIN 2023 - 2025"/>
        <s v="CONSERVACION ADMINISTRACION DIRECTA PROVINCIAS DE CAUTIN Y MALLECO"/>
        <s v="MEJORAMIENTO CBI PUENTE QUEPE-CAIVICO-LOS NOTROS "/>
        <s v="MEJORAMIENTO RUTA T-85 VARIOS TRAMOS EN LAGO RANCO - CALCURRUPE"/>
        <s v="CONSTRUCCIÓN CIRCUNVALACIÓN VALDIVIA Y PUENTE SANTA ELVIRA"/>
        <s v="MEJORAMIENTO RUTAS S/ROL, T-981-U SECTOR: CRUCERO-ENTRELAGOS"/>
        <s v="REPOSICIÓN RUTAS T-47 Y T-45 SECTOR: CHOSHUENCO RIÑIHUE"/>
        <s v="CONSTRUCCIÓN SEGUNDO ACCESO A SAN JOSÉ DE LA MARIQUINA"/>
        <s v="MEJORAMIENTO RUTAS 203-201-CH SECTOR: PANGUIPULLI-COÑARIPE II"/>
        <s v="REPOSICIÓN PAV. RUTA T-85 S:RÍO BUENO-CAYURRUCA"/>
        <s v="MEJORAMIENTO CAMINO IGNAO - VIVANCO - TRAPI, REGIÓN DE LOS RÍOS."/>
        <s v="CONSTRUCCIÓN PUENTE CIRUELO EN RÍO SAN PEDRO, COMUNA DE LOS LAGOS"/>
        <s v="MEJORAMIENTO RUTA 201 - CH SECTOR: PELLAIFA - LIQUIÑE"/>
        <s v="REPOSICIÓN OFICINA PROVINCIAL Y TALLER DE VIALIDAD PROVINCIA DE VALDIVIA"/>
        <s v="MEJORAMIENTO CONEXIÓN VIAL PASADA POR CORRAL"/>
        <s v="CONSTRUCCIÓN Y MEJORAMIENTO RUTA 201 - CH SECTOR: COÑARIPE - PELLAIFA"/>
        <s v="REPOSICIÓN PUENTE QUINCHILCA EN RUTA T-39"/>
        <s v="MEJORAMIENTO CAMINO ITROPULLI - SAN PEDRO, RUTAS T-695 Y T-699"/>
        <s v="MEJORAMIENTO TORO BAYO-CURIÑANCO EN RUTA T-340, COMUNA DE VALDIVIA"/>
        <s v="CONSERVACIÓN RED VIAL REGIÓN DE LOS RÍOS 2012-2014"/>
        <s v="MEJORAMIENTO T-346, ACCESO SUR MÁFIL"/>
        <s v="MEJORAMIENTO RUTA T-60 SECTOR: CRUCE RUTA 206 - TRES VENTANAS"/>
        <s v="MEJORAMIENTO Y CONSTRUCCIÓN RUTA CORRAL-VALDIVIA(PENÍNSULA SAN RAMÓN)"/>
        <s v="MEJORAMIENTO RUTA T-835; T-905 : CAYURRUCA - TRAPI - CRUCERO"/>
        <s v="MEJORAMIENTO RUTA T- 345, LO AGUILA - MALIHUE, COMUNAS DE MAFIL - LOS LAGOS"/>
        <s v="CONSTRUCCIÓN PUENTE MULPUN, COMUNAS MÁFIL Y LOS LAGOS"/>
        <s v="MEJORAMIENTO RUTA 208 LA UNION - RAPACO"/>
        <s v="CONSERVACION RED VIAL LOS RÍOS (2015-2016-2017)"/>
        <s v="MEJORAMIENTO CBI SANTA ELVIRA - EL ARENAL - SAN JAVIER"/>
        <s v="MEJORAMIENTO CBI RUTA T-65, PAILLACO - DOLLINCO"/>
        <s v="CONSTRUCCION CONECTIVIDAD VIAL MAIHUE-PUERTO FUY- PUERTO PIRIHUEICO"/>
        <s v="MEJORAMIENTO RUTA T-851 S: CAYURRUCA -LAGO RANCO-ILIHUE"/>
        <s v="CONSERVACIÓN GLOBAL MIXTA CAMINOS RED VIAL XIV REGIÓN 2017-2021"/>
        <s v="AMPLIACIÓN RUTAS 210 Y T-71 LA UNIÓN - RÍO BUENO. REGIÓN DE LOS RÍOS"/>
        <s v="CONSTRUCCION CONEXIÓN VIAL SECTOR LICAN-RUTA 215-CH REG LOS RÍOS"/>
        <s v="MEJORAMIENTO RUTA T-350 VALDIVIA - NIEBLA"/>
        <s v="REPOSICIÓN PUENTE COLLILELFU 2 Y ACCESOS EN CIUDAD DE LOS LAGOS"/>
        <s v="REPOSICIÓN PUENTE FUTA Y ACCESOS COMUNA DE CORRAL"/>
        <s v="CONSTRUCCIÓN INTERCONEXIÓN VIAL SECTOR: CHAIHUÍN- LÍMITE REGIONAL"/>
        <s v="HABILITACIÓN PUENTE CAU CAU EN LA CIUDAD DE VALDIVIA"/>
        <s v="CONSTRUCCION DE CICLOVIAS EN RED VIAL REGION DE LOS RIOS"/>
        <s v="MEJORAMIENTO CBI RUTA T-931:CRUCE T-87(CHANCO)-CRUCE T-975-U(CARIMALLIN) COMUNA DE RIO BUENO"/>
        <s v="MEJORAMIENTO T-210: CRUCE RUTA 5 - CIRUELOS - PUREO"/>
        <s v="MEJORAMIENTO CBI RUTA T-255 (ANCACOMOE) Y RUTA T-189 (MELEFQUEN) COMUNA DE PANGUIPULLI"/>
        <s v="MEJORAMIENTO RUTA T-34; T-334 Y T-324 COMUNA DE MÁFIL"/>
        <s v="CONSERVACIÓN RED VIAL REGIÓN DE LOS RÍOS (2018 - 2020)"/>
        <s v="CONSERVACIÓN GLOBAL MIXTA CAMINOS RED VIAL XIV REGIÓN (2018 - 2022)"/>
        <s v="CONSTRUCCION RUPUMEICA ALTO-RUPUMEICA BAJO"/>
        <s v="MEJORAMIENTO RUTA T-350 S: CUTIPAY - ACCESO NORTE A NIEBLA"/>
        <s v="MEJORAMIENTO T-217, CRUCE RUTA 5 - CIRUELOS - PUMILLAHUE"/>
        <s v="MEJORAMIENTO CBI RUTA T-525: LAS HUELLAS Y RUTA T-661 QUIMAN, COMUNAS DE FUTRONO Y LOS LAGOS"/>
        <s v="MEJORAMIENTO CAMINO BASICO INTERMEDIO RUTA T-400 MORROMPULLI - RIO FUTA, COMUNA DE CORRAL"/>
        <s v="CONSERVACION CAMINOS BASICOS REGION DE LOS RIOS 2019-2020"/>
        <s v="CONSERVACION CAMINOS EN COMUNIDADES INDIGENAS REGION DE LOS RIOS 2019"/>
        <s v="MEJORAMIENTO PASADA URBANA RUTA T-551 EN FUTRONO"/>
        <s v="MEJORAMIENTO CONECTIVIDAD VIAL VALDIVIA-COSTA CORRAL, REGIÓN DE LOS RÍOS"/>
        <s v="CONSERVACION GLOBAL MIXTA CAMINOS RED VIAL REGION DE LOS RIOS 2020"/>
        <s v="CONSERVACION GLOBAL CAMINOS EN COMUNIDADES INDIGENAS REGION DE LOS RIOS 2020"/>
        <s v="CONSERVACION CAMINOS PLAN INDIGENA REGION DE LOS RIOS 2020"/>
        <s v="CONSTRUCCION CONEXION VIAL PUREY- LOS LAGOS"/>
        <s v="MEJORAMIENTO AVENIDA ESPAÑA S: CALLE PEDRO AGUIRRE CERDA- CAMINO CABO BLANCO VALDIVIA"/>
        <s v="MEJORAMIENTO CONEXIÓN RUTA T-230 Y RUTA T-20, COMUNA DE MARIQUINA"/>
        <s v="REPOSICION PUENTES RUTA T-60"/>
        <s v="MEJORAMIENTO CBI REGIÓN DE LOS RIOS IV PARTE"/>
        <s v="CONSTRUCCION ACCESO A PARQUE NACIONAL PUYEHUE COMUNA LAGO RANCO"/>
        <s v="MEJORAMIENTO INTERCONEXION VIAL LAGO NELTUME LIQUIÑE "/>
        <s v="CONSERVACION RED VIAL LOS RIOS 2020 PLAN RECUPERACIÓN"/>
        <s v="CONSERVACION RED VIAL LOS RIOS 2020"/>
        <s v="CONSERVACION CAMINOS BÁSICOS REGIÓN DE LOS RIOS 2020"/>
        <s v="CONSERVACION GLOBAL DE CAMINOS REGION DE LOS RIOS 2022-2025"/>
        <s v="CONSERVACION GLOBAL MIXTA CAMINOS RED VIAL REGION DE LOS RIOS 2022-2026"/>
        <s v="MEJORAMIENTO CONEXIÓN VIAL RUTAS T-345 Y T-34, COMUNA DE MÀFIL, REGIÓN DE LOS RÍOS."/>
        <s v="MEJORAMIENTO INTERCONEXION AV. PICARTE - LAS ANIMAS - PUENTE CALLE CALLE "/>
        <s v="MEJORAMIENTO MEJORAMIENTO PASADAS URBANAS POR LA CIUDAD DE LA UNIÓN -"/>
        <s v="CONSERVACION RED VIAL REGIÓN DE LOS RÍOS PERÍODO 2021-2023 PLAN DE RECUPERACIÓN"/>
        <s v="CONSERVACION PLAN INDÍGENA REGIÓN DE LOS RÍOS PERÍODO 2021-2023"/>
        <s v="CONSERVACION CAMINOS BÁSICOS REGIÓN DE LOS RÍOS PERÍODO 2021-2023"/>
        <s v="MEJORAMIENTO CBI RUTA T800 CRUCE RUTA 210 LA UNION HUEICOLLA VENECIA COMUNA DE LA UNION"/>
        <s v="CONSERVACION RED VIAL ADMINISTRACION DIRECTA REGION DE LOS RIOS 2023 "/>
        <s v="CONSERVACION ELEMENTOS DE SEGURIDAD VIAL 2022-2023 REGIÓN DE LOS RIOS"/>
        <s v="CONSERVACION RED VIAL REGION DE LOS RIOS 2023-2025"/>
        <s v="CONSERVACION CAMINOS PLAN INDIGENA REGION DE LOS RIOS 2023 EXPANSION "/>
        <s v="CONSERVACION CAMINOS POR GLOSA 6 REGION DE LOS RIOS"/>
        <s v="CONSERVACION CAMINOS BASICOS REGION DE LOS RIOS 2023-2024"/>
        <s v="CONSTRUCCIÓN CAMINO PUELO - PASO EL BOLSÓN"/>
        <s v="MEJORAMIENTO RUTAS W-135-125. SECTOR: RAMPA CHACAO-LINAO"/>
        <s v="MEJORAMIENTO RUTA W-175. SECTOR: LINAO - QUEMCHI"/>
        <s v="REPOSICIÓN PAVIMENTO RUTA 215-CH. SECTOR: LAS LUMAS - ENTRELAGOS"/>
        <s v="REPOSICIÓN PAVIMENTO RUTA 215-CH. SECTOR: ADUANA - LÍMITE"/>
        <s v="CONSTRUCCION PUENTE DALCAHUE EN RUTA W-59, ISLA DE QUINCHAO EN CHILOÉ"/>
        <s v="CONSTRUCCIÓN CAMINO PUELO-PASO EL BOLSÓN SECTOR: SEGUNDO CORRAL-EL BOLSÓN"/>
        <s v="CONSERVACIÓN RED VIAL REGIÓN DE LOS LAGOS 2012-2014"/>
        <s v="REPOSICION PUENTES MAYORES REGIÓN DE LOS LAGOS GRUPO 1"/>
        <s v="CONSTRUCCIÓN BY PASS CASTRO EN CHILOÉ"/>
        <s v="MEJORAMIENTO RUTA 7 SECTOR: HORNOPIREN - PICHANCO. COMUNA DE HUALAIHUE"/>
        <s v="REPOSICIÓN PUENTE QUILO EN RUTA W-20, COMUNA DE ANCUD"/>
        <s v="REPOSICION RUTA 215-CH SECTOR ENTRELAGOS-ADUANA PAJARITOS PUYEHUE"/>
        <s v="CONSERVACIÓN GLOBAL MIXTA REGIÓN DE LOS LAGOS AÑO 2013"/>
        <s v="CONSTRUCCIÓN PUENTE SOBRE EL CANAL CHACAO Y ACCESOS"/>
        <s v="MEJORAMIENTO RUTAS W-160; W-120. SECTOR: HUICHA - CAULIN, CHILOÉ"/>
        <s v="MEJORAMIENTO RUTA 7, SECTOR PUENTE CISNE - PICHICOLO, HUALAIHUE"/>
        <s v="CONSTRUCCIÓN RUTA 7 SECTOR: VODUDAHUE - LEPTEPU (CMT)"/>
        <s v="CONSERVACION RED VIAL LOS LAGOS (2015-2016-2017)"/>
        <s v="CONSTRUCCION CONEXIÓN VIAL PUERTO VARAS - LLANQUIHUE"/>
        <s v="CONSTRUCCION CONEXION VIAL CRUCE RUTA 231 CH - ACCESO NORTE LAGO ESPOLON"/>
        <s v="MEJORAMIENTO RUTA 7. SECTOR: CALETA GONZALO-LAGO NEGRO (PUENTE MANUEL FELIU), CHAITEN"/>
        <s v="MEJORAMIENTO RUTA 7, SECTOR LAGO NEGRO (PUENTE MANUEL FELIU)- PUENTE BONITO, CHAITEN"/>
        <s v="MEJORAMIENTO CBI RUTAW-883,C: CRUCE LONGITUDINAL DIAZ LIRA, SECTOR: PUREO - APECHE, CHILOÉ"/>
        <s v="CONSERVACION CAMINOS BASICOS REGION DE LOS LAGOS 2016-2018"/>
        <s v="MEJORAMIENTO CONEXIÓN VIAL URBANA RUTA U-72 - RUTA U-40 EN OSORNO"/>
        <s v="MEJORAMIENTO RUTA V-69, SECTOR PUELO(FIN PAV.)-PUELCHE, COCHAMO"/>
        <s v="MEJORAMIENTO RUTA W-35, SECTOR CRUCE LONGITUDINAL (DEGAÑ)-QUEMCHI"/>
        <s v="MEJORAMIENTO RUTA V-30, CRUCE RUTA 5 (TOTORAL) - COLEGUAL - FRESIA"/>
        <s v="MEJORAMIENTO RUTA 231-CH. S:PUERTO RAMÍREZ-FUTALEUFÚ"/>
        <s v="CONSTRUCCIÓN PUENTE PRIMER CORRAL CAMINO PUELO - EL BOLSON, COCHAMO"/>
        <s v="MEJORAMIENTO CBI RUTA V-155, FRUTILLAR BAJO (FIN PAVIMENTO)- QUILANTO, FRUTILLAR"/>
        <s v="CONSERVACIÓN GLOBAL MIXTA CAMINOS RED VIAL X REGIÓN 2017-2021"/>
        <s v="MEJORAMIENTO RUTA 226 SECTOR: RUTA 5 - LAGUNITAS"/>
        <s v="MEJORAMIENTO RUTA 5. S: MOLULCO-COLONIA YUNGAY (3AS PISTAS Y BERMAS)"/>
        <s v="REPOSICIÓN PAVIMENTO RUTA U-40, SECTOR: OSORNO - INTERSECCIÓN RUTA U-52, PROVINCIA OSORNO"/>
        <s v="MEJORAMIENTO W-883. SECTOR: APECHE - CRUCE RUTA W-853,QUEILEN"/>
        <s v="MEJORAMIENTO W-883. SECTOR: CRUCE RUTA 5-PUREO,CHILOÉ"/>
        <s v="MEJORAMIENTO RUTA V-90, RUTA 5-MAULLIN, REGION DE LOS LAGOS"/>
        <s v="CONSERVACIÓN RED VIAL REGIÓN DE LOS LAGOS (2018 - 2020)"/>
        <s v="CONSERVACIÓN CAMINOS EN COMUNIDADES INDÍGENAS R. LOS LAGOS 2018-2019"/>
        <s v="CONSERVACION CAMINOS PLAN INDIGENA REGION DE LOS LAGOS 2019-2020"/>
        <s v="CONSERVACION CAMINOS BASICOS REGION DE LOS LAGOS 2019-2020"/>
        <s v="CONSERVACION GLOBAL MIXTA CAMINOS RED VIAL REGION DE LOS LAGOS (2019-2024)"/>
        <s v="MEJORAMIENTO RUTA 235-CH SECTOR: PUERTO RAMIREZ - PALENA"/>
        <s v="MEJORAMIENTO RUTA V-69 SECTOR COCHAMO PTE PUCHEGUIN, COCHAMO"/>
        <s v="MEJORAMIENTO RUTA W-800, S.CRUCE RUTA 5 (NOTUCO)-HUILLINCO-CUCAO-CHANQUIN"/>
        <s v="AMPLIACION REPOSICION RUTA V-85. SECTOR: HUITO-CALBUCO"/>
        <s v="MEJORAMIENTO CBI RUTA V-860, SECTOR CRUCE RUTA V-60 (FIN PAVIMENTO)-CRUCE RUTA V-840"/>
        <s v="REPOSICIÓN PUENTE CANCURA EN RUTA U-55-V COMUNAS DE PUERTO OCTAY Y OSORNO"/>
        <s v="REPOSICION PUENTES MAYORES REGIÓN DE LOS LAGOS GRUPO 2"/>
        <s v="CONSERVACION GLOBAL MIXTA CAMINOS RED VIAL REGION DE LOS LAGOS 2020"/>
        <s v="CONSERVACION CAMINOS BASICOS REGION DE LOS LAGOS 2020"/>
        <s v="CONSERVACION RED VIAL REGIÓN DE LOS LAGOS 2020"/>
        <s v="CONSERVACION CAMINOS PLAN INDIGENA REGION DE LOS LAGOS 2020"/>
        <s v="REPOSICION PUENTES MAYORES REGION DE LOS LAGOS GRUPO 3"/>
        <s v="REPOSICION PUENTE QUILACAHUIN EN RUTA U-166 COMUNA DE SAN PABLO"/>
        <s v="MEJORAMIENTO RUTA V-613 S: RIO PESCADO - COLONIA RIO SUR, REGION DE LOS LAGOS"/>
        <s v="MEJORAMIENTO RUTA U-911 SECTOR CR. U-55-V - CR. U-981-T"/>
        <s v="MEJORAMIENTO CONECTIVIDAD VIAL INTERIOR ENTRE LIM REG LOS RÍOS-LIM PROV LLANQUIHUE SUR"/>
        <s v="CONSERVACION CAMINOS POR GLOSA 7, REGION DE LOS LAGOS 2020 (PLAN DE RECUPERACIÓN)"/>
        <s v="MEJORAMIENTO CONEXIÓN VIAL RUTA 5 - RUTA U-500, ACCESO NORTE OSORNO"/>
        <s v="CONSERVACION CAMINOS BASICOS REGION DE LOS LAGOS 2020 (PLAN DE RECUPERACION)"/>
        <s v="CONSERVACION RED VIAL REGION DE LOS LAGOS 2020 (PLAN DE RECUPERACION)"/>
        <s v="CONSERVACION CAMINOS PLAN INDIGENA REGION DE LOS LAGOS 2020 (PLAN DE RECUPERACION)"/>
        <s v="CONSERVACION DE LA RED VIAL REGION DE LOS LAGOS 2020-2021"/>
        <s v="REPOSICION PUENTES MAYORES REGIÓN DE LOS LAGOS GRUPO 4"/>
        <s v="REPOSICION PAVIMENTO RUTA U-40 OSORNO - BAHIA MANSA, S: LOMA DE LA PIEDRA-BAHIA MANSA"/>
        <s v="AMPLIACION REPOSICION RUTA V-85. SECTOR: CRUCE V-815-HUITO, CALBUCO"/>
        <s v="CONSERVACION GLOBAL MIXTA CAMINOS RED VIAL REGION DE LOS LAGOS 2022-2026"/>
        <s v="CONSERVACION SEGURIDAD VIAL EN REGION LOS LAGOS (PLAN DE RECUPERACIÓN)"/>
        <s v="CONSERVACION RED VIAL REGION DE LOS LAGOS PERIODO 2021-2023"/>
        <s v="CONSERVACION PLAN INDIGENA REGION DE LOS LAGOS PERIODO 2021-2023"/>
        <s v="CONSERVACION CAMINOS BASICOS REGION DE LOS LAGOS PERIODO 2021-2023"/>
        <s v="REPOSICION PUENTES MAYORES REGION DE LOS LAGOS GRUPO 5 "/>
        <s v="MEJORAMIENTO RUTAS V-590 EL TEPUAL - LAS LOMAS Y V-720 CRUCE RUTA 5 SAN ANTONIO - EL TEPUAL, PROV. LLANQUIHUE "/>
        <s v="CONSERVACION RED VIAL ADMINISTRACION DIRECTA REGION DE LOS LAGOS 2023 "/>
        <s v="CONSERVACION CAMINOS PLAN INDIGENA REGION DE LOS LAGOS 2023-2024"/>
        <s v="CONSERVACION RED VIAL REGION DE LOS LAGOS 2023-2025"/>
        <s v="CONSERVACION CAMINOS BASICOS REGION DE LOS LAGOS 2023-2024"/>
        <s v="CONSERVACION PUENTE ATIRANTADO YELCHO 2023"/>
        <s v="CONSTRUCCIÓN CONEXIÓN VIAL COCHRANE - RÍO TRANQUILO -ENTRADA MAYER (CMT)"/>
        <s v="MEJORAMIENTO CAMINO PTO. TRANQUILO - EXPLORADORES, AYSEN"/>
        <s v="MEJORAMIENTO RUTA 7: SECTOR CRUCE RUTA 240 VILLA ORTEGA"/>
        <s v="CONSTRUCCIÓN CONEXIÓN VIAL LAGO VERDE - LA TAPERA, COMUNA LAGO VERDE"/>
        <s v="MEJORAMIENTO RUTA 243 CH, SECTOR: CALLE VICTORIA-ESC.AGRICOLA"/>
        <s v="MEJORAMIENTO EN RIPIO RUTA 7 SUR ALCANTARILLA CASCADA - PUENTE LAS OVEJAS, RIO IBAÑEZ"/>
        <s v="CONSTRUCCIÓN CONEXIÓN VIAL RÍO TRANQUILO - LAGO BROWN - FRONTERA, XI REGIÓN"/>
        <s v="CONSERVACIÓN GLOBAL MIXTA REGIÓN DE AYSÉN AÑO 2013"/>
        <s v="MEJORAMIENTO RUTA 240, SECTOR COYHAIQUE - PUENTE EL MORO"/>
        <s v="CONSERVACION RED VIAL GENERAL CARLOS IBAÑEZ DEL CAMPO (2015-2016-2017)"/>
        <s v="MEJORAMIENTO CAMINOS VARIOS EN COMUNA DE COYHAIQUE"/>
        <s v="MEJORAMIENTO CAMINOS VARIOS EN COMUNA DE AYSEN"/>
        <s v="CONSTRUCCION CONEXIÓN VIAL SECTOR BALSA BAKER, COCHRANE"/>
        <s v="REPOSICION PUENTE PINUER EN CAMINO X-614, COMUNA DE COYHAIQUE"/>
        <s v="REPOSICION PUENTE PALENA Y PUENTE ROSSELOT, RUTA 7, XI REGION"/>
        <s v="MEJORAMIENTO RUTA 7 SUR EL MANZANO-COCHRANE, SECTOR CONFLUENCIA-PUENTE CHACABUCO"/>
        <s v="MEJORAMIENTO RUTA 7 SUR. SECTOR: MURTA-PUERTO RÍO TRANQUILO"/>
        <s v="MEJORAMIENTO RUTA 7 SUR. SECTOR: ALCANTARILLA CASCADA - COCHRANE"/>
        <s v="MEJORAMIENTO RUTA 265: CRUCE EL MAITÉN-GUADAL"/>
        <s v="CONSTRUCCION PUENTE RAUL MARIN BALMACEDA, COMUNA DE CISNES"/>
        <s v="CONSTRUCCION DEFENSAS EN ZONA DE RODADOS EN RUTA 265-CH"/>
        <s v="CONSERVACIÓN RUTA 7 SUR SECTOR COYHAIQUE - PAMPA MELIPAL"/>
        <s v="MEJORAMIENTO RUTA X-608, CRUCE TTE. VIDAL-LAGO ATRAVESADO, COMUNA DE COYHAIQUE"/>
        <s v="REPOSICION PUENTE BAGUALES 2, EN RUTA 240"/>
        <s v="CONSTRUCCIÓN CAMINO PENETRACIÓN RUTA 7 - RUTA X-91 PUERTO YUNGAY - RIO BRAVO"/>
        <s v="CONSERVACIÓN RED VIAL REGION G. C. IBAÑEZ DEL CAMPO (2018 - 2020)"/>
        <s v="CONSERVACIÓN GLOBAL MIXTA CAMINOS RED VIAL XI REGIÓN (2018 - 2022)"/>
        <s v="MEJORAMIENTO RUTA 7 SUR EL MANZANO-COCHRANE, SECTOR CUESTA EL TRARO ¿ ACCESO SUR"/>
        <s v="CONSERVACION GLOBAL MIXTA CAMINOS RED VIAL REGION DE AYSEN 2020"/>
        <s v="CONSERVACION PUENTES MAYER 1 Y MAYER 2, COMUNA DE O´HIGGINS, REGIÓN DE AYSÉN"/>
        <s v="MEJORAMIENTO RUTA 7 NORTE, SECTOR PORTEZUELO QUEULAT-BIFURCACIóN CISNES, COMUNA DE CISNES"/>
        <s v="REPOSICION PUENTE RIO LOS PALOS, RUTA X-528, COMUNA DE AYSEN"/>
        <s v="CONSERVACIÓN GLOBAL RED VIAL REGIÓN DE AYSEN AÑO 2020-2022"/>
        <s v="CONSERVACION RED VIAL REGION DE AYSEN 2020 (PLAN DE RECUPERACION)"/>
        <s v="CONSERVACION RED VIAL - REGIÓN AYSÉN ( 2020 -2021)"/>
        <s v="CONSERVACION CONECTIVIDAD INTERIOR, REGIÓN DE AYSÉN"/>
        <s v="CONSERVACION GLOBAL MIXTA CAMINOS RED VIAL REG. AYSEN 2020"/>
        <s v="CONSERVACION GLOBAL MIXTA CAMINOS RED VIAL REGION DE AYSEN 2022-2026"/>
        <s v="CONSERVACION RED VIAL REGION DE AYSEN PERIODO 2021-2023 PLAN DE RECUPERACIÓN"/>
        <s v="CONSERVACION CAMINOS BÁSICOS REGIÓN DE AYSEN PERIODO 2021-2023"/>
        <s v="CONSERVACION RED VIAL ADMINISTRACION DIRECTA REGION DE AYSEN 2023 "/>
        <s v="CONSERVACION DE SEGURIDAD VIAL EN RUTAS DE LA REGION DE AYSEN 2022- 2023"/>
        <s v="CONSERVACION RED VIAL REGIÓN DE AYSEN 2022-2024"/>
        <s v="CONSERVACION CAMINOS BASICOS REGIÓN DE AYSÉN 2023-2024"/>
        <s v="CONSERVACION POR EMERGENCIA RED VIAL REGION DE AYSEN - AÑO 2023-2024 "/>
        <s v="CONSTRUCCION CAMINO PENETRACION CALETA EUGENIA-P.TORO, NAVARIN"/>
        <s v="REPOSICIÓN RUTA Y-905, WILLIAMS - NAVARINO, VARÍOS SECTORES"/>
        <s v="MEJORAMIENTO RUTA COSTERA VILLA UKIKA - AEROPUERTO, PUERTO WILLIAMS"/>
        <s v="CONSTRUCCIÓN VICUÑA- YENDEGAIA SECTOR: CALETA 2 DE MAYO - CORDILLERA DARWIN"/>
        <s v="MEJORAMIENTO INTEGRAL CAMINOS INTERIORES PARQUE NACIONAL TORRES DEL PAINE"/>
        <s v="MEJORAMIENTO RUTA Y-290, CAMINO CUEVA DEL MILODON, XII REGION"/>
        <s v="REPOSICIÓN PUENTE PENITENTE EN RUTA 9, COMUNA DE PUNTA ARENAS"/>
        <s v="REPOSICIÓN DE VARIOS PUENTES REGIÓN DE MAGALLANES"/>
        <s v="CONSTRUCCIÓN CAMINO VICUÑA-YENDEGAIA, SECTOR AFLUENTE RÍO TOLEDO - RÍO CONDOR"/>
        <s v="REPOSICION RUTA 9, TRAMO AEROPUERTO PTA. ARENAS - GOB. PHILLIPI"/>
        <s v="MEJORAMIENTO RUTA 9, CERRO CASTILLO - BIFURCACIÓN RUTA Y-150"/>
        <s v="CONSTRUCCION CAMINO BAHIA TALCAHUANO-ESTERO WORSLEY- II ETAPA (CMT)"/>
        <s v="CONSTRUCCIÓN RUTA Y-170, SECTOR CAÑADON MACHO - LAGO DICKSON, ÚLTIMA ESPERANZA"/>
        <s v="CONSTRUCCION CAMINO DE PENETRACION CALAFATE - RUSSFIN, TIERRA DEL FUEGO"/>
        <s v="MEJORAMIENTO ACCESO A LA CIUDAD DE PTO. NATALES, AV. ULT. ESPERANZA"/>
        <s v="CONSTRUCCION CAMINO RIO HOLLEMBERG - RIO PEREZ, ETAPA I,  XII REGIÓN"/>
        <s v="CONSTRUCCIÓN SENDA DE PENETRACIÓN CRUCE RUTA 9 - LAGO PINTO, COMUNA DE NATALES"/>
        <s v="CONSTRUCCION CAMINO CALETA EUGENIA- PUERTO TORO, TRAMO I, XII REGIÓN"/>
        <s v="MEJORAMIENTO PASO FRONTERIZO R 9-253-CH,S:AVDA.ULTIMA ESPERANZA-CASAS VIEJAS"/>
        <s v="REPOSICIÓN Y NORMALIZACIÓN PUENTE RUBENS Y ACCESOS, PROVINCIA DE ÚLTIMA ESPERANZA"/>
        <s v="CONSTRUCCIÓN CAMINO ESTERO WORSLEY - FIORDO STAINES - I ETAPA (CMT)"/>
        <s v="MEJORAMIENTO RUTA Y-65, PORVENIR - MANANTIALES, TIERRA DEL FUEGO, ETAPA II"/>
        <s v="MEJORAMIENTO RUTA Y-71, PORVENIR- ONAISSIN, TRAMO II, PROVINCIA DE TIERRA DEL FUEGO"/>
        <s v="CONSERVACION GLOBAL RED VIAL REGION DE MAGALLANES 2020"/>
        <s v="REPOSICION RUTA 9 SECTOR ROTONDA A CAMINO 1 EN PUERTO NATALES"/>
        <s v="REPOSICION RUTA 9 SECTOR PUENTE TRES PASOS-CERRO CASTILLO, TORRES DEL PAINE"/>
        <s v="CONSERVACION GLOBAL MIXTA CAMINOS RED VIAL REGIÓN DE MAGALLANES 2021"/>
        <s v="NORMALIZACION RUTA Y-340 S: PTO NATALES - LAGO BALMACEDA - RIO PRIMERO"/>
        <s v="REPOSICION PUENTE RIO PEREZ, COMUNA DE RIO VERDE, XII REGION "/>
        <s v="MEJORAMIENTO RUTAS Y-150, Y-156 E Y-160; CR. RUTA 9 - GUARD. SARMIENTO Y LAGUNA AMARGA, XIIR"/>
        <s v="CONSTRUCCION PUENTE LAPATAIA, CAMINO VICUÑA YENDEGAIA, COMUNA DE TIMAUKEL"/>
        <s v="NORMALIZACION DE DISEÑO DE PUENTES, COMUNA DE TORRES DEL PAINE, XII REGION"/>
        <s v="CONSERVACION RED VIAL REGION DE MAGALLANES 2020 (PLAN DE RECUPERACION)"/>
        <s v="CONSERVACION CAMINOS BÁSICOS REGIÓN DE MAGALLANES 2020"/>
        <s v="CONSERVACION GLOBAL DE CAMINOS REGION DE MAGALLANES 2022-2025"/>
        <s v="MEJORAMIENTO RUTA Y-655 SECTOR CERRO SOMBRERO-BAHIA FELIPE, PROVINCIA DE TIERRA DEL FUEGO"/>
        <s v="MEJORAMIENTO RUTA 9 NORTE Y RUTA 252 CH, SECTOR BARRIO INDUSTRIAL-AEROPUERTO, PUNTA ARENAS "/>
        <s v="CONSERVACION RED VIAL ADMINISTRACION DIRECTA REGION DE MAGALLANES 2023 "/>
        <s v="CONSERVACION GLOBAL DE CAMINOS REGION DE MAGALLANES 2023 "/>
        <s v="CONSTRUCCION CAMINO RIO HOLLEMBERG - RIO PEREZ, ETAPA II, XII REGION "/>
        <s v="REPOSICION RUTA 9 SECTOR CORDON ARAUCO-CASAS VIEJAS "/>
        <s v="CONSERVACION SEGURIDAD VIAL RED VIAL REGION DE MAGALLANES Y ANTARTICA CHILENA 2022-2023"/>
        <s v="CONSERVACION CAMINOS BASICOS REGION DE MAGALLANES 2023-2024"/>
        <s v="REPOSICIÓN Y MEJORAMIENTO PATIOS DE ESTIBA PLAZAS FIJAS DE PESAJE"/>
        <s v="CONSTRUCCIÓN RUTA PRECORDILLERA SECTOR: RUTA L-535-COLVINDO Y 4 PUENTES"/>
        <s v="CONSERVACIÓN RUTA N-589-Q, CHILLAN - YUNGAY - PTE. LA FABRICA -CANTERAS"/>
        <s v="CONSERVACION PLAZAS DE PESAJE"/>
        <s v="CONSERVACION Y REPOSICION ESTACIONES PESAJE FIJAS AUTOMATICAS 2018"/>
        <s v="CONSERVACION DE SEGURIDAD VIAL EN ZONAS DE ESCUELA 2019"/>
        <s v="CONSERVACION DE SEGURIDAD VIAL EN PASADAS ZONAS URBANAS -TRAVESIAS 2019"/>
        <s v="MEJORAMIENTO SEGURIDAD VIAL VARIAS INTERSECCIONES VARIAS REGIONES ETAPA I"/>
        <s v="NORMALIZACION VARIOS PUENTES VARIAS REGIONES (ACTUALIZACION SISMICA)"/>
        <s v="CONSTRUCCION PASARELAS LONGITUDINALES PEATONALES EN BADENES VARIAS REG"/>
        <s v="CONSERVACION ELEMENTOS SEG VIAL RED VIAL NACIONAL 2020-2022 PLAN RECUPERACION"/>
        <s v="CONSERVACION DE SEGURIDAD VIAL EN PASADAS ZONAS URBANAS-TRAVESIAS"/>
        <s v="CONSERVACION DE SEGURIDAD VIAL EN ZONAS DE ESCUELA 2020"/>
        <s v="CONSERVACION DE SEGURIDAD VIAL ZONAS DE ESCUELA PERIODO 2021 - 2023"/>
        <s v="CONSERVACION DE SEGURIDAD VIAL EN PASADAS ZONAS URBANAS TRAVESIAS PERIODO 2021 - 2023"/>
        <s v="DIAGNOSTICO CARACTERIZACIÓN ARQUEOLÓGICA  SECTORES ARENILLAS NEGRAS Y QUIANE"/>
        <s v="DIAGNOSTICO DE CAPACIDAD DE PLAYAS  Y USO DE BORDE COSTERO,  COMUNA DE IQUIQUE"/>
        <s v="DIAGNOSTICO MEJORAMIENTO CALETA LAS CONCHAS - LOS VILOS"/>
        <s v="DIAGNOSTICO MEJORAMIENTO CALETA CHIGUALOCO - LOS VILOS"/>
        <s v="DIAGNOSTICO CONSTRUCCION INFRAESTRUCTURA BASICA CALETA EL SAUCE, OVALLE"/>
        <s v="DIAGNOSTICO MEJORAMIENTO CALETA LA CEBADA, OVALLE "/>
        <s v="DIAGNOSTICO CONDICIONES NATURALES DISEÑO DE EMBARCADEROS Y BOTADEROS PÚBLICOS, VALDIVIA"/>
        <s v="DIAGNOSTICO PLAN DE CONECTIVIDAD, REGIÓN DE LOS LAGOS"/>
        <s v="DIAGNOSTICO CALETAS PESQUERAS GRUPO N° 1, REGION DE LOS LAGOS"/>
        <s v="ANALISIS DINAMICA DE SEDIMENTOS CANAL DE ACCESO BAHÍA CHILOTA, PORVENIR"/>
        <s v="ANALISIS SECTOR BAHIA PUNTA CARRERA, PUNTA ARENAS"/>
        <s v="CONSTRUCCION OBRAS DE RELOCALIZACIÓN CALETA PESQUERA ARICA"/>
        <s v="CONSERVACION SITIO 7 PUERTO DE ARICA"/>
        <s v="MEJORAMIENTO BORDE COSTERO PLAYA LAS MACHAS"/>
        <s v="MEJORAMIENTO BORDE COSTERO SECTOR EX ISLA DEL ALACRÁN (ETAPAS 3 Y 4)"/>
        <s v="CONSERVACION PASEO COSTERO PLAYA CORAZONES - ARICA"/>
        <s v="CONSERVACION ISTMO EX ISLA DEL ALACRÁN - ARICA"/>
        <s v="CONSERVACION EMERGENCIA PROTECCIONES COSTERAS SECTOR INFIERNILLO, ARICA"/>
        <s v="MEJORAMIENTO BORDE COSTERO PLAYA ARENILLAS NEGRAS ARICA 2DA EDICIÓN"/>
        <s v="CONSERVACION CALETA PESQUERA CAMARONES"/>
        <s v="CONSERVACION BORDE COSTERO CUEVAS DE ANZOTA ARICA"/>
        <s v="CONSTRUCCIÓN PASEO COSTERO EL MORRO, IQUIQUE"/>
        <s v="CONSERVACIÓN OBRAS PORTUARIAS MENORES REGIÓN DE TARAPACÁ"/>
        <s v="CONSTRUCCION BORDE COSTERO CALETA CHANAVAYITA, IQUIQUE"/>
        <s v="MEJORAMIENTO PLAYA DE HUAYQUIQUE, IQUIQUE"/>
        <s v="CONSTRUCCION PASEO BORDE COSTERO SECTOR PRIMERAS PIEDRAS"/>
        <s v="MEJORAMIENTO INFRAESTRUCTURA PORTUARIA CALETA RIO SECO, IQUIQUE"/>
        <s v="CONSERVACION GLOBAL PLAN DE RECUPERACION OBRAS PORTUARIAS REGION DE TARAPACA"/>
        <s v="CONSERVACION INFRAESTRUCTURA  PORTUARIA Y OBRAS MENORES TARAPACA"/>
        <s v="MEJORAMIENTO PLAYA DE HUAYQUIQUE (OBRAS MARITIMAS)"/>
        <s v="CONSERVACION OBRAS CALETA CARAMUCHO, IQUIQUE."/>
        <s v="CONSERVACION OBRAS MARITIMAS CALETA CHANAVAYITA IQUIQUE"/>
        <s v="MEJORAMIENTO BORDE COSTERO SECTOR BALNEARIO MUNICIPAL, TALTAL"/>
        <s v="MEJORAMIENTO BORDE COSTERO ANTOFAGASTA, SECTOR LOS LOS PINARES-TROCADERO"/>
        <s v="RESTAURACIÓN MUELLE HISTÓRICO TALTAL"/>
        <s v="CONSTRUCCIÓN PLAYA ARTIFICIAL Y CALETA DE PESCADORES LA CHIMBA"/>
        <s v="CONSERVACION GLOBAL PLAN RECUPERACIÓN OBRAS PORTUARIAS REGIÓN DE ANTOFAGASTA"/>
        <s v="CONSERVACION GLOBAL OBRAS PORTUARIAS REGIÓN DE ANTOFAGASTA, 2022"/>
        <s v="CONSTRUCCION INFRAESTRUCTURA PORTUARIA CALETA BUENA TOCOPILLA"/>
        <s v="REPOSICION BORDE COSTERO SECTOR SUR PLAYA GRANDE, CHAÑARAL"/>
        <s v="CONSERVACION BORDES COSTEROS COMUNA DE CALDERA"/>
        <s v="CONSERVACION CALETAS PESQUERAS COMUNA DE CHAÑARAL"/>
        <s v="MEJORAMIENTO EMBARQUE-DESEMBARQUE DE PASAJEROS SECTOR PUNTA CHOROS"/>
        <s v="MEJORAMIENTO BORDE COSTERO SOCOS - TONGOY, COQUIMBO"/>
        <s v="CONSTRUCCIÓN INFRAESTRUCTURA. PESQUERA CALETA PUERTO MANSO, CANELA"/>
        <s v="CONSTRUCCION INFR. PESQUERA ARTESANAL CALETA PTO. OSCURO, CANELA"/>
        <s v="CONSTRUCCIÓN INFR. PESQUERA ARTESANAL CALETA TALQUILLA, OVALLE"/>
        <s v="REPOSICION DE LA COSTANERA DE COQUIMBO, REGION DE COQUIMBO"/>
        <s v="CONSERVACION GLOBAL PLAN DE RECUPERACION OBRAS PORTUARIAS REGION DE COQUIMBO"/>
        <s v="CONSERVACION CALETAS PESQUERAS REGION DE COQUIMBO 2023-2024"/>
        <s v="CONSTRUCCIÓN BORDE COSTERO ENTRE EL DURAZNO - CUEVA EL PIRATA, QUINTERO"/>
        <s v="CONSERVACIÓN OBRAS PORTUARIAS COSTERAS MENORES 2016-2021, VALPARAÍSO"/>
        <s v="CONSTRUCCION BORDE COSTERO PLAYA EL TABO CENTRO EL TABO"/>
        <s v="CONSTRUCCION INFRAESTRUCTURA PORTUARIA PARA PESCADORES EX-SUDAMERICANA. VALPARAISO"/>
        <s v="CONSERVACION GLOBALES OBRAS PORTUARIAS REGIÓN DE VALPARAISO"/>
        <s v="CONSTRUCCION OBRAS MARÍTIMAS Y TERRESTRES CALETA HORCÓN, PUCHUNCAVI"/>
        <s v="CONSERVACION INFRAESTRUCTURA PORTUARIA CALETA RIO MAIPO SAN ANTONIO"/>
        <s v="CONSERVACION PASEO WHEELWRIGHT, VALPARAISO"/>
        <s v="CONSERVACION AVDA. ALTAMIRANO, ETAPA II, COMUNA DE VALPARAÍSO"/>
        <s v="CONSERVACION AVDA. ESCUADRA LIBERTADORA, ETAPA II, COMUNA DE VALPARAÍSO"/>
        <s v="CONSERVACION OBRAS TERRESTRE  Y MARITIMAS CALETA PORTALES VALPARAISO"/>
        <s v="CONSERVACION INFRAESTRUCTURA PORTUARIA CALETA PUERTECITO, ETAPA 2 SAN ANTONIO"/>
        <s v="MEJORAMIENTO BORDE COSTERO SECTOR LA BOCA DE RAPEL NAVIDAD"/>
        <s v="CONSERVACION OBRAS PORTUARIAS REGIÓN DE O'HIGGINS, PERIODO 2021-2025."/>
        <s v="MEJORAMIENTO BORDE COSTERO LLICO, COMUNA DE VICHUQUEN"/>
        <s v="MEJORAMIENTO BORDE COSTERO ILOCA ETAPA II, LICANTEN"/>
        <s v="CONSERVACION OBRAS MARITIMAS CALETA MAGUELLINES"/>
        <s v="CONSERVACION PROTECCION COSTERA LIPIMAVIDA"/>
        <s v="MEJORAMIENTO BORDE COSTERO RINCONADA DE TAUCU, COBQUECURA"/>
        <s v="CONSTRUCCION EMBARCADEROS MENORES RIBERA SUR RIO LEBU"/>
        <s v="CONSERVACION VIA DE NAVEGACION RIO LEBU"/>
        <s v="MEJORAMIENTO BORDE COSTERO SCHWAGER, CORONEL"/>
        <s v="CONSTRUCCION ALARGUE MUELLE PESQUERO ARTESANAL LOTA BAJO"/>
        <s v="MEJORAMIENTO BORDE COSTERO COLCURA, LOTA"/>
        <s v="MEJORAMIENTO BORDE COSTERO FRAGATA MARIA ISABEL TALCAHUANO"/>
        <s v="MEJORAMIENTO BORDE COSTERO LO ROJAS, CORONEL"/>
        <s v="CONSERVACION OBRAS PORTUARIAS REGION DEL BIOBIO"/>
        <s v="CONSERVACION OBRAS PORTUARIAS MENORES PLAN RECUPERACION ECONOMICA BIOBIO"/>
        <s v="MEJORAMIENTO PLAYA EL MORRO, TALCAHUANO"/>
        <s v="CONSERVACION OBRAS PORTUARIAS MENORES 2022-2023 REGION BIOBIO"/>
        <s v="AMPLIACION EXPLANADA Y OBRAS COMPLEMENTARIAS CALETA LO ROJAS"/>
        <s v="MEJORAMIENTO BORDE FLUVIAL SECTOR CENDYR NAUTICO DE CARAHUE"/>
        <s v="CONSERVACION GLOBAL OBRAS PORTUARIAS REGION DE LA ARAUCANIA"/>
        <s v="REPOSICIÓN MURO Y FUERTE DE CORRAL"/>
        <s v="MEJORAMIENTO CALETA DE PESCADORES LOS MOLINOS, COMUNA DE VALDIVIA"/>
        <s v="CONSTRUCCIÓN BORDE LACUSTRE LAGO RIÑIHUE, COMUNA DE LOS LAGOS"/>
        <s v="CONSERVACIÓN DRAGA ERNESTO PINTO LAGARRIGUE"/>
        <s v="CONSERVACION NAVES REGION DE LOS RIOS"/>
        <s v="MEJORAMIENTO COSTANERA PANGUIPULLI"/>
        <s v="CONSTRUCCION BORDE FLUVIAL RIO LINGUE SECTOR MEHUIN COMUNA MARIQUINA"/>
        <s v="CONSERVACION OBRAS PORTUARIAS MENORES REGION DE LOS RÍOS 2020-2023"/>
        <s v="CONSTRUCCION INFRAESTRUCTURA PARA NAVEGACIÓN TURÍSTICA RIO BUENO COMUNA DE RIO BUENO"/>
        <s v="CONSTRUCCION BORDE LACUSTRE HUEQUECURA, COMUNA DE FUTRONO"/>
        <s v="CONSTRUCCION INFRAESTRUCTURA TURÍSTICA LAGO RANCO, COMUNA DE LAGO RANCO"/>
        <s v="CONSTRUCCION RAMPA BOTADERO LAGO RANCO, SECTOR LLIFÉN, COMUNA DE FUTRONO"/>
        <s v="CONSTRUCCION EMBARCADERO DE CONECTIVIDAD SECTOR LAS COLORADAS, ISLA DEL REY, COMUNA DE CORRAL"/>
        <s v="CONSERVACION GLOBAL DE OBRAS PORTUARIAS REGIÓN DE LOS RÍOS"/>
        <s v="CONSERVACION NAVES REGIÓN DE LOS RÍOS AÑO 2022"/>
        <s v="CONSERVACION INFRAESTRUCTURA DE CONECTIVIDAD FUTRONO - ISLA HUAPI"/>
        <s v="CONSERVACION TERMINALES PORTUARIOS DE PUERTO FUY Y PUERTO PIREHUEICO COMUNA DE PANGUIPULLI"/>
        <s v="CONSERVACION MUELLES FLUVIALES COMUNA DE VALDIVIA"/>
        <s v="CONSERVACION INFRAESTRUCTURA PORTUARIA CALETA NIEBLA"/>
        <s v="CONSERVACION COSTANERA VALDIVIA TRAMO I"/>
        <s v="CONSERVACION DRAGA ERNESTO PINTO LAGARRIGUE AÑOS 2023-2024"/>
        <s v="REPOSICION INFRAESTRUCTURA PORTUARIA PESCA ARTESANAL ROLECHA, HUALAIHUE"/>
        <s v="CONSERVACION NAVES REGION DE LOS LAGOS"/>
        <s v="MEJORAMIENTO BORDE COSTERO DE CURACO DE VELEZ"/>
        <s v="MEJORAMIENTO BORDE COSTERO QUEILEN"/>
        <s v="MEJORAMIENTO BORDE COSTERO DE ANCUD"/>
        <s v="MEJORAMIENTO BORDE COSTERO ACHAO COMUNA DE QUINCHAO"/>
        <s v="MEJORAMIENTO PLAYA VENADO, PUERTO VARAS"/>
        <s v="MEJORAMIENTO VARADERO PUERTO PESQUERO DE QUELLÓN"/>
        <s v="CONSERVACION OBRAS PORTUARIAS MENORES REGIÓN DE LOS LAGOS 2020 - 2024"/>
        <s v="MEJORAMIENTO RAMPA PUELO COMUNA DE COCHAMO"/>
        <s v="CONSTRUCCION INFRAESTRUCTURA PORTUARIA EN ISLA TENGLO, PUERTO MONTT"/>
        <s v="CONSTRUCCION RAMPA POYO, CHAITEN"/>
        <s v="MEJORAMIENTO BORDE COSTERO ICHUAC, PUQUELDON"/>
        <s v="CONSERVACION INFRAESTRUCTURA PORTUARIA DE CONECTIVIDAD, COMUNA DE QUELLÓN"/>
        <s v="CONSERVACION RAMPA FISCAL Y PUERTO PESQUERO DE QUELLÓN"/>
        <s v="CONSERVACION INFRAESTRUCTURA PORTUARIA MAULLIN"/>
        <s v="CONSERVACION DE EMERGENCIA EMBARCADERO FLOTANTE DE PETROHUÉ, LAGO TODOS LOS SANTOS"/>
        <s v="CONSERVACION RAMPA TERMINAL PORTUARIO CHAITÉN"/>
        <s v="CONSERVACION PROTECCIÓN COSTERA ISLA ACUY, COMUNA DE QUEILEN"/>
        <s v="CONSERVACION CONSERVACIÓN RAMPA VEHICULAR CHONCOIHUE, COMUNA DE CALBUCO"/>
        <s v="MEJORAMIENTO BORDE COSTERO EN LAGO ELIZALDE, COYHAIQUE"/>
        <s v="CONSTRUCCIÓN Y MEJORAMIENTO INFRAESTRUCTURA PORTUARIA LAGO GENERAL CARRERA"/>
        <s v="CONSTRUCCIÓN INFRAESTRUCTURA PORTUARIA RÍO AYSÉN, SECTOR PUERTO AYSÉN"/>
        <s v="CONSERVACIÓN OBRAS PORTUARIAS MENORES REGIÓN DE AYSÉN"/>
        <s v="CONSERVACION NAVES REGION DE AYSEN"/>
        <s v="AMPLIACION INFRAESTRUCTURA PORTUARIA DE CONEXIÓN PUERTO YUNGAY"/>
        <s v="AMPLIACION CALETA DE PESCADORES MELINKA"/>
        <s v="CONSERVACION RAMPA CALETA TORTEL"/>
        <s v="CONSERVACION TERMINALES PORTUARIOS DE CONECTIVIDAD DE PUERTO IBAÑEZ Y CHILE CHICO "/>
        <s v="CONSTRUCCIÓN INFRAESTRUCTURA PORTUARIA EN PTO NAVARINO"/>
        <s v="CONSTRUCCIÓN INFRAESTRUCTURA PORTUARIA BAHÍA FILDES, ANTÁRTICA CHILENA"/>
        <s v="MEJORAMIENTO Y AMPLIACION VARADERO CALETA BCO AMARILLO, PTA ARENAS"/>
        <s v="MEJORAMIENTO BORDE COSTERO EN PUERTO WILLIAMS, CABO DE HORNOS"/>
        <s v="CONSTRUCCIÓN INFRAEST. PORTUARIA MULTIPROPÓSITO PUERTO WILLIAMS"/>
        <s v="CONSTRUCCION INFRAESTRUCTURA PORTUARIA EN PUERTO TORO, CABO DE HORNOS"/>
        <s v="CONSTRUCCION RAMPAS CONECTIVIDAD CANAL FITZ ROY, RIO VERDE"/>
        <s v="CONSERVACION CALETA PESQUERA DE PUERTO NATALES - 2022"/>
        <s v="CONSERVACION INFRAESTRUCTURA PESQUERA Y DE CONECTIVIDAD DE PUERTO NATALES"/>
        <s v="CONSERVACION POZA DE ABRIGO MUELLE PESQUERO PUERTO NATALES - ETAPA II"/>
        <s v="CONSERVACION RAMPAS PUERTO NATALES Y PUNTA DAROCH"/>
        <s v="CONSERVACION CALETA DE PUERTO WILLIAMS COMUNA CABO DE HORNOS"/>
        <s v="DIAGNOSTICO Y ANÁLISIS DE DEMANDA AÉREA DEL AERÓDROMO MARÍA DOLORES"/>
        <s v="DIAGNOSTICO AUSCULTACION PAV. AEROPORTUARIO RED PRIMARIA ZONA CENTRO."/>
        <s v="ACTUALIZACION PLAN MAESTRO AEROPUERTO AMB Y ESTUDIO LOCALIZACIÓN NAMZC"/>
        <s v="INVESTIGACION Y ANÁLISIS PARA LA CERTIFICACIÓN DE PROYECTOS DE INFRAESTRUCTURA AEROPORTUARIA"/>
        <s v="CONSTRUCCION PUNTO DE POSADA DE HELICOPTEROS CODPA, REGIÓN DE ARICA Y PARINACOTA"/>
        <s v="CONSERVACION MAYOR AREA DE MOVIMIENTO AEROPUERTO CHACALLUTA"/>
        <s v="CONSERVACION MAYOR AREA DE MOVIMIENTO FASE II AEROPUERTO CHACALLUTA, ARICA"/>
        <s v="CONSERVACION RUTINARIA CAMINO PERIMETRAL AEROPUERTO CHACALLUTA, REGIÓN DE ARICA Y PARINACOTA"/>
        <s v="CONSERVACION PUNTO DE POSADA CALETA VITOR"/>
        <s v="CONSERVACION MAYOR PISTA 02-20, ÁREA DE MOVIMIENTO AEROPUERTO CHACALLUTA "/>
        <s v="CONSERVACION INFRAESTRUCTURA DE SOPORTE AÉREO PARA EMERGENCIAS AERÓDROMO EL BUITRE "/>
        <s v="CONSERVACION PUNTO DE POSADA DE EMERGENCIA PARA HELICÓPTEROS ARICA PUERTO "/>
        <s v="CONSERVACION PUNTO DE POSADA DE EMERGENCIA PARA HELICÓPTEROS PUTRE HUAMACHUCO "/>
        <s v="CONSERVACION PLATAFORMA AVIACION GENERAL SUR AEROPUERTO CHACALLUTA "/>
        <s v="CONSERVACION MAYOR ÁREA DE MOVIMIENTO AEROPUERTO DIEGO ARACENA DE IQUIQUE"/>
        <s v="MEJORAMIENTO Y REPOSICION DE PISTA  DEL AEROPUERTO DIEGO ARACENA, REGION DE  TARAPACÁ"/>
        <s v="CONSTRUCCION PUNTO DE POSADA LOGISTICO PARA HELICOPTEROS, ZAPIGA, COMUNA DE HUARA"/>
        <s v="CONSERVACION MAYOR CALLE DE RODAJE BRAVO AEROPUERTO DIEGO ARACENA"/>
        <s v="CONSERVACION RUTINARIA SECTOR PLATAFORMA COMERCIAL AP. DIEGO ARACENA, PLAN DE RECUPERACION"/>
        <s v="CONSERVACION PUNTOS DE POSADA REGION DE TARAPACA"/>
        <s v="CONSERVACION MAYOR ÁREA DE MOVIMIENTO AEROPUERTO DIEGO ARACENA "/>
        <s v="CONSERVACION PUNTOS DE POSADA NAMA-PAMPA PERDIZ- 15 CH KM 4 "/>
        <s v="CONSERVACION RUTINARIA CAMINO PERIMETRAL AEROPUERTO DIEGO ARACENA "/>
        <s v="CONSERVACION RUTINARIA PISTA EMERGENCIA CARIQUIMA. "/>
        <s v="CONSERVACION PUNTOS DE POSADA CAVANCHA Y NAMA "/>
        <s v="CONSERVACION PUNTO DE POSADA DE EMERGENCIA PARA HELICÓPTEROS DIM LYNCH IQUIQUE Y CUARTA ZONA "/>
        <s v="AMPLIACION Y MEJORAMIENTO AERODROMO EL LOA DE CALAMA, REGIÓN DE ANTOFAGASTA"/>
        <s v="CONSERVACION MAYOR ÁREA DE MOVIMIENTO ANDRES SABELLA"/>
        <s v="AMPLIACIÓN Y MEJORAMIENTO AEROPUERTO ANDRES SABELLA REGIÓN DE ANTOFAGASTA"/>
        <s v="NORMALIZACION Y MEJORAMIENTO ÁREA DE MOVIMIENTO AEROPUERTO ANDRÉS SABELLA, ANTOFAGASTA"/>
        <s v="CONSERVACION PEQUEÑOS AERÓDROMOS REGIÓN DE ANTOFAGASTA"/>
        <s v="CONSERVACION RUTINARIA AEROPUERTO ANDRES SABELLA, ANTOFAGASTA. PLAN DE RECUPERACION"/>
        <s v="CONSERVACION RUTINARIA AERODROMO SAN PEDRO DE ATACAMA"/>
        <s v="CONSERVACION PUNTO DE POSADA AEROPUERTO ANDRES SABELLA DE ANTOFAGASTA "/>
        <s v="CONSERVACION RUTINARIA AERÓDROMO EL LOA DE CALAMA AÑO 2023 "/>
        <s v="CONSERVACION MAYOR AERODROMO BARRILES DE TOCOPILLA"/>
        <s v="CONSERVACION MAYOR AERODROMO LAS BREAS DE TAL TAL"/>
        <s v="CONSERVACION MAYOR PLATAFORMA SUR Y RODAJES AEROPUERTO ANDRES SABELLA "/>
        <s v="CONSERVACION RUTINARIA PISTA PUNTA BLANCA, TOCOPILLA "/>
        <s v="CONSERVACION RUTINARIA PEQUEÑOS AERÓDROMOS LAS BREAS-BARRILES AÑO 2023"/>
        <s v="CONSERVACION RUTINARIA AERÓDROMO SAN PEDRO DE ATACAMA 2023-2024 "/>
        <s v="CONSERVACION PUNTO DE POSADA CENTELATO, ANTOFAGASTA "/>
        <s v="AMPLIACIÓN Y MEJORAMIENTO AERODROMO DESIERTO DE ATACAMA REGIÓN DE ATACAMA"/>
        <s v="CONSERVACION MAYOR ÁREA DE MOVIMIENTO AERÓDROMO DE VALLENAR REGION DE ATACAMA AÑO 2023 "/>
        <s v="CONSERVACION AREA DE MOVIMIENTO AERODROMO DE CHAÑARAL II ETAPA, REGION DE ATACAMA AÑO 2023"/>
        <s v="CONSERVACION RUTINARIA AERÓDROMO DESIERTO DE ATACAMA 2024 "/>
        <s v="NORMALIZACION AERÓDROMO LA FLORIDA"/>
        <s v="CONSERVACION MAYOR AERÓDROMO EL TUQUI, OVALLE, PLAN DE RECUPERACION"/>
        <s v="CONSERVACION RUTINARIA AERODROMO LA FLORIDA 2023 "/>
        <s v="CONSERVACION RUTINARIA AERODROMO EL TUQUI, 2023 "/>
        <s v="CONSERVACION PUNTO DE POSADA PUERTO ALDEA COQUIMBO"/>
        <s v="CONSERVACION AERÓDROMO PICHIDANGUI, REGIÓN DE COQUIMBO "/>
        <s v="CONSERVACIÓN MENOR AERÓDROMO RÓBINSON CRUSOE V REGIÓN DE VALPARAÍSO"/>
        <s v="CONSERVACIÓN MENOR AEROPUERTO MATAVERI DE ISLA DE PASCUA, V REGIÓN"/>
        <s v="CONSERVACIÓN MAYOR AREA DE MOVIMIENTO AEROPUERTO MATAVERI"/>
        <s v="AMPLIACION Y MEJORAMIENTO AERÓDROMO VIÑA DEL MAR REGIÓN DE VALPARAÍSO"/>
        <s v="REPOSICION UMBRAL 14 AERODROMO ROBINSON CRUSOE"/>
        <s v="CONSERVACION ÁREA TERMINAL AEROPUERTO MATAVERI, ISLA DE PASCUA RAPA-NUI"/>
        <s v="CONSERVACION MAYOR AERODROMO VIÑA DEL MAR, REGION DE VALPARAISO"/>
        <s v="CONSERVACION RUTINARIA AEROPUERTO MATAVERI RAPANUI 2022"/>
        <s v="CONSTRUCCION NUEVO AERODROMO DE PELDEHUE, COLINA"/>
        <s v="MEJORAMIENTO SISTEMA DE DRENAJES AEROPUERTO AMB REGION METROPOLITANA"/>
        <s v="CONSERVACION MENOR RED AEROPORTUARIA REGIÓN METROPOLITANA"/>
        <s v="CONSTRUCCION CALLES DE RODAJE AEROPUERTO ARTURO MERINO BENITEZ - REGIÓN METROPOLITANA"/>
        <s v="CONSERVACION RUTINARIA AERODROMO PELDEHUE, COLINA"/>
        <s v="CONSERVACION MAYOR AEROPUERTO ARTURO MERINO BENITEZ, PUDAHUEL."/>
        <s v="CONSERVACION RUTINARIA AEROPUERTO ARTURO MERINO BENITEZ, SANTIAGO, R.M."/>
        <s v="CONSERVACION MAYOR AEROPUERTO ARTURO MERINO BENÍTEZ 2023 - 2024 "/>
        <s v="CONSERVACION CAMINO PERIMETRAL PONIENTE AVDA. DIEGO BARROS ORTIZ, AEROPUERTO AMB, ETAPA 2"/>
        <s v="CONSERVACION RUTINARIA AERODROMO PELDEHUE, COLINA AÑO 2023"/>
        <s v="CONSERVACION MAYOR AEROPUERTO ARTURO MERINO BENITEZ, PUDAHUEL, RM "/>
        <s v="CONSERVACION GLOBAL PEQUEÑOS AERODROMOS REGION DE O'HIGGINS, PLAN DE RECUPERACIÓN"/>
        <s v="MEJORAMIENTO AERÓDROMO EL BOLDO DE CAUQUENES CAUQUENES. VII REGIÓN DEL MAULE"/>
        <s v="CONSERVACION RUTINARIA AERÓDROMO GENERAL FREIRE DE CURICÓ, PLAN DE RECUPERACIÓN"/>
        <s v="CONSERVACION RED PUNTOS DE POSADA REGIÓN DEL MAULE - PLAN DE RECUPERACIÓN"/>
        <s v="CONSERVACION RUTINARIA AERODROMO BERNARDO OHIGGINS DE CHILLAN "/>
        <s v="CONSERVACION MAYOR AERÓDROMO MARÍA DOLORES REGIÓN DEL BIOBIO"/>
        <s v="CONSERVACIÓN MAYOR INFRAESTRUCTURA HORIZONTAL AEROPUERTO CARRIEL SUR, REGION DEL BIO BIO"/>
        <s v="NORMALIZACION AREA DE MOVIMIENTO AERODROMO CARRIEL SUR CONCEPCION"/>
        <s v="CONSERVACION MENOR RED AEROPORTUARIA REGIÓN DEL BIOBÍO"/>
        <s v="CONSTRUCCION PUNTO DE POSADA LOS ÁLAMOS, REGIÓN DEL BIOBÍO "/>
        <s v="CONSERVACION AERÓDROMO ISLA MOCHA REGIÓN DEL BIOBÍO, 2022-2023"/>
        <s v="NORMALIZACION AERODROMO MARIA DOLORES DE LOS ANGELES, REGION DEL BIOBIO "/>
        <s v="CONSERVACION RUTINARIA AERÓDROMO LOS PEHUENCHES DE LEBU, REGIÓN DEL BIOBÍO "/>
        <s v="CONSERVACION PUNTO DE POSADA BASE NAVAL TALCAHUANO "/>
        <s v="NORMALIZACIÓN ÁREA LIBRE DE OBSTÁCULOS NUEVO AERÓDROMO IX REGIÓN"/>
        <s v="MEJORAMIENTO INTEGRAL AERODROMO DE VICTORIA IX REGION"/>
        <s v="AMPLIACIÓN Y MEJORAMIENTO AÉRODROMO LA ARAUCANÍA REGION DE LA ARAUCANIA"/>
        <s v="AMPLIACION Y MEJORAMIENTO AERÓDROMO DE PUCÓN"/>
        <s v="NORMALIZACION ÁREA DE MOVIMIENTO AERÓDROMO LOS CONFINES DE ANGOL"/>
        <s v="NORMALIZACION PUNTO DE POSADA DE HELICÓPTEROS  MALALCAHUELLO, CURACAUTIN"/>
        <s v="CONSERVACION AERÓDROMO VILLA PORTALES, LONQUIMAY"/>
        <s v="CONSERVACION RUTINARIA AERODROMO DE PUCON 2023 "/>
        <s v="NORMALIZACION AREA DE MOVIMIENTO AERODROMO DE LA ARAUCANIA "/>
        <s v="CONSERVACION GLOBAL RED PEQUEÑOS AERODROMOS REGION DE LA ARAUCANÍA "/>
        <s v="CONSERVACION DE EMERGENCIA AERÓDROMO DE VICTORIA, REGIÓN DE LA ARAUCANÍA "/>
        <s v="NORMALIZACION SUPERFICIE LIMITADORA DE OBSTACULOS AD. PICHOY"/>
        <s v="AMPLIACIÓN Y MEJORAMIENTO AERODROMO PICHOY VALDIVIA"/>
        <s v="AMPLIACION Y MEJORAMIENTO AERÓDROMO PICHOY, VALDIVIA"/>
        <s v="CONSERVACION RUTINARIA AERÓDROMO PICHOY, COMUNA DE SAN JOSÉ DE LA MARIQUINA"/>
        <s v="CONSERVACION MAYOR AREA DE MOVIMIENTO AERÓDROMO DE PANGUIPULLI-REGIÓN DE LOS RÍOS"/>
        <s v="CONSERVACION PLANTA DE TRATAMIENTO DE AGUAS SERVIDAS AERÓDROMO LAS MARIAS"/>
        <s v="CONSERVACION RUTINARIA CALLE DE RODAJE, AERÓDROMO  LAS MARÍAS"/>
        <s v="CONSERVACION MAYOR PISTA AERÓDROMO LAS MARÍAS"/>
        <s v="CONSERVACION RUTINARIA AREA DE MOVIMIENTO  AERÓDROMO PICHOY, COMUNA DE SAN JOSE DE LA MARIQU"/>
        <s v="CONSERVACION MAYOR PISTA AERÓDROMO LAS MARÍAS, SEGUNDA ETAPA"/>
        <s v="CONSERVACION MAYOR AREA DE MOVIMIENTO, AERÓDROMO LOS MAITENES DE VILLA VIEJA DE LA UNIÓN"/>
        <s v="CONSERVACION INFRAESTRUCTURA VERTICAL AERODROMO PICHOY "/>
        <s v="CONSERVACION GLOBAL RED DE AERÓDROMOS REGIONALES - REGIÓN DE LOS RÍOS "/>
        <s v="NORMALIZACIÓN SUPERFICIE LIMITADORA DE OBSTÁCULOS AD. CAÑAL BAJO"/>
        <s v="AMPLIACION AERÓDROMO CAÑAL BAJO, OSORNO"/>
        <s v="CONSERVACIÓN MENOR RED AEROPORTUARIA REGIÓN DE LOS LAGOS"/>
        <s v="AMPLIACION ÁREA DE MOVIMIENTO PEQUEÑO AERÓDROMO ALTO PALENA"/>
        <s v="REPOSICION PISTA AEROPUERTO EL TEPUAL - PUERTO MONTT"/>
        <s v="AMPLIACION Y MEJORAMIENTO AEROPUERTO EL TEPUAL REGIÓN DE LOS LAGOS"/>
        <s v="AMPLIACION Y MEJORAMIENTO AERÓDROMO CAÑAL BAJO, OSORNO"/>
        <s v="AMPLIACION Y MEJORAMIENTO DEL AERODROMO DE MOCOPULLI, DALCAHUE CHILOE"/>
        <s v="NORMALIZACION CIERRE PERIMETRAL AERODROMO PUPELDE, ANCUD"/>
        <s v="CONSERVACION GLOBAL PALENA 2021-2022, PLAN RECUPERACIÓN"/>
        <s v="CONSERVACION GLOBAL LLANQUIHUE 2021-2022, PLAN RECUPERACIÓN"/>
        <s v="MEJORAMIENTO AREA DE MOVIMIENTO AERODROMO AYACARA CHAITÉN"/>
        <s v="CONSERVACION GLOBAL PEQUEÑOS AERÓDROMOS CHILOÉ 2022 - 2023"/>
        <s v="CONSERVACION GLOBAL PEQUEÑOS AERÓDROMOS LLANQUIHUE 2022 - 2023"/>
        <s v="CONSERVACION GLOBAL PEQUEÑOS AERÓDROMOS PALENA 2022 - 2023"/>
        <s v="CONSERVACION RUTINARIA AEROPUERTO EL TEPUAL 2022 - 2023"/>
        <s v="NORMALIZACION CIERRE PERIMETRAL AERÓDROMOS QUENAC Y APIAO, QUINCHAO "/>
        <s v="CONSERVACION RUTINARIA AERODROMO MOCOPULLI 2022."/>
        <s v="CONSERVACION RUTINARIA AERODROMO NUEVO CHAITEN 2023 "/>
        <s v="CONSERVACION RUTINARIA AERODROMO MOCOPULLI 2023 "/>
        <s v="CONSERVACION AREA MOVIMIENTO AERODROMO CAÑAL BAJO 2022-2023"/>
        <s v="CONSERVACION MENOR RED AEROPORTUARIA REGIÓN DE LOS LAGOS 2023 - 2027 "/>
        <s v="CONSERVACION RUTINARIA AEROPUERTO EL TEPUAL 2023-2024"/>
        <s v="CONSERVACION MENOR AERODROMOS  AÑOS 2021-2027 - REGION DE AYSEN"/>
        <s v="CONSERVACION RUTINARIA PEQUEÑOS AERODROMOS REGION DE AYSEN - PLAN DE RECUPERACION"/>
        <s v="NORMALIZACION AREA DE MOVIMIENTO AERODROMO DE BALMACEDA"/>
        <s v="CONSERVACION PEQUEÑO AERODROMO MELINKA 2023-2024 "/>
        <s v="CONSERVACION RUTINARIA AERODROMO RIO MURTA - REGION DE AYSEN"/>
        <s v="CONSERVACION PLATAFORMA AERODROMO BALMACEDA - AÑO  2023"/>
        <s v="CONSERVACION RUTINARIA AERODROMO BALMACEDA - AÑO 2023 "/>
        <s v="CONSERVACION MAYOR AERODROMO VILLA OHIGGINS "/>
        <s v="CONSERVACION MAYOR AERODROMO CHILE CHICO - 2DA ETAPA "/>
        <s v="CONSERVACION AERODROMO PUYUHUAPI REGION DE AYSEN "/>
        <s v="CONSERVACION RUTINARIA SELLOS AERODROMO BALMACEDA AÑO 2023-2024 "/>
        <s v="CONSERVACION PERIODICA AERODROMO CABO 1 - JUAN ROMAN PTO AYSEN AÑOS 2023- 2024 "/>
        <s v="CONSERVACION PERIODICA AERODROMO TENIENTE VIDAL AÑO 2023-2024 "/>
        <s v="MEJORAMIENTO ÁREA DE MOVIMIENTO AEROPUERTO PRESIDENTE IBÁÑEZ R 12"/>
        <s v="CONSERVACION MENOR RED AEROPORTUARIA REGIÓN DE MAGALLANES AÑOS 2017 - 2021"/>
        <s v="AMPLIACION AREA TERMINAL AERÓDROMO GAMA. ZAÑARTU DE PTO. WILLIAMS"/>
        <s v="AMPLIACION Y MEJORAMIENTO AERÓDROMO TENIENTE RODOLFO MARSH MARTIN"/>
        <s v="CONSERVACION ZONA DE PARADA, AD PAMPA GUANACO, TIMAUKEL  (PLAN DE RECUPERACIÓN)"/>
        <s v="AMPLIACION Y MEJORAMIENTO AD TENIENTE JULIO GALLARDO, PUERTO NATALES"/>
        <s v="CONSTRUCCION PUNTO DE POSADA PARA HELICÓPTEROS EN VILLA PUNTA DELGADA "/>
        <s v="CONSERVACION POR ADMINISTRACION DIRECTA RED AEROPORTUARIA REGIÓN DE MAGALLANES"/>
        <s v="CONSERVACION ACCESOS, ESTACIONAMIENTOS TERMINAL Y OBRAS ANEXAS AD. G. ZAÑARTU DE P. WILLIAMS"/>
        <s v="CONSERVACION CIERRE PERIMETRAL ADMO. GAMA ZAÑARTU DE P. WILLIAMS"/>
        <s v="CONSERVACION RUTINARIA ÁREA DE MOVIMIENTO AD. PUERTO NATALES "/>
        <s v="REPOSICION RED PUNTOS DE POSADA PARA HELICÓPTEROS EN UNIDADES DE CARABINEROS MAGALLANES"/>
        <s v="ANALISIS DE REDUCCION DE EMISION DE GEI EN PROYECTOS AEROPORTUARIOS Y DE CONECTIVIDAD"/>
        <s v="ANALISIS DE LA INFRAESTRUCTURA DE TRANSPORTE REGION DE COQUIMBO"/>
        <s v="ANALISIS PARA REMOCIONES EN MASA, RUTA 115 CH PASO PEHUENCHE REGION DEL MAULE"/>
        <s v="ANALISIS PLAN INVERSIONES CONECTIVIDAD INTERURBANA 2050-CORREDOR INTERMEDIO CENTRAL"/>
        <s v="ANALISIS PLAN DE INVERSION EN SOLUCIONES DE REUSO 12 LOCALIDADES RURALES"/>
        <s v="ANALISIS REQUERIMIENTO CONECTIVIDAD INTERNACIONAL ZONA NORTE"/>
        <s v="ANALISIS PLAN DIRECTOR INTEGRAL AL 2055 "/>
        <s v="ANALISIS MODELACION Y EVALUACION PLAN DE INVERSIONES ESTRATEGICO PARA PDI 2055 "/>
        <s v="DIAGNOSTICO PLAN DE INVERSIÓN SERVICIOS SANITARIOS RURALES REGIÓN DE ARICA Y PARINACOTA"/>
        <s v="ANALISIS REQUERIMIENTOS DE INFRAESTRUCTURA HIDRICA DE LARGO PLAZO 2025-2055"/>
        <s v="DIAGNOSTICO INFRAESTRUCTURA DE LOS SISTEMAS BÁSICOS, PROVINCIA DE PETORCA"/>
        <s v="DIAGNOSTICO INFRAESTRUCTURA DE LOS SISTEMAS BÁSICOS, REGIÓN DE VALPARAÍSO"/>
        <s v="DIAGNOSTICO PLAN DE INVERSIÓN PÚBLICA EN SANEAMIENTO RURAL PARA SISTEMAS UNIFICADOS, VARIAS REGIONES"/>
        <s v="CONSERVACION MATENCIÓN Y AMPLIACIÓN SISTEMAS APR, REGIÓN DE ARICA Y PARINACOTA (GLOSA 5)"/>
        <s v="CONSTRUCCION SISTEMA SSR SECTOR PAMPA CONCORDIA, COMUNA DE ARICA"/>
        <s v="MEJORAMIENTO INTEGRAL SISTEMA SSR SAN MIGUEL DE AZAPA, COMUNA DE ARICA"/>
        <s v="MEJORAMIENTO SISTEMAS APR REGION ARICA Y PARINACOTA , GLOSA 05 APR (PREFACT.,FACT.,DISEÑO)"/>
        <s v="MEJORAMIENTO INTEGRAL SISTEMA SSR LAS MAITAS, COMUNA DE ARICA"/>
        <s v="CONSTRUCCION SISTEMA SSR PAGO DE GOMEZ COMUNA DE ARICA"/>
        <s v="CONSTRUCCION SISTEMA SSR PAMPA SAN MARTIN, COMUNA DE ARICA"/>
        <s v="CONSERVACION AGUAS SERVIDAS 2022 REGIÓN DE ARICA Y PARINACOTA"/>
        <s v="CONSERVACION SERVICIO SANITARIO RURAL DE CUYA ARICA Y PARINACOTA"/>
        <s v="CONSTRUCCIÓN SISTEMA DE AGUA POTABLE RURAL CHUSMIZA Y USMAGAMA, REGIÓN DE TARAPACÁ"/>
        <s v="MEJORAMIENTO INTEGRAL DEL SISTEMA DE TRATAMIENTO APR DE CHANAVAYITA, COMUNA DE IQUIQUE"/>
        <s v="CONSERVACION MANTENCIÓN Y AMPLIACIÓN SISTEMAS APR, REGIÓN DE TARAPACÁ (GLOSA 5)"/>
        <s v="CONSTRUCCIÓN SISTEMA DE AGUA POTABLE RURAL DE CAMIÑA ALTO, COMUNA DE CAMIÑA, REGIÓN DE TARAPACÁ"/>
        <s v="MEJORAMIENTO SISTEMA APR MIQUILJAWA COMUNA DE COLCHANE"/>
        <s v="MEJORAMIENTO SISTEMAS APR REGION DE TARAPACA, GLOSA 05 APR (PREFACT.,FACT.,DISEÑO)"/>
        <s v="CONSERVACION DE SSR LOCALIDADES DE CHAPIQUILTA, MOQUELLA Y MILQUILJAWA. REGIÓN DE TARAPACÁ"/>
        <s v="MEJORAMIENTO SISTEMAS APR REGION ANTOFAGASTA, GLOSA 05 APR (PREFACT.,FACT.,DISEÑO)"/>
        <s v="MEJORAMIENTO SISTEMA DE AGUA POTABLE RURAL DE CAROLINA MICHILLA"/>
        <s v="CONSERVACION INTEGRAL APR SAN PEDRO DE ATACAMA - II ETAPA - COMUNA DE SAN PEDRO DE ATACAMA"/>
        <s v="CONSERVACION INTEGRAL APR QUILLAGUA - COMUNA DE MARÍA ELENA"/>
        <s v="CONSERVACION INTEGRAL APR LASANA - COMUNA DE CALAMA"/>
        <s v="CONSERVACION SISTEMA DE AGUA POTABLE RURAL DE TALABRE"/>
        <s v="CONSERVACION SISTEMA DE AGUA POTABLE RURAL, LOCALIDAD DE SOCAIRE II ETAPA"/>
        <s v="CONSERVACION SISTEMA AGUA POTABLE RURAL PAPOSO II ETAPA"/>
        <s v="CONSERVACION SISTEMA DE AGUA POTABLE RURAL, LOCALIDAD DE CHIU-CHIU"/>
        <s v="CONSERVACION SISTEMA DE AGUAS SERVIDAS LOCALIDAD DE SAN PEDRO DE ATACAMA"/>
        <s v="CONSERVACION MANTENCIÓN Y AMPLIACIÓN DE SIST. APR,REGIÓN DE ATACAMA (GLOSA 5)"/>
        <s v="MEJORAMIENTO SISTEMAS APR REGIÓN DE ATACAMA, GLOSA 05 APR (PREFACT., FACT., DISEÑO)"/>
        <s v="MEJORAMIENTO SISTEMA AGUA POTABLE RURAL DOMEYKO, VALLENAR"/>
        <s v="CONSERVACION SSR CAMARONES COMUNA DE VALLENAR ATACAMA 2022"/>
        <s v="MEJORAMIENTO SISTEMA AGUA POTABLE RURAL TOTORAL"/>
        <s v="CONSERVACION ESTANQUE METÁLICO SSR HACIENDA ATACAMA Y SSR LAS TABLAS, COMUNA DE FREIRINA"/>
        <s v="MEJORAMIENTO SISTEMA APR ALTO DEL CARMEN ALTO DEL CARMEN"/>
        <s v="CONSERVACION ESTANQUE METÁLICO SSR CACHIYUYO, SSR HDA. B. ESPERANZA Y SSR PERALES VIEJOS"/>
        <s v="CONSERVACION SSR LAS BREAS Y SSR LA HIGUERITA COMUNA ALTO DEL CARMEN  ATACAMA 2022"/>
        <s v="CONSERVACION SSR CHANCHOQUIN CHICO Y SSR CONAY COMUNA ALTO DEL CARMEN ATACAMA 2022"/>
        <s v="CONSERVACION SSR PIEDRAS JUNTAS COMUNA ALTO DEL CARMEN ATACAMA 2022"/>
        <s v="CONSERVACION SSR LAS MARQUESAS SSR CRUCESITA LA MAJADA Y SSR SAN FÉLIX COMUNA DE ALTO DEL CARMEN REGION DE ATACAMA"/>
        <s v="MEJORAMIENTO SISTEMA AGUA POTABLE RURAL DIAGUITAS, COMUNA DE VICUÑA"/>
        <s v="CONSTRUCCION SISTEMA APR PANGALILLO, COMUNA DE LOS VILOS"/>
        <s v="MEJORAMIENTO SISTEMA APR SAN ISIDRO CALINGASTA, COMUNA DE VICUÑA"/>
        <s v="MEJORAMIENTO SISTEMA APR LAS BREAS, COMUNA DE RIO HURTADO"/>
        <s v="MEJORAMIENTO SISTEMA APR TULAHUEN, COMUNA MONTE PATRIA"/>
        <s v="MEJORAMIENTO SISTEMA APR COQUIMBITO ALTOVALSOL, COMUNA DE LA SERENA"/>
        <s v="CONSERVACION MANTENCIÓN Y AMPLIACIÓN SIST. APR,REGIÓN DE COQUIMBO (GLOSA 5)"/>
        <s v="MEJORAMIENTO SISTEMA APR PUNTA DE CHOROS, COMUNA LA HIGUERA"/>
        <s v="MEJORAMIENTO SISTEMAS APR, REGION COQUIMBO, GLOSA 05 APR (PREFACT.,FACT.,DISEÑO)"/>
        <s v="CONSERVACION SISTEMA DE APR HUENTELAUQUÉN NORTE"/>
        <s v="CONSERVACION CONSERVACIÓN SISTEMA DE APR QUELÉN ALTO"/>
        <s v="CONSERVACION SISTEMA DE APR EL PORVENIR, COMUNA DE OVALLE"/>
        <s v="CONSERVACION SISTEMA DE A.P. RURAL NUEVA AURORA"/>
        <s v="CONSERVACION SISTEMA DE A.P. RURAL COLLIGUAY"/>
        <s v="CONSERVACION SISTEMA APR LA HIGUERA, COMUNA DE LA SERENA"/>
        <s v="CONSERVACION SISTEMA DE A.P. RURAL CALETA HORNOS"/>
        <s v="CONSERVACION SISTEMA DE A.P. RURAL CHUNGUNGO"/>
        <s v="CONSERVACION SISTEMAS SSR POR SEQUIA 2022 - 2023, REGIÓN DE COQUIMBO"/>
        <s v="CONSERVACION SISTEMA APR TAHUINCO, SALAMANCA, REGIÓN DE COQUIMBO"/>
        <s v="CONSERVACION SISTEMA APR LOS RULOS, CANELA, REGIÓN DE COQUIMBO"/>
        <s v="AMPLIACION SERVICIO APR LA VEGA-LA VIÑA, COMUNA DE CABILDO"/>
        <s v="AMPLIACION AGUA POTABLE SSR EL CARPINTERO COMUNA DE CASABLANCA"/>
        <s v="MEJORAMIENTO SSR LAS SALINAS COMUNA DE PAPUDO"/>
        <s v="MEJORAMIENTO AMPLIACION DE SERVICIO AGUA POTABLE RURAL LOS ALMENDROS V REGION"/>
        <s v="CONSERVACION MANTENCIÓN Y AMPLIACIÓN SIST. APR, REGIÓN DE VALPO. (GLOSA 5)"/>
        <s v="MEJORAMIENTO DE SERVICIO APR LO OVALLE, COMUNA DE CASABLANCA"/>
        <s v="AMPLIACION SERVICIO DE AGUA POTABLE RURAL MAITEN LARGO COMUNA DE LA LIGUA"/>
        <s v="MEJORAMIENTO SISTEMAS APR REGION VALPARAISO, GLOSA 05 APR (PREFACT.,FACT.,DISEÑO)"/>
        <s v="CONSERVACION SISTEMAS DE APR POR SEQUÍA AÑO 2021-2022, REGIÓN DE VALPARAÍSO"/>
        <s v="MEJORAMIENTO SISTEMA SSR CASABLANCA PUTAENDO"/>
        <s v="AMPLIACION AGUA POTABLE SSR  PICHICUY, COMUNA DE LA LIGUA"/>
        <s v="MEJORAMIENTO AGUA POTABLE SSR SAN JOSE EL CARMEN CABILDO"/>
        <s v="MEJORAMIENTO SISTEMA DE AGUA POTABLE SSR LAS CABRAS COMUNA DE SANTA MARÍA"/>
        <s v="MEJORAMIENTO SISTEMA  DE AGUA POTABLE SSR POCOCHAY COMUNA DE LA CRUZ"/>
        <s v="AMPLIACION AMPLIACION DE SERVICIO APR EL CONVENTO SANTO DOMINGO"/>
        <s v="CONSERVACION SEQUÍA 2022 - 2023 REGIÓN DE VALPARAÍSO"/>
        <s v="MEJORAMIENTO SISTEMA SSR LOS PATOS PUTAENDO"/>
        <s v="AMPLIACION Y MEJORAMIENTO DE APR CAMPUSANO - LA ESTANCILLA, BUIN"/>
        <s v="AMPLIACION Y MEJORAMIENTO DE APR SAN MANUEL,MELIPILLA"/>
        <s v="MEJORAMIENTO SISTEMA APR COLO COLO, QUILICURA"/>
        <s v="AMPLIACION Y MEJORAMIENTO APR MANUEL RODRIGUEZ,COLINA"/>
        <s v="CONSTRUCCION APR EL TACO, COMUNA DE LAMPA"/>
        <s v="AMPLIACIÓN Y MEJORAMIENTO EL BOLLENAR, COMUNA DE MELIPILLA"/>
        <s v="AMPLIACION Y MEJORAMIENTO APR ROSARIO LOS OLMOS, EL MONTE"/>
        <s v="AMPLIACION Y MEJORAMIENTO APR COLONIA KENNEDY,COMUNA DE PAINE"/>
        <s v="AMPLIACIÓN Y MEJORAMIENTO APR GACITUA, COMUNA DE ISLA DE MAIPO"/>
        <s v="AMPLIACION Y MEJORAMIENTO APR LA PALMA DE IBACACHE COMUNA DE MARIA PINTO"/>
        <s v="AMPLIACION Y MEJORAMIENTO APR SANTA INES DE PATAGUILLAS, CURACAVI"/>
        <s v="CONSERVACIÓN MANTENCIÓN Y AMPLIACIÓN DE SIST. APR, REGIÓN METROPOLITANA (GLOSA 5)"/>
        <s v="CONSTRUCCION DEL SERVICIO APR EL RESPLANDOR, COMUNA DE LAMPA"/>
        <s v="AMPLIACION Y MEJORAMIENTO APR MAITENES DE ULMÉN COMUNA MELIPILLA"/>
        <s v="AMPLIACION Y MEJORAMIENTO DEL SAPR EL LABRADOR, TALAGANTE"/>
        <s v="MEJORAMIENTO Y AMPLIACION SERVICIO APR LAS CANTERAS, COLINA"/>
        <s v="MEJORAMIENTO Y AMPLIACION DEL SERVICO DE APR CHOROMBO, COMUNA DE MARIA PINTO"/>
        <s v="MEJORAMIENTO SISTEMAS APR, REGION METROPOLITANA, GLOSA 05 APR (PREFACT.,FACT.,DISEÑO)"/>
        <s v="MEJORAMIENTO Y AMPLIACIÓN APR NUEVO PORVENIR DE LA COMUNA DE LAMPA"/>
        <s v="MEJORAMIENTO DEL SERVICIO APR MIRAFLORES, COMUNA CURACAVI"/>
        <s v="CONSTRUCCION DEL SERVICIO DE APR QUINCANQUE COMUNA DE SAN PEDRO"/>
        <s v="AMPLIACION Y MEJORAMIENTO SISTEMA APR ESTACION POLPAICO"/>
        <s v="MEJORAMIENTO Y AMPLIACION DEL SISTEMA DE APR LAS ROSAS, DE LA COMUNA DE CURACAVI"/>
        <s v="CONSERVACION SEQUÍA 2022-2023 REGIÓN METROPOLITANA"/>
        <s v="CONSERVACION SSR DOMINGO ORTÍZ DE ROZAS ALHUE"/>
        <s v="CONSERVACION PLANTAS DE TRATAMIENTO SSR SANTA MARGARITA ISLA DE MAIPO"/>
        <s v="MEJORAMIENTO SISTEMA APR MOLINO EL ALAMO, COLTAUCO"/>
        <s v="MEJORAMIENTO Y AMPLIACIÓN SISTEMA APR BOSQUE SAN RAMON, RANCAGUA"/>
        <s v="MEJORAMIENTO Y AMPLIACIÓN SISTEMA APR CANTARRANA, MALLOA"/>
        <s v="MEJORAMIENTO Y AMPLIACIÓN SISTEMA APR LARMAHUE, PICHIDEGUA"/>
        <s v="AMPLIACION SISTEMA APR PASO EL SOLDADO A VALLE HIDANGO,LITUECHE"/>
        <s v="CONSTRUCCION SISTEMA APR PANILONCO,COGUIL TANUME, PICHILEMU"/>
        <s v="MEJORAMIENTO Y AMPLIACIÓN SISTEMA APR PAREDONES, PAREDONES"/>
        <s v="MEJORAMIENTO SISTEMA APR ROMA SAN JOSÉ LOS LINGUES, SAN FERNANDO"/>
        <s v="MEJORAMIENTO SISTEMA APP RINCONADA DE YAQUIL, SANTA CRUZ"/>
        <s v="MEJORAMIENTO SISTEMA DE AGUA POTABLE ISLA DEL GUINDO Y CHOMEDAHUE, SANTA CRUZ"/>
        <s v="MEJORAMIENTO SISTEMA APR LA CHIMBA, RENGO"/>
        <s v="MEJORAMIENTO SISTEMA DE AGUA POTABLE RURAL REQUEGUA, SAN VICENTE DE TT"/>
        <s v="MEJORAMIENTO Y AMPLIACION SISTEMA APR MEMBRILLO LOS TRICAHUES, LOLOL"/>
        <s v="MEJORAMIENTO SISTEMA APR OLIVAR BAJO, RINCÓN EL ABRA, OLIVAR"/>
        <s v="CONSERVACION MANTENCIÓN Y AMPLIACIÓN SISTEMAS APR, LIBERTADOR BERNARDO O'HIGGINS (GLOSA 5)"/>
        <s v="MEJORAMIENTO Y AMPLIACIÓN SISTEMA APR LA FINCA, SANTA CRUZ"/>
        <s v="MEJORAMIENTO SISTEMA DE AGUA POTABLE SERVICIO SANITARIO RURAL EL ABRA, COMUNA DE REQUÍNOA"/>
        <s v="MEJORAMIENTO Y AMPLIACIÓN SISTEMA DE AGUA POTABLE SERVICIO SANITARIO RURAL  PUPUYA, NAVIDAD"/>
        <s v="CONSERVACION SISTEMAS POR SEQUIA, REGION DE O'HIGGINS"/>
        <s v="MEJORAMIENTO Y AMPLIACIÓN SISTEMA APR LA DEHESA, PLACILLA"/>
        <s v="MEJORAMIENTO Y AMPLIACIÓN  SISTEMA APR LOS ROMOS - LA PEDRINA, PICHIDEGUA"/>
        <s v="MEJORAMIENTO Y AMPLIACIÓN SISTEMA APR PULIN, LITUECHE"/>
        <s v="MEJORAMIENTO SISTEMAS APR, REGION OHIGGINS, GLOSA 05 APR (PREFACT.,FACT.,DISEÑO)"/>
        <s v="MEJORAMIENTO Y AMPLIACIÓN SISTEMA APR SAN LUIS VILLA ALEGRE, PLACILLA"/>
        <s v="MEJORAMIENTO SISTEMA APR  BOLDOMAHUIDA-LA CABRERÍA, CHÉPICA"/>
        <s v="MEJORAMIENTO SERVICIO AGUA POTABLE RURAL RASTROJOS,  SAN VICENTE DE TT"/>
        <s v="HABILITACION NUEVA FUENTE SISTEMA APR EL HUIQUE, PALMILLA"/>
        <s v="MEJORAMIENTO AGUA POTABLE SERVICIO SANITARIO RURAL PATAGUA ORILLA,PICHIDEGUA"/>
        <s v="MEJORAMIENTO SISTEMA AGUA POTABLE SSR HACIENDA DE LOLOL,  LOLOL"/>
        <s v="MEJORAMIENTO SISTEMA DE AGUA POTABLE SSR  SAN JOAQUÍN DE LOS MAYOS, MACHALI"/>
        <s v="CONSTRUCCION NUEVA FUENTE AGUA POTABLE S.S.R. ALMENDRAL LOS AMARILLOS, CHÉPICA"/>
        <s v="CONSERVACION SISTEMAS SSR POR SEQUIA 2022 - 2023, REGION DE O HIGGINS"/>
        <s v="MEJORAMIENTO SISTEMA DE AGUA POTABLE SERVICIO SANITARIO RURAL LA LAJUEJA-PANAMÁ, SANTA CRUZ"/>
        <s v="MEJORAMIENTO SISTEMA DE AGUA POTABLE SERVICIO SANITARIO RURAL ROMA ARRIBA, SAN FERNANDO"/>
        <s v="MEJORAMIENTO SISTEMA DE AGUA POTABLE SERVICIO SANITARIO RURAL LO DE CUEVAS, COLTAUCO"/>
        <s v="AMPLIACION Y MEJORAMIENTO SISTEMA SSR LA ALIANZA RENGO"/>
        <s v="MEJORAMIENTO Y AMPLIACIÓN SISTEMA APR MOLINO-VENTANA DEL ALTO A SANTA LAURA, TENO"/>
        <s v="MEJORAMIENTO Y AMPLIACIÓN SISTEMA APR BUENOS AIRES, SAN CLEMENTE"/>
        <s v="MEJORAMIENTO Y AMPLIACIÓN SISTEMA APR BAJOS DE LIRCAY, SAN CLEMENTE"/>
        <s v="CONSERVACION MANTENCIÓN Y AMPLIACIÓN DE SIST. APR, REGIÓN DEL MAULE (GLOSA 5)"/>
        <s v="CONSTRUCCION SISTEMA APR PEJERREY-LOS HUALLES, LINARES"/>
        <s v="CONSERVACION SISTEMAS APR POR SEQUÍA, REGIÓN DEL MAULE"/>
        <s v="MEJORAMIENTO Y AMPLIACION SISTEMA APR CATILLO, PARRAL"/>
        <s v="MEJORAMIENTO SISTEMAS APR, REGION MAULE, GLOSA 05 APR (PREFACT.,FACT.,DISEÑO)"/>
        <s v="CONSERVACION SISTEMAS DE APR POR SEQUÍA AÑO 2021-2022, REGIÓN DEL MAULE"/>
        <s v="MEJORAMIENTO Y AMPLIACIÓN SISTEMA APR LA SEXTA-SAN JOSÉ-ESPERANZA PLAN, LONGAVÍ"/>
        <s v="CONSTRUCCION SISTEMA APR ENTRE PUENTES, RAUCO"/>
        <s v="CONSTRUCCION SISTEMA APR LOS BOLDOS, COLBÚN"/>
        <s v="ESTUDIO CONSTRUCCION SISTEMA APR SANTA ISABEL MATACABRITOS SAN CLEMENTE"/>
        <s v="MEJORAMIENTO Y AMPLIACIÓN SISTEMA APR HUAPI BAJO HACIA HUAPI ALTO, LINARES"/>
        <s v="CONSERVACION SEQUÍA 2022-2023 REGIÓN DEL MAULE"/>
        <s v="CONSERVACION SISTEMA APR DOMINGO MANCILLA, TENO"/>
        <s v="CONSTRUCCION SERVICIO APR LOS GANSOS - LA PUNTIAGUDA "/>
        <s v="MEJORAMIENTO SIST. DE AGUA POTABLE RURAL LOC. DE TRES ESQUINAS SAN CARLOS"/>
        <s v="CONSTRUCCIÓN SERVICIO DE APR DE TREHUALEMU, COMUNA DE EL CARMEN"/>
        <s v="CONSTRUCCION SERVICIO DE AGUA POTABLE RURAL DE HUECHUPIN - COLLIGUAY, COMUNA DE CHILLÁN"/>
        <s v="CONSERVACIÓN MANTENCIÓN Y AMPLIACIÓN SIST. APR, REGIÓN DE ÑUBLE (GLOSA 5)"/>
        <s v="CONSTRUCCION SERVICIO DE AGUA POTABLE RURAL DE LAS CARMELITAS - LAS NIEVES, COMUNA DE BULNES"/>
        <s v="CONSTRUCCIÓN SERVICIO DE AGUA POTABLE RURAL DE CARÁN - EL ROSARIO, COMUNA DE SAN CARLOS"/>
        <s v="REPOSICION SERVICIO DE AGUA POTABLE RURAL DE SAN MIGUEL DE ABLEMO, COMUNA DE SAN CARLOS"/>
        <s v="CONSTRUCCION SERVICIO SANITARIO RURAL SAN LUIS DE ARIZONA, COMUNA DE SAN CARLOS"/>
        <s v="MEJORAMIENTO Y AMPLIACIÓN SSR LIUCURA BAJO, COMUNA DE QUILLON"/>
        <s v="CONSERVACIÓN PARA SISTEMAS BÁSICOS DE ABASTECIMIENTO AGUA POTABLE RURAL, REGIÓN DE ÑUBLE"/>
        <s v="MEJORAMIENTO SISTEMAS APR, REGION ÑUBLE, GLOSA 05 APR (PREFACT.,FACT.,DISEÑO)"/>
        <s v="CONSTRUCCION SERVICIO SANITARIO RURAL EL CIPRÉS, COMUNA DE CHILLÁN"/>
        <s v="CONSTRUCCION SERVICIO SANITARIO RURAL EL NARANJO, COMUNA DE BULNES"/>
        <s v="CONSERVACION SEQUIA 2022-2023 REGION ÑUBLE"/>
        <s v="CONSTRUCCION SSR PUAHUN BOCA ITATA COMUNA DE TREHUACO"/>
        <s v="CONSTRUCCION SERVICIO SANITARIO RURAL LA VICTORIA COMUNA DE CHILLÁN"/>
        <s v="CONSERVACION REPOSICIÓN, Y REPARACIÓN DE SISTEMAS SSR REGIÓN DE ÑUBLE"/>
        <s v="CONSTRUCCION SERVICIO DE APR DE SAN CARLITOS, COMUNA DE TOME"/>
        <s v="CONSERVACION MANTENCIÓN Y AMPLIACIÓN SIST. APR, REGION BIO BIO (GLOSA 5)"/>
        <s v="CONSTRUCCION SERVICIO DE AGUA POTABLE RURAL DE EL ARRAYAN - LAS VIOLETAS, LOS ANGELES"/>
        <s v="CONSTRUCCION SERVICIO SANITARIO RURAL DE LAS CAMELIAS, LOS ANGELES"/>
        <s v="MEJORAMIENTO Y AMPLIACIÓN CAPACIDAD PRODUCTIVA DEL SERVICIO SANITARIO RURAL DE COLIUMO, TOME"/>
        <s v="CONSTRUCCION SERVICIO SANITARIO RURAL DE TUCAPEL ALTO, CAÑETE"/>
        <s v="CONSTRUCCION SERVICIO DE AGUA POTABLE RURAL DE TRICAUCO - PELUN, SANTA JUANA"/>
        <s v="CONSTRUCCION SERVICIO SANITARIO RURAL DE SANTA ELENA Y VILLA SAN FRANCISCO, COMUNA LAJA"/>
        <s v="CONSTRUCCION SERVICIO SANITARIO RURAL DE EL ROSAL - VILLA ALEGRE, COMUNA DE LOS ANGELES"/>
        <s v="CONSERVACION SISTEMAS DE APR POR SEQUÍA, REGIÓN DEL BIO BIO"/>
        <s v="MEJORAMIENTO SISTEMAS APR, REGION BIOBIO, GLOSA 05 APR (PREFACT.,FACT.,DISEÑO)"/>
        <s v="CONSERVACION SISTEMA SANITARIO RURAL CALETA LAS PEÑAS COMUNA DE ARAUCO"/>
        <s v="CONSERVACION SISTEMA SANITARIO RURAL LAUTARO ANTIQUINA COMUNA DE CAÑETE"/>
        <s v="CONSERVACION SISTEMA SANITARIO  RURAL EL PROGRESO COMUNA DE CABRERO"/>
        <s v="CONSERVACION SISTEMA SANITARIO RURAL COLLICO, COMUNA DE CAÑETE"/>
        <s v="CONSERVACION SISTEMA SANITARIO RURAL LLONCAO PAICAVI COMUNA DE CAÑETE"/>
        <s v="CONSERVACION SISTEMA SANITARIO RURAL TIRUA COMUNA DE TIRUA"/>
        <s v="CONSERVACION SISTEMAS DE APR POR SEQUÍA AÑO 2021-2022, REGIÓN DEL BIO BÍO"/>
        <s v="AMPLIACION SERVICIO SANITARIO RURAL DE VILLA LOS RÍOS, COMUNA LOS ÁLAMOS"/>
        <s v="CONSERVACION ESTANQUES 2021 - 2022 REGIÓN DEL BíO BÍO"/>
        <s v="CONSTRUCCION SERVICIO SANITARIO RURAL DE TURQUÍA, COMUNA DE SAN ROSENDO"/>
        <s v="CONSERVACION SISTEMAS SSR POR SEQUIA 2022 - 2023, REGIÓN DEL BIOBIO"/>
        <s v="CONSERVACION SSR DE SARA DE LEBU, COMUNA DE LOS ÁLAMOS"/>
        <s v="CONSERVACION SONDAJES SSR RIHUE Y SSR COIGÜE, COMUNA DE NEGRETE"/>
        <s v="CONSERVACION ESTANQUES 2022 - 2023 REGIÓN DEL BIOBIO"/>
        <s v="CONSERVACION SSR LAS DELICIAS, COMUNA DE LOS ÁNGELES, REGIÓN DEL BIOBIO"/>
        <s v="CONSERVACION SSR CANTERAS, COMUNA DE QUILLECO, REGIÓN DEL BIOBÍO"/>
        <s v="CONSERVACION REPOSICIÓN, Y REPARACIÓN DE SISTEMAS SSR REGION DE BIO BIO"/>
        <s v="CONSERVACION Y MANTENCIÓN SERVICIO SANITARIO RURAL DE LAUTARO ANTIQUINA COMUNA DE CAÑETE"/>
        <s v="REPOSICION SISTEMA APR ICALMA,Y AMPLIACION A SECTOR PEHUENCHE, COMUNA DE LONQUIMAY"/>
        <s v="INSTALACION SISTEMA DE AGUA POTABLE RURAL PEDREGOSO, FREIRE REGIÓN DE LA ARAUCANÍA"/>
        <s v="REPOSICION Y AMPLIACION SISTEMA DE AGUA POTABLE RURAL MOLLULCO, TEMUCO"/>
        <s v="CONSTRUCCION SISTEMA AGUA POTABLE RURAL PELON MAPU, VICTORIA"/>
        <s v="INSTALACION SISTEMA DE AGUA POTABLE RURAL BAJADA DE PIEDRA, PITRUFQUEN"/>
        <s v="REPOSICION PARCIAL SISTEMA DE AGUA POTABLE SELVA OSCURA VICTORIA"/>
        <s v="CONSTRUCCION SISTEMA AGUA POTABLE RURAL VILUCO, COLLIN Y VEGA REDONDA, COMUNA DE VILCÚN"/>
        <s v="REPOSICIÓN Y AMPLIACIÓN SISTEMA APR LOS CONFINES, ANGOL"/>
        <s v="INSTALACION SISTEMA APR PEHUENCO LONQUIMAY"/>
        <s v="CONSTRUCCIÓN SISTEMA APR PUENTE BASA GRANDE, COMUNA DE CURRAHUE"/>
        <s v="REPOSICIÓN APR CATRIPULLI ,RINCONADA Y AMPL.A.LONCOFILO,HUAMPOE,STA ELENA CURARREHUE"/>
        <s v="REPOSICION SISTEMA DE AGUA POTABLE RURAL EL ESFUERZO, COMUNA DE CUNCO"/>
        <s v="INSTALACION SAPR EL BOYE. SECTORES, HUFQUEN,TERPELLE,COMUNA DE TRAIGUEN"/>
        <s v="REPOSICION SISTEMA APR LLAULLAU y AMPLIACIÓN HACIA EL SECTOR EL PIRAO,  VILLARRICA"/>
        <s v="REPOSICION SISTEMA APR CHIHUIMPILLI Y AMPLIACION A IMILCO,MILLALI, LAS QUILAS, FREIRE"/>
        <s v="REPOSICION SISTEMA AGUA POTABLE RURAL EL NARANJO, LONQUIMAY"/>
        <s v="CONSERVACION MANTECIÓN Y AMPLIACIÓN SISTEMAS APR, REGIÓN DE LA ARAUCANÍA (GLOSA 5)"/>
        <s v="CONSTRUCCION SISTEMA DE AGUA POTABLE RURAL RADALCO, CURACAUTIN"/>
        <s v="AMPLIACION SISTEMA DE APR LA COLONIA  HACIA EL SECTOR SOLOYO, LAUTARO"/>
        <s v="CONSERVACION SISTEMAS DE APR POR SEQUÍA, REGIÓN DE LA ARAUCANIA"/>
        <s v="REPOSICION PARCIAL SAPR IMPERIALITO Y AMPLIACION HACIA LOLOCURA, NVA. IMPERIAL"/>
        <s v="MEJORAMIENTO SISTEMAS APR, REGION DE LA ARAUCANIA, GLOSA 05 APR (PREFACT.,FACT.,DISEÑO)"/>
        <s v="REPOSICION SISTEMA DE AGUA POTABLE RURAL SANTA JULIA, CURACAUTÍN"/>
        <s v="REPOSICION SISTEMA DE AGUA POTABLE RURAL LOICA PULON, PITRUFQUEN"/>
        <s v="INSTALACION SISTEMA APR MOLCO QUEPE PADRE LAS CASAS"/>
        <s v="CONSERVACION SEQUÍA 2022 - 2023 REGIÓN DE LA ARAUCANIA"/>
        <s v="CONSTRUCCION SERVICIO DE APR DE CHEUQUE, MARIQUINA"/>
        <s v="CONSERVACION MANTENCIÓN Y AMPLIACIÓN SIST. APR, REGIÓN DE LOS RÍOS (GLOSA 5)"/>
        <s v="REPOSICION SERVICIO DE APR DE PUFUDI, MARIQUINA"/>
        <s v="CONSTRUCCION SERVICIO DE APR DE LOS MOLINOS ALTOS, VALDIVIA"/>
        <s v="CONSTRUCCION SERVICIO DE APR DE BONIFACIO, VALDIVIA"/>
        <s v="MEJORAMIENTO SISTEMAS APR, REGION DE LOS RIOS, GLOSA 05 APR (PREFACT.,FACT.,DISEÑO)"/>
        <s v="CONSTRUCCION SERVICIO DE APR DE SECTORES UNIDOS, LA UNIÓN"/>
        <s v="CONSTRUCCION SERVICIO DE APR DE ILIHUE-LOS MAÑÍOS, LAGO RANCO"/>
        <s v="CONSTRUCCION SERVICIO APR DE PUNAHUE, PANGUIPULLI"/>
        <s v="AMPLIACION Y MEJORAMIENTO DEL SERVICIO DE APR DE MEHUIN, MARIQUINA"/>
        <s v="CONSERVACION DEL SERVICIO DE APR DE ÑANCUL, COMUNA DE PANGUIPULLI, REGIÓN DE LOS RÍOS"/>
        <s v="CONSERVACION DEL SERVICIO DE APR DE LAS GAVIOTAS, COMUNA DE VALDIVIA, REGIÓN DE LOS RÍOS"/>
        <s v="CONSTRUCCION DEL SERVICIO DE APR DE CUDICO, LANCO"/>
        <s v="REPOSICION DEL SERVICIO DE APR DE EL YECO, MARIQUINA"/>
        <s v="REPOSICION DEL SERVICIO DE APR DE CAUNAHUE,  FUTRONO"/>
        <s v="AMPLIACION Y MEJORAMIENTO DEL SERVICIO DE APR DE PON PON, MARIQUINA"/>
        <s v="CONSTRUCCION DEL SERVICIO DE APR DE QUILLAICO QUILLÍN, LAGO RANCO"/>
        <s v="CONSERVACION SEQUÍA 2022-2023, REGIÓN DE LOS RÍOS"/>
        <s v="AMPLIACION Y MEJORAMIENTO DEL SERVICIO DE APR DE VIVANCO, RIO BUENO, LOS RÍOS"/>
        <s v="AMPLIACION Y MEJORAMIENTO DEL SERVICIO DE APR DE MANTILHUE, RÍO BUENO, LOS RÍOS"/>
        <s v="CONSTRUCCION SERVICIO DE APR DE LLASTUCO, MÁFIL"/>
        <s v="CONSTRUCCION SERVICIO APR DE LA ISLA, LANCO REGION DE LOS RIOS"/>
        <s v="AMPLIACION Y MEJORAMIENTO SERVICIO APR MALALHUE, LANCO REGION DE LOS RIOS"/>
        <s v="CONSTRUCCION SERVICIO DE APR DE MARIQUINA COMUNA DE FUTRONO"/>
        <s v="AMPLIACION Y MEJORAMIENTO SISTEMA SANITARIO RURAL DE MELEFQUEN PANGUIPULLI"/>
        <s v="CONSTRUCCION SISTEMA SANITARIO RURAL PURRIHUIN LA UNION"/>
        <s v="CONSTRUCCION SISTEMA SANITARIO RURAL DE SANTA ROSA MARIQUINA"/>
        <s v="CONSTRUCCION SISTEMA SANITARIO RURAL DE VISTA HERMOSA FUTRONO"/>
        <s v="CONSTRUCCION SERVICIO APR DE FLOR DEL LAGO, LOS LAGOS COMUNA DE LOS LAGOS"/>
        <s v="CONSTRUCCION SISTEMA SANITARIO RURAL DE CATRICO LANCO"/>
        <s v="AMPLIACION Y MEJORAMIENTO SERVICIO APR DE TRAIGUEN COMUNA DE LA UNION"/>
        <s v="AMPLIACION Y MEJORAMIENTO SISTEMA SANITARIO RURAL DE EL LLOLLY COMUNA DE PAILLACO"/>
        <s v="CONSERVACIÓN MANTENCIÓN Y AMPLIACIÓN DE SIST. APR, REGIÓN DE LOS LAGOS (GLOSA 5)"/>
        <s v="AMPLIACION SISTEMA DE A.P.R. DE PUAUCHO COIHUERIA COMUNA DE SAN JUAN DE LA COSTA"/>
        <s v="CONSTRUCCION SERVICIO AGUA POTABLE RURAL SECTOR ASTILLEROS-PUNAHUEL .DALCAHUE"/>
        <s v="CONSTRUCCION SISTEMA DE AGUA POTABLE RURAL SECTOR CHEÑUE PUNTA PIUTIL, HUALAIHUE"/>
        <s v="CONSTRUCCION SISTEMA DE AGUA POTABLE RURAL HUAYUN, COMUNA DE MAULLIN"/>
        <s v="AMPLIACION DEL SISTEMA APR CURANUE, COMUNA DE QUELLON"/>
        <s v="CONSTRUCCION SERVICIO DE AGUA POTABLE RURAL ISLA MAILLEN, COMUNA DE PUERTO MONTT"/>
        <s v="CONSTRUCCION SERVICIO DE AGUA POTABLE RURAL HUENAO, COMUNA DE CURACO DE VELEZ"/>
        <s v="MEJORAMIENTO SISTEMAS APR, REGION DE LOS LAGOS, GLOSA 05 APR (PREFACT.,FACT.,DISEÑO)"/>
        <s v="CONSERVACION SISTEMA APR CHOPE-CHECHIL, COMUNA DE CALBUCO"/>
        <s v="CONSERVACION SISTEMA APR LIUCURA SAN AGUSTIN, COMUNA DE PUQUELDON"/>
        <s v="CONSTRUCCION SISTEMA DE AGUA POTABLE RURAL CANÁN, COMUNA DE CHONCHI"/>
        <s v="CONSTRUCCION SERVICIO DE AGUA POTABLE RURAL HUAYÚN, COMUNA DE CALBUCO"/>
        <s v="CONSTRUCCION SISTEMA DE AGUA POTABLE RURAL ISLA ALAO, COMUNA DE QUINCHAO"/>
        <s v="CONSTRUCCION SISTEMA DE AGUA POTABLE RURAL CHALIHUE, COMUNA PUQUELDON REGION DE LOS LAGOS"/>
        <s v="CONSTRUCCION SISTEMA DE AGUA POTABLE RURAL PUCHAURAN COMUNA DE DALCAHUE, REGIÓN DE LOS LAGOS"/>
        <s v="CONSTRUCCION SISTEMA DE APR COLONIA 3 PUENTES COMUNA DE PUERTO VARAS"/>
        <s v="REPOSICION SISTEMA SANITARIO RURAL LAS LUMAS, COMUNA DE OSORNO"/>
        <s v="CONSERVACION ESTANQUES 2021 - 2022 REGIÓN DE LOS LAGOS"/>
        <s v="CONSTRUCCION SISTEMA DE AGUA POTABLE RURAL DE LA POZA, COMUNA DE SAN PABLO"/>
        <s v="CONSERVACION SEQUIA 2022 - 2023, REGION DE LOS LAGOS"/>
        <s v="CONSTRUCCION SISTEMA DE AGUA POTABLE RURAL DE OSTIONES, COMUNA DE LOS MUERMOS"/>
        <s v="CONSERVACION SERVICIO SANITARIO RURAL DE HUITO, COMUNA DE CALBUCO"/>
        <s v="CONSERVACION SERVICIO SANITARIO RURAL DE RALUN, COMUNA DE PUERTO VARAS"/>
        <s v="CONSERVACION SERVICIO SANITARIO RURAL DE CUMBRE ALTA, COMUNA DE LOS MUERMOS"/>
        <s v="CONSTRUCCION SISTEMA DE AGUA POTABLE RURAL VILLA JARA, COMUNA DE COYHAIQUE"/>
        <s v="CONSTRUCCION SISTEMA DE AGUA POTABLE RURAL LA RESERVA, COMUNA DE COYHAIQUE"/>
        <s v="CONSERVACION MANTENCIÓN Y AMPLIACIÓN DE SIST. APR, REGIÓN DE AYSÉN (GLOSA 5)"/>
        <s v="MEJORAMIENTO SISTEMAS APR, REGION DE AYSEN, GLOSA 05 APR (PREFACT.,FACT.,DISEÑO)"/>
        <s v="REPOSICION SERVICIO SANITARIO RURAL RÍO TRANQUILO COMUNA RÍO IBÁÑEZ"/>
        <s v="CONSERVACION SISTEMAS SSR POR SEQUIA 2022 - 2023, REGIÓN DE AYSÉN"/>
        <s v="CONSERVACIÓN MANTENCIÓN Y AMPLIACIÓN SIST. APR REGIÓN DE MAGALLANES, (GLOSA 5)"/>
        <s v="MEJORAMIENTO SISTEMAS APR, REGION DE MAGALLANES, GLOSA 05 APR (PREFACT.,FACT.,DISEÑO)"/>
        <s v="PROGRAMA DE ADMINISTRACIÓN Y SUPERVISIÓN SISTEMA DE AGUA POTABLE RURAL"/>
        <s v="ASESORÍAS A LA INSPECCIÓN FISCAL AEROPUERTO DE ARICA"/>
        <s v="SEGUNDA CONCESIÓN AEROPUERTO CHACALLUTA DE ARICA (COMPENSACIONES)"/>
        <s v="CONSTRUCCIÓN TERMINAL DE PASAJEROS Y CARGA DEL AEROPUERTO DIEGO ARACENA POR CONCESIÓN"/>
        <s v="ALTERNATIVAS DE ACCESO IQUIQUE (INSPECCIÓN FISCAL)"/>
        <s v="ALTERNATIVAS DE ACCESO IQUIQUE (EXPROPIACIONES)"/>
        <s v="ALTERNATIVAS DE ACCESO A IQUIQUE (COMPENSACIONES)"/>
        <s v="CONCESIÓN TELEFÉRICO IQUIQUE - ALTO HOSPICIO (ESTUDIOS)"/>
        <s v="AEROPUERTO CERRO MORENO DE ANTOFAGASTA (INSPECCIÓN FISCAL)"/>
        <s v="CONCESIÓN TERMINAL DE PASAJEROS AEROPUERTO EL LOA DE CALAMA (INSPECCIÓN FISCAL)"/>
        <s v="CONCESIÓN VIAL AUTOPISTA DE LA REGIÓN DE ANTOFAGASTA (INSPECCIÓN FISCAL)"/>
        <s v="AUTOPISTA REGIÓN DE ANTOFAGASTA (EXPROPIACIONES)"/>
        <s v="HOSPITAL DE ANTOFAGASTA (INSPECCIÓN FISCAL)"/>
        <s v="AMPLIACIÓN AEROPUERTO CERRO MORENO ANTOFAGASTA RELICITACIÓN (SUBSIDIO)"/>
        <s v="AMPLIACIÓN RUTAS DEL LOA (INSPECCIÓN FISCAL)"/>
        <s v="AUTOPISTA DE LA REGIÓN DE ANTOFAGASTA (COMPENSACIONES)"/>
        <s v="CONCESIÓN RUTAS DEL LOA (COMPENSACIONES)"/>
        <s v="CONCESIÓN RUTAS DEL LOA (EXPROPIACIONES)"/>
        <s v="-- ASESORÍA A LA INSPECCIÓN FISCAL CONSTRUCCIÓN TERCERA CONCESIÓN AEROPUERTO EL LOA  DE CALAMA ."/>
        <s v="AEROPUERTO DE ATACAMA (INSPECCIÓN FISCAL)"/>
        <s v="RUTA 5 ATACAMA, III REGIÓN Y RUTA VALLENAR -HUASCO (INSPECCIÓN FISCAL)"/>
        <s v="RUTA 5 TRAMO VALLENAR - CALDERA (EXPROPIACIONES)"/>
        <s v="RUTA 5 TRAMO VALLENAR - CALDERA (SISTEMA NUEVAS INVERSIONES)"/>
        <s v="AMPLIACIÓN, REHABILITACIÓN Y MEJORAMIENTO DE LA RUTA 5 SECTOR LOS VILOS-LA SERENA (INSPECCIÓN FISCAL)"/>
        <s v="CONCESIÓN TERMINAL DE PASAJEROS AEROPUERTO LA FLORIDA - LA SERENA (INSPECCIÓN FISCAL)"/>
        <s v="RUTA 5 TRAMO LOS VILOS - LA SERENA (EXPROPIACIONES)"/>
        <s v="AMPLIACIÓN RUTA 43, LA SERENA - OVALLE (INSPECCIÓN FISCAL)"/>
        <s v="RUTA D-43 LA SERENA - OVALLE (EXPROPIACIONES)"/>
        <s v="RUTA D-43 LA SERENA - OVALLE (COMPENSACIONES)"/>
        <s v="CONCESIÓN RUTA 43 REGIÓN DE COQUIMBO (SUBSIDIO)"/>
        <s v="HOSPITAL DE COQUIMBO (INSPECCIÓN FISCAL)"/>
        <s v="HOSPITAL DE LA SERENA (INSPECCIÓN FISCAL)"/>
        <s v="SEGUNDA CONCESIÓN RUTA 5 TRAMO LOS VILOS - LA SERENA (SISTEMA NUEVAS INVERSIONES)"/>
        <s v="AMPLIACIÓN, REHABILITACIÓN Y MEJORAMIENTO LITORAL CENTRAL (INSPECCIÓN FISCAL)"/>
        <s v="CONSTRUCCIÓN TUNEL EL MELON POR CONCESIÓN"/>
        <s v="CONSTRUCCIÓN CAMINO PUCHUNCAVÍ NOGALES POR CONCESIÓN"/>
        <s v="RUTA 60 LOS ANDES CON-CON"/>
        <s v="PUERTO TERRESTRE LOS ANDES (INSPECCIÓN FISCAL)"/>
        <s v="CONCESIÓN LITORAL CENTRAL (INGRESO MÍNIMO GARANTIZADO)"/>
        <s v="CAMINO INTERNACIONAL RUTA 60 CH LOS ANDES - CON CON (SISTEMA NUEVAS INVERSIONES)"/>
        <s v="CAMINO INTERNACIONAL RUTA 60 CH LOS ANDES - CON CON (EXPROPIACIONES)"/>
        <s v="CONCESIÓN LITORAL CENTRAL (EXPROPIACIONES)"/>
        <s v="NUEVO COMPLEJO FRONTERIZO LOS LIBERTADORES (INSPECCIÓN FISCAL)"/>
        <s v="CONCESIÓN TELEFÉRICO DE VALPARAÍSO (ESTUDIOS)"/>
        <s v="CONSTRUCCIÓN TUNEL EL MELON POR CONCESIÓN (EXPROPIACIONES)"/>
        <s v="CONCESIÓN CAMINO NOGALES - PUCHUNCAVI, RELICITACIÓN (EXPROPIACIONES)"/>
        <s v="CONCESIÓN EMBALSE LAS PALMAS (INSPECCIÓN FISCAL)"/>
        <s v="CONCESIÓN EMBALSE LAS PALMAS (EXPROPIACIONES)"/>
        <s v="COMPLEJO FRONTERIZO LOS LIBERTADORES (COMPENSACIONES)"/>
        <s v="TÚNEL EL MELÓN (SISTEMA NUEVAS INVERSIONES)"/>
        <s v="-- SEGUNDA LICITACIÓN CAMINO NOGALES PUCHUNCAVI (COMPENSACIONES) --"/>
        <s v="-- TÚNEL EL MELÓN (COMPENSACIONES) --"/>
        <s v="RUTA NOGALES - PUCHUNCAVÍ (SISTEMA NUEVAS INVERSIONES - COVID)"/>
        <s v="CONSTRUCCION Y MEJORAMIENTO NUEVA RUTA PERIFERICA VALPARAISO"/>
        <s v="AMPLIACIÓN, REHABILITACIÓN Y MEJORAMIENTO SISTEMA NORTE SUR (INSPECCIÓN FISCAL)"/>
        <s v="CONSTRUCCIÓN DE ACCESO AEROPUERTO ARTURO MERINO BENÍTEZ POR CONCESIÓN"/>
        <s v="ASESORÍA A LA INSPECCIÓN FISCAL DE LA OBRA AEROPUERTO A. MERINO BENÍTEZ EN CONSTRUCCIÓN"/>
        <s v="AMPLIACIÓN, REHABILITACIÓN Y MEJORAMIENTO VARIANTE MELIPILLA (INSPECCIÓN FISCAL)"/>
        <s v="AMPLIACIÓN, REHABILITACIÓN Y MEJORAMIENTO AMÉRICO VESPUCIO SUR (INSPECCIÓN FISCAL)"/>
        <s v="CENTRO DE JUSTICIA (INSPECCIÓN FISCAL)"/>
        <s v="AMPLIACIÓN, REHABILITACIÓN Y MEJORAMIENTO AMÉRICO VESPUCIO NORTE (INSPECCIÓN FISCAL)"/>
        <s v="ASESORÍA A LA INSPECCIÓN FISCAL ACCESO NORORIENTE A SANTIAGO"/>
        <s v="ASESORÍA A LA INSPECCIÓN FISCAL ESTACIÓN DE INTERCAMBIO MODAL LA CISTERNA"/>
        <s v="PLAZA DE LA CIUDADANÍA (INSPECCIÓN FISCAL)"/>
        <s v="PARQUE O'HIGGINS (INSPECCIÓN FISCAL)"/>
        <s v="CONCESION AMERICO VESPUCIO NOR-PONIENTE (COMPENSACION SISTEMA NUEVAS INVERSIONES)"/>
        <s v="CONCESIÓN SISTEMA ORIENTE PONIENTE (INSPECCIÓN FISCAL)"/>
        <s v="HABILITACIÓN ANILLO INTERMEDIO EL SALTO-AV. KENNEDY (INSPECCIÓN FISCAL)"/>
        <s v="CONCESIÓN AMÉRICO VESPUCIO SUR (SISTEMA NUEVAS INVERSIONES)"/>
        <s v="CONCESIÓN AMÉRICO VESPUCIO NOR-PONIENTE (COMPENSACIONES)"/>
        <s v="CONCESIÓN SISTEMA NORTE SUR (SISTEMA NUEVAS INVERSIONES)"/>
        <s v="CONCESION SISTEMA ORIENTE PONIENTE (SISTEMA NUEVAS INVERSIONES)"/>
        <s v="HABILITACIÓN CORREDOR DE TRANSPORTE PÚBLICO AV. SANTA ROSA (INSPECCIÓN FISCAL)"/>
        <s v="ACCESO NOR-ORIENTE A SANTIAGO ( SISTEMA NUEVAS INVERSIONES)"/>
        <s v="ANILLO INTERMEDIO EL SALTO-KENNEDY (SISTEMA NUEVAS INVERSIONES)"/>
        <s v="ESTACION DE INTERCAMBIO MODAL LA CISTERNA (INGRESO MINIMO GARANTIZADO)"/>
        <s v="CONCESIÓN SISTEMA ORIENTE - PONIENTE (ESTUDIOS)"/>
        <s v="COMPLEJO HOSPITALARIO MAIPÚ-LA FLORIDA (INSPECCIÓN FISCAL)"/>
        <s v="ACCESO VIAL AEROPUERTO AMB (EXPROPIACIONES)"/>
        <s v="CONEXIÓN VIAL MELIPILLA - CAMINO DE LA FRUTA (EXPROPIACIONES)"/>
        <s v="SISTEMA NORTE - SUR (EXPROPIACIONES)"/>
        <s v="SISTEMA ORIENTE - PONIENTE (EXPROPIACIONES)"/>
        <s v="AMÉRICO VESPUCIO SUR (EXPROPIACIONES)"/>
        <s v="ACCESO NOR-ORIENTE A SANTIAGO (EXPROPIACIONES)"/>
        <s v="CONCESIÓN AMÉRICO VESPUCIO NOR-PONIENTE (EXPROPIACIONES)"/>
        <s v="CONCESIÓN VARIANTE VESPUCIO - EL SALTO - KENNEDY (EXPROPIACIONES)"/>
        <s v="ESTACIÓN DE INTERCAMBIO MODAL QUINTA NORMAL (EXPROPIACIONES)"/>
        <s v="ESTACIÓN DE INTERCAMBIO MODAL LA CISTERNA (EXPROPIACIONES)"/>
        <s v="ESTACIONES DE TRANSBORDO PARA TRANSANTIAGO (EXPROPIACIONES)"/>
        <s v="CONCESIÓN VARIANTE MELIPILLA (EXPROPIACIONES)"/>
        <s v="CENTRO METROPOLITANO DE VEHÍCULOS RETIRADOS DE CIRCULACIÓN (INSPECCIÓN FISCAL)"/>
        <s v="SISTEMA NORTE - SUR (ESTUDIOS)"/>
        <s v="AMPLIACIÓN AEROPUERTO ARTURO MERINO BENITEZ (EXPROPIACIONES)"/>
        <s v="ACCESO VIAL AEROPUERTO AMB (SISTEMA NUEVAS INVERSIONES)"/>
        <s v="SISTEMA AMERICO VESPUCIO SUR (ESTUDIOS)"/>
        <s v="CONCESIÓN SISTEMA AMÉRICO VESPUCIO ORIENTE (INSPECCIÓN FISCAL)"/>
        <s v="CONCESIÓN HOSPITAL SALVADOR E INSTITUTO NACIONAL DE GERIATRÍA (INSPECCIÓN FISCAL)"/>
        <s v="CONCESIÓN HOSPITAL FÉLIX BULNES (INSPECCIÓN FISCAL)"/>
        <s v="CONCESIÓN SISTEMA AMÉRICO VESPUCIO ORIENTE TRAMO EL SALTO - PRINCIPE DE GALES (EXPROPIACIONES)"/>
        <s v="CENTRO METROPOLITANO DE VEHICULOS RETIRADOS DE CIRCULACIÓN (IMG)"/>
        <s v="CONCESIÓN PLAZA DE LA CIUDADANÍA ( COMPENSACIONES)"/>
        <s v="CONCESIÓN CONEXIÓN VIAL RUTA 78 HASTA RUTA 68 (INSPECCIÓN FISCAL)"/>
        <s v="CONCESIÓN TELEFERICO BICENTENARIO (INSPECCIÓN FISCAL)"/>
        <s v="CONCESIÓN AMERICO VESPUCIO ORIENTE TRAMO PRINCIPE DE GALES - LOS PRESIDENTES (INSPECCIÓN FISCAL)"/>
        <s v="CONCESIÓN AEROPUERTO ARTURO MERINO BENÍTEZ (COMPENSACIONES)"/>
        <s v="CONCESIÓN RUTA G-21 ACCESO CENTROS DE ESQUI (INSPECCIÓN FISCAL)"/>
        <s v="CONCESION SISTEMA AMERICO VESPUCIO ORIENTE TRAMO EL SALTO - PRINCIPE DE GALES (COMPENSACIONES)"/>
        <s v="CONCESIÓN MEJORAMIENTO RUTA G-21 (EXPROPIACIONES)"/>
        <s v="CONCESIÓN AMÉRICO VESPUCIO ORIENTE TRAMO PRINCIPE DE GALES - LOS PRESIDENTES (EXPROPIACIONES)"/>
        <s v="CONCESIÓN CONEXIÓN VIAL RUTA 78 HASTA RUTA 68 (EXPROPIACIONES)"/>
        <s v="TERCERA CONCESIÓN ACCESO VIAL AEROPUERTO ARTURO MERINO BENÍTEZ (INSPECCIÓN FISCAL)"/>
        <s v="INSTITUTO NACIONAL DEL CÁNCER (INSPECCIÓN FISCAL)"/>
        <s v="INSTITUTO NACIONAL DE NEUROCIRUGÍA (INSPECCIÓN FISCAL)"/>
        <s v="TELEFERICO BICENTENARIO (EXPROPIACIONES)"/>
        <s v="-- CONCESIÓN PROYECTO ORBITAL SUR SANTIAGO (INSPECCIÓN FISCAL) "/>
        <s v="-- VARIANTE MELIPILLA (SISTEMA NUEVAS INVERSIONES) "/>
        <s v="AMERICO VESPUCIO NOR- PONIENTE AV. EL SALTO RUTA 78 (ASESORÍA DE INSPECCION FISCAL - COVID)"/>
        <s v="SISTEMA AMÉRICO VESPUCIO NORTE (SISTEMA NUEVAS INVERSIONES - COVID)"/>
        <s v="AMERICO VESPUCIO SUR (ASESORÍA DE INSPECCION FISCAL - COVID)"/>
        <s v="SISTEMA AMÉRICO VESPUCIO SUR (SISTEMA NUEVAS INVERSIONES - COVID)"/>
        <s v="SISTEMA ORIENTE - PONIENTE (SISTEMA NUEVAS INVERSIONES - COVID)"/>
        <s v="CONSTRUCCION NUEVA RUTA ORBITAL NORPONIENTE (ESTUDIO)"/>
        <s v="EMBALSE CONVENTO VIEJO (INSPECCIÓN FISCAL)"/>
        <s v="CONVENTO VIEJO (SISTEMA NUEVAS INVERSIONES)"/>
        <s v="EMBALSE CONVENTO VIEJO (EXPROPIACIONES)"/>
        <s v="RED O´HIGGINS HOSPITAL DE RENGO Y HOSPITAL DE PICHILEMU (INSPECCIÓN FISCAL)"/>
        <s v="RED HOSPITALARIA DEL MAULE (INSPECCIÓN FISCAL)"/>
        <s v="CONCESIÓN EMBALSE PUNILLA (EXPROPIACIONES)"/>
        <s v="CONSTRUCCION EMBALSE LA PUNILLA CHILLAN (COMPENSACIONES)"/>
        <s v="CONCESION RUTA INTERPORTUARIA (COMPENSACION SISTEMA NUEVAS INVERSIONES)"/>
        <s v="AMPLIACIÓN, REHABILITACIÓN Y MEJORAMIENO RUTA INTERPORTUARIA TALCAHUANO - PENCO (INSPECCIÓN FISCAL)"/>
        <s v="ASESORÍA A LA INSPECCIÓN FISCAL DE LA OBRA TERMINAL DE PASAJEROS CARRIEL SUR EN CONSTRUCCIÓN"/>
        <s v="RUTA 160 TRAMO CORONEL TRES PINOS (INSPECCIÓN FISCAL)"/>
        <s v="RUTA 160 TRAMO CORONEL TRES PINOS (EXPROPIACIONES)"/>
        <s v="ACCESO NORTE A CONCEPCIÓN (EXPROPIACIONES)"/>
        <s v="RUTA 160, TRAMO TRES PINOS - ACCESO NORTE A CORONEL (COMPENSACIONES)"/>
        <s v="CONCESIÓN RUTA INTERPORTUARIA TALCAHUANO - PENCO (EXPROPIACIONES)"/>
        <s v="AUTOPISTA CONCEPCIÓN - CABRERO (EXPROPIACIONES)"/>
        <s v="CONCESIÓN VIAL PUENTE INDUSTRIAL, REGIÓN DEL BIOBÍO (INSPECCIÓN FISCAL)"/>
        <s v="CONCESIÓN RUTA 160, TRAMO TRES PINOS ACCESO NORTE A CORONEL (SISTEMA NUEVAS INVERSIONES)"/>
        <s v="CONCESIÓN VIAL PUENTE INDUSTRIAL, REGIÓN DEL BIOBÍO (EXPROPIACIONES)"/>
        <s v="CONCESIÓN VIAL PUENTE INDUSTRIAL (SISTEMA NUEVAS INVERSIONES)"/>
        <s v="RED HOSPITALARIA BÍO BÍO (INSPECCIÓN FISCAL)"/>
        <s v="-- CONCESIÓN RUTA PIE DE MONTE (INSPECCIÓN FISCAL) "/>
        <s v="AMPLIACIÓN, REHABILITACIÓN Y MEJORAMIENTO DE LA RUTA 5 COLLIPULLI-TEMUCO (INSPECCIÓN FISCAL)"/>
        <s v="RUTA 5 COLLIPULLI - TEMUCO (COMPENSACIONES SISTEMA NUEVAS INVERSIONES)"/>
        <s v="NUEVO AEROPUERTO IX REGIÓN (INSPECCIÓN FISCAL)"/>
        <s v="RUTA 5 TRAMO COLLIPULLI - TEMUCO (ESTUDIOS)"/>
        <s v="RUTA 5 TRAMO COLLIPULLI - TEMUCO (EXPROPIACIONES)"/>
        <s v="NUEVO AEROPUERTO DE LA REGIÓN DE LA ARAUCANÍA (EXPROPIACIONES)"/>
        <s v="NUEVO AEROPUERTO IX REGIÓN (SUBSIDIO)"/>
        <s v="AMPLIACION Y MEJORAMIENTO RUTA 5  TRAMO COLLIPULLI TEMUCO"/>
        <s v="HOSPITALES GRUPO III: RED LOS RÍOS - LOS LAGOS (INSPECCIÓN FISCAL)"/>
        <s v="AEROPUERTO EL TEPUAL DE PUERTO MONTT (INSPECCIÓN FISCAL)"/>
        <s v="CONCESIÓN RUTA 5 TRAMO PUERTO MONTT - PARGUA (INSPECCIÓN FISCAL)"/>
        <s v="RUTA 5 TRAMO PUERTO MONTT - PARGUA (EXPROPIACIONES)"/>
        <s v="CONCESIÓN RUTA 5 TRAMO PUERTO MONTT - PARGUA (SISTEMA NUEVAS INVERSIONES)"/>
        <s v="CONCESIÓN VIAL RUTA LONGITUDINAL CHILOÉ (INSPECCIÓN FISCAL)"/>
        <s v="AMPLIACION MEJORAMIENTO CONCESION RUTA 5 TRAMO CHACAO CHONCHI (CONSULTA ASUNTOS INDIGENAS)"/>
        <s v="AERÓDROMO DE BALMACEDA (INSPECCIÓN FISCAL)"/>
        <s v="AEROPUERTO CARLOS IBAÑEZ DEL CAMPO PUNTA ARENAS (INSPECCIÓN FISCAL)"/>
        <s v="ESTUDIOS Y ASESORÍAS DE APOYO AL PROCESO DE COMISIONES CONCILIADORES Y ARBITRALES DE LA COORDINACIÓN GENERAL DE CONCESIONES"/>
        <s v="ESTUDIOS Y ASESORÍAS PARA EXPROPIACIONES EN OBRAS DE INFRAESTRUCTURA POR EL SISTEMA DE CONCESIONES (PERITAJES Y PUBLICACIONES)"/>
        <s v="AUTOPISTA SANTIAGO - SAN ANTONIO (COMPENSACION SISTEMA NUEVAS INVERSIONES)"/>
        <s v="CONSTRUCCIÓN AUTOPISTA SANTIAGO-SAN ANTONIO POR CONCESION (INSPECCIÓN FISCAL)"/>
        <s v="AMPLIACIÓN, REHABILITACIÓN Y MEJORAMIENTO DE LA RUTA 5 SECTOR: RÍO BUENO - PUERTO MONTT (INSPECCIÓN FISCAL)"/>
        <s v="RUTA 5 SANTIAGO - LOS VILOS (COMPENSACIÓN SISTEMA NUEVAS INVERSIONES)"/>
        <s v="AMPLIACIÓN , REHABILITACIÓN Y MEJORAMIENTO INTERCONEXIÓN VIAL SECTOR SANTIAGO-VALPARAÍSO-VIÑA DEL MAR (INSPECCIÓN FISCAL)"/>
        <s v="AMPLIACIÓN, REHABILITACIÓN Y MEJORAMIENTO DE LA RUTA 5 SUR SECTOR: TALCA - CHILLÁN POR CONCESIÓN (INSPECCIÓN FISCAL)"/>
        <s v="CONCESIÓN RUTA 57 SANTIAGO-COLINA-LOS ANDES (INSPECCIÓN FISCAL)"/>
        <s v="RUTA 57 SANTIAGO - COLINA - LOS ANDES (SISTEMA NUEVAS INVERSIONES)"/>
        <s v="AMPLIACIÓN, REHABILITACIÓN Y MEJORAMIENTO DE LA RUTA 5 SECTOR: CHILLÁN-COLLIPULLI (INSPECCIÓN FISCAL)"/>
        <s v="AMPLIACIÓN, REHABILITACIÓN Y MEJORAMIENTO DE LA RUTA 5 SUR SECTOR: TEMUCO-RÍO BUENO (INSPECCIÓN FISCAL)"/>
        <s v="AMPLIACIÓN, REHABILITACIÓN Y MEJORAMIENTO PROGRAMA PENITENCIARIO I (INSPECCIÓN FISCAL)"/>
        <s v="AMPLIACIÓN REHABILITACIÓN Y MEJORAMIENTO PROGRAMA PENITENCIARIO II (INSPECCIÓN FISCAL)"/>
        <s v="ASESORÍA A LA INSPECCIÓN FISCAL PROGRAMA DE INFRAESTRUCTURA PENITENCIARIO GRUPO III"/>
        <s v="AMPLIACIÓN, REHABILITACIÓN Y MEJORAMIENTO DE LA RUTA 5 SECTOR SANTIAGO-TALCA Y ACCESO SUR A SANTIAGO (INSPECCIÓN FISCAL)"/>
        <s v="ACCESO NORTE A CONCEPCIÓN POR CONCESIÓN"/>
        <s v="CONCESIÓN RUTA 5 - SANTIAGO-LOS VILOS (INSPECCIÓN FISCAL)"/>
        <s v="CONCESIÓN INTERCONEXIÓN VIAL SANTIAGO - VALPARAÍSO - VIÑA DEL MAR (SISTEMA NUEVAS INVERSIONES)"/>
        <s v="RUTA 5 TRAMO TEMUCO-RIO BUENO (SISTEMA NUEVAS INVERSIONES)"/>
        <s v="CONCESIÓN RUTA 5 TRAMO SANTIAGO-TALCA Y ACCESO SUR (SISTEMA NUEVAS INVERSIONES)"/>
        <s v="CONCESIÓN INFRAESTRUCTURA PENITENCIARIA GRUPO II (SISTEMA NUEVAS INVERSIONES)"/>
        <s v="RUTA 5 TRAMO SANTIAGO - TALCA Y ACCESO SUR A SANTIAGO (ESTUDIOS)"/>
        <s v="RUTA 5 RIO BUENO - PUERTO MONTT (SISTEMA NUEVAS INVERSIONES)"/>
        <s v="RUTA 66, CAMINO DE LA FRUTA (INSPECCIÓN FISCAL)"/>
        <s v="ACCESO NORTE A CONCEPCIÓN (COMPENSACIONES)"/>
        <s v="RUTA 5 TRAMO SANTIAGO - LOS VILOS (EXPROPIACIONES)"/>
        <s v="RUTA 78, AUTOPISTA SANTIAGO - SAN ANTONIO (EXPROPIACIONES)"/>
        <s v="RUTA 57, SANTIAGO - COLINA - LOS ANDES (EXPROPIACIONES)"/>
        <s v="INTERCONEXIÓN VIAL SANTIAGO - VALPARAÍSO - VIÑA DEL MAR (EXPROPIACIONES)"/>
        <s v="RUTA 5 TRAMO SANTIAGO - TALCA Y ACCESO SUR A SANTIAGO (EXPROPIACIONES)"/>
        <s v="RUTA 5 TRAMO TALCA - CHILLÁN (EXPROPIACIONES)"/>
        <s v="RUTA 5 TRAMO CHILLÁN - COLLIPULLI (EXPROPIACIONES)"/>
        <s v="RUTA 5 TRAMO TEMUCO - RÍO BUENO (EXPROPIACIONES)"/>
        <s v="RUTA 5 TRAMO RÍO BUENO - PUERTO MONTT (EXPROPIACIONES)"/>
        <s v="RUTA 5 NORTE, TRAMO LA SERENA - VALLENAR (INSPECCIÓN FISCAL)"/>
        <s v="AUTOPISTA CONCEPCIÓN CABRERO Y RED VIAL BIO BÍO (INSPECCIÓN FISCAL)"/>
        <s v="RUTA 5 NORTE TRAMO LA SERENA - VALLENAR (EXPROPIACIONES)"/>
        <s v="HABILITACIÓN CAMINO DE LA FRUTA RUTA 66 (EXPROPIACIONES)"/>
        <s v="AUTOPISTA CONCEPCIÓN - CABRERO (COMPENSACIONES)"/>
        <s v="CONCESIÓN RUTA 5 NORTE, TRAMO LA SERENA - VALLENAR (COMPENSACIONES)"/>
        <s v="CONCESIÓN MEJORAMIENTO RUTA NAHUELBUTA ( INSPECCIÓN FISCAL)"/>
        <s v="CONCESIÓN MEJORAMIENTO RUTA NAHUELBUTA (EXPROPIACIONES)"/>
        <s v="HOSPITALES GRUPO III: RED CENTRO SUR A : BUIN PAINE (INSPECCIÓN FISCAL)"/>
        <s v="SEGUNDA CONCESIÓN AUTOPISTA SANTIAGO - SAN ANTONIO (INSPECCIÓN FICAL)"/>
        <s v="SEGUNDA CONCESIÓN RUTA 66 CAMINO DE LA FRUTA (COMPENSACIONES)"/>
        <s v="SEGUNDA CONCESIÓN RUTA 5 TRAMO LOS VILOS - LA SERENA (INSPECCIÓN FISCAL"/>
        <s v="SEGUNDA CONCESIÓN  INTERCONEXIÓN VIAL SECTOR SANTIAGO-VALPARAÍSO-VIÑA DEL MAR, RUTA 68  (INSPECCIÓN FISCAL)"/>
        <s v="SEGUNDA CONCESIÓN RUTA 5, TRAMO CHILLÁN - COLLIPULLI (INSPECCIÓN FISCAL"/>
        <s v="INTERCONEXIÓN VIAL SANTIAGO - VALPARAISO - VIÑA DEL MAR (SISTEMA NUEVAS INVERSIONES - COVID)"/>
        <s v="AMPLIACIÓN RELICITACIÓN CONCESION RUTA 5 TEMUCO - RÍO BUENO (ESTUDIO INTEGRALES)"/>
        <s v="AMPLIACIÓN RELICITACIÓN CONCESION RUTA 5 CHILLAN - COLLIPULLI (ESTUDIO INTEGRALES)"/>
        <s v="AMPLIACIÓN RELICITACIÓN CONCESION RUTA 68 SANTIAGO - VALPARAISO (ESTUDIO INTEGRALES)"/>
        <s v="AMPLIACIÓN RELICITACIÓN CONCESIÓN RUTA 78 SANTIAGO - SAN ANTONIO (ESTUDIO INTEGRALES)"/>
        <s v="AMPLIACIÓN MEJORAMIENTO RELICITACIÓN ACCESO NORTE A CONCEPCIÓN"/>
        <s v="AMPLIACIÓN MEJORAMIENTO CONCESIÓN RUTA 5 TRAMO SANTIAGO LOS VILOS"/>
        <s v="MEJORAMIENTO Y AMPLIACION CONCESION RUTA 57, SANTIAGO COLINA LOS ANDES"/>
        <s v="MEJORAMIENTO Y AMPLIACION RUTA 5 TRAMO RIO BUENO-PUERTO MONTT"/>
        <s v="CONSTRUCCION TREN REGION DE VALPARAISO - REGION METROPOLITANA"/>
        <s v="EXPLORACIÓN DE LA CAPACIDAD DE EXPLOTACIÓN AGUAS SUBTERRÁNEAS EN SECTOR PRODUCTIVO BIOBÍO"/>
        <s v="AMPLIACION RED DE MONITOREO PIEZOMÉTRICOS REGIÓN DEL MAULE"/>
        <s v="CONSERVACIÓN Y MANTENCIÓN RED HIDROMÉTRICA NACIONAL"/>
        <s v="CONSERVACIÓN RED DE MEDICIÓN DE PARÁMETROS GLACIOLÓGICOS"/>
        <s v="CONSERVACIÓN DE LA RED HIDROMETEOROLÓGICA"/>
        <s v="CONSERVACIÓN RED DE LAGOS"/>
        <s v="CONSERVACIÓN DE LA RED DE AGUAS SUBTERRÁNEAS"/>
        <s v="CONSERVACION INVENTARIO D° DE AGUA AFECTO PAGO DE PATENTE POR NO USO"/>
        <s v="CONSERVACION DE LA RED DE PROTECCIÓN DE RECURSOS HIDRICOS NACIONAL"/>
        <s v="CONSTRUCCION Y DESARROLLO DE LA RED HIDROMÉTRICA NACIONAL"/>
        <s v="CONSERVACION RED HIDROMETRICA NACIONAL 2023-2025 "/>
        <s v="CONSERVACION EMERGENCIA RED HIDROMETRICA NACIONAL "/>
        <s v="" u="1"/>
        <s v="CONSTRUCCION DE PUNTO DE POSADA PARA HELICÓPTEROS COMUNA DE CORRAL" u="1"/>
        <s v="MEJORAMIENTO CBI RUTA D-805 SECTOR : HUINTIL-CAREN" u="1"/>
        <s v="CONSERVACION SERVICIO SANITARIO RURAL DE BUENAVENTURA" u="1"/>
        <s v="-- RUTA 160 TRAMO CORONEL TRES PINOS (ASESORÍA DE INSPECCIÓN FISCAL - COVID))" u="1"/>
        <s v="REPOSICION PARCIAL SISTEMA  APR TRIHUECHE Y AMPLIACION A VILLA BALDOMERO, NUEVA IMPERIAL" u="1"/>
        <s v="CONSERVACION GLOBAL OBRAS PORTUARIAS REGIÓN DE MAGALLANES" u="1"/>
        <s v="CONSTRUCCIÓN VARIANTE SAN CLEMENTE EN RUTA 115 CH, COM. SN CLEMENTE" u="1"/>
        <s v="CONSERVACION GLOBAL PLAN DE RECUPERACION OBRAS PORTUARIAS REGION DE ATACAMA" u="1"/>
        <s v="MEJORAMIENTO SISTEMA DE AGUA POTABLE MALLIN DEL TREILE, COMUNA DE LONQUIMAY" u="1"/>
        <s v="CONSERVACION CONSERVACION OBRAS PORTUARIAS MENORES RECUPERACION ECONOMICA REGION BIOBIO" u="1"/>
        <s v="REPOSICION CINCO PUENTES  REGION DEL MAULE" u="1"/>
        <s v="MEJORAMIENTO Y AMPLIACIÓN SISTEMA APR  REQUEGUA SAN VICENTE DE TT" u="1"/>
        <s v="CONSERVACION MANTENCIÓN RED HIDROMÉTRICA NACIONAL PLAN DE RECUPERACION INTERREGIONAL" u="1"/>
        <s v="REPOSICION SISTEMA APR EL ESFUERZO CUNCO" u="1"/>
        <s v="CONSERVACION SISTEMAS DE AGUAS LLUVIAS REGION DE ÑUBLE" u="1"/>
        <s v="CONSERVACION OBRAS MARITIMAS MUELLE CALETA MAGUELLINES CONSTITUCION" u="1"/>
        <s v="CONSERVACION CAMINOS PLAN INDÍGENA REGIÓN DE LA ARAUCANIA 2020 PLAN DE RECUPERACION " u="1"/>
        <s v="CONSERVACION OBRAS MENORES REGION DEL ÑUBLE" u="1"/>
        <s v="CONSTRUCCION SERVICIO AGUA POTABLE RURAL EL AROMO, LOS ANGELES" u="1"/>
        <s v="CONSERVACION CAMINOS PLAN INDIGENA REGION DE LOS LAGOS 2020 (PLAN DE RECUPERACION) " u="1"/>
        <s v="CONSERVACION DE RIBERAS CAUCE RIO MAPOCHO SECTOR RENATO POBLETE" u="1"/>
        <s v="MEJORAMIENTO RUTA 90, SECTOR LA ROSA - PICHILEMU, P. CARDENAL CARO " u="1"/>
        <s v="MEJORAMIENTO Y-290 CUEVA DEL MILODON -RÍO SERRANO PROV ULT ESPERANZA" u="1"/>
        <s v="CONSERVACION ACCESBILIDAD UNIVERSAL EDIFICIO MOP LOS LAGOS (D.S 50)" u="1"/>
        <s v="CONSERVACION CONSERVACION RUTINARIA AREA DE MOVIMIENTO AERÓDROMO EL LOA, CALAMA" u="1"/>
        <s v="ACTUALIZACION INVENTARIO NACIONAL PATRIMONIO CULTURAL INMUEBLE, REGIÓN DE ARICA Y PARINACOTA" u="1"/>
        <s v="MEJORAMIENTO INTEGRAL AERÓDROMO DE VICTORIA, IX REGIÓN" u="1"/>
        <s v="-- SISTEMA AMÉRICO VESPUCIO NORTE (SISTEMA NUEVAS INVERSIONES - COVID)" u="1"/>
        <s v="MEJORAMIENTO CBI CAMINO ROMERAL-EMBALSE EL YESO G-455, PROVINCIA DE CORDILLERA" u="1"/>
        <s v="AMPLIACION Y MEJORAMIENTO DEL APR SAN JOSÉ DE MELIPILLA, MELIPILLA" u="1"/>
        <s v="NORMALIZACION EDIFICIO SERVICIOS PUBLICOS, REGION DE ARICA Y PARINACOTA" u="1"/>
        <s v="CONSERVACION DE RIBERAS DE CAUCES NATURALES 2022 - 2024 " u="1"/>
        <s v="AMPLIACION RUTA H-27 CARRETERA EL COBRE, RANCAGUA-MACHALI " u="1"/>
        <s v="CONSERVACION RUTINARIA AREA DE MOVIMIENTO AERODROMO EL TUQUI DE OVALLE" u="1"/>
        <s v="CONSERVACION RED VIAL ADMINISTRACIÓN DIRECTA, REGIÓN DE LA ARAUCANÍA 2021" u="1"/>
        <s v="MEJORAMIENTO Y AMPLIACION SISTEMA APR LAS LOMAS, SAN CLEMENTE" u="1"/>
        <s v="NORMALIZACION AREA LIBRE DE OBSTACULOS AD. DE MOCOPULLI - X REGIÓN" u="1"/>
        <s v="CONSERVACION SISTEMA DE RIEGO TRANQUE LA ESPERANZA, VI REGION" u="1"/>
        <s v="CONSERVACION ELEMENTOS SEG VIAL RED VIAL NACIONAL 2022-2023" u="1"/>
        <s v="MEJORAMIENTO RUTA H-830, KM 7.3 AL KM 9.0, SAN VICENTE DE TAGUA TAGUA" u="1"/>
        <s v="CONSERVACION SERVICIO SANITARIO RURAL DE TEUPA" u="1"/>
        <s v="CONSTRUCCION AGUA POTABLE NACIMIENTO" u="1"/>
        <s v="NORMALIZACION CERCOS PERIMETRALES AEROPUERTO DIEGO ARACENA DE IQUIQUE, I REGIÓN." u="1"/>
        <s v="CONSERVACION MAYOR AREA DE MOVIMIENTO Y FRANJA DE SEGURIDAD AERODROMO LAS MARIAS, VALDIVIA" u="1"/>
        <s v="CONSERVACION GLOBAL PEQUEÑOS AERODROMOS PROVINCIA DE LLANQUIHUE 2020-2024" u="1"/>
        <s v="CONSTRUCCION INFRAESTRUCTURA AEROPORTUARIA DE EMERGENCIA, ISLA MEULÍN, COMUNA DE QUINCHAO" u="1"/>
        <s v="NORMALIZACION RUTA Y-340 S: PUERTO NATALES (CRUCE AV. CARLOS I. DEL CAMPO)- LAGO BALMACEDA - RIO PRIMERO" u="1"/>
        <s v="MEJORAMIENTO RUTA 203-CH SECTOR: CHOSHUENCO- PUERTO FUY" u="1"/>
        <s v="CONSERVACION DE RIBERAS DE CAUCES NATURALES REGION DE COQUIMBO 2022 - 2024 " u="1"/>
        <s v="CONSERVACION MAYOR INFRAESTRUCTURA HORIZONTAL AEROPUERTO CARRIEL SUR, REGIÓN DEL BÍO BÍO, PLAN DE RECUPERACION." u="1"/>
        <s v="CONSERVACION GLOBAL MIXTA CAMINOS RED VIAL REGION DE COQUIMBO 2021 " u="1"/>
        <s v="MEJORAMIENTO Y AMPLIACION APR SAN PEDRO DE ALCANTARA, PAREDONES" u="1"/>
        <s v="-- MEJORAMIENTO Y AMPLIACION RUTA 5 TRAMO RIO BUENO-PUERTO MONTT" u="1"/>
        <s v="CONSTRUCCION RUTA COSTERA LIMITE REGIONAL NORTE (V REG)-PICHILEMU" u="1"/>
        <s v="CONSTRUCCION BORDE COSTERO PLAYA NEGRA, PENCO" u="1"/>
        <s v="CONSERVACION SANEAMIENTO RUTA A-23, SECTOR: CRUCE RUTA 11 CH - CRUCE RUTA A-93, 2020 PLAN RECUPERACION" u="1"/>
        <s v="MEJORAMIENTO Y AMPLIACIÓN SISTEMA APR SANTA MARGARITA-EL GUINDO HACIA SANTA ÁGUEDA SUR" u="1"/>
        <s v="PROGRAMA DE ADMINISTRACIÓN Y SUPERVISIÓN SISTEMA  DE AGUA POTABLE RURAL" u="1"/>
        <s v="MEJORAMIENTO CBI RUTA C-462 S: PUENTE LOS GUINDOS-LA ARENA" u="1"/>
        <s v="CONSERVACION SISTEMA DE AGUA POTABLE RURAL FLOR DE ALFALFA, CALAMA RURAL 2021-2022" u="1"/>
        <s v="CONSTRUCCION PASO DESNIVELADO  GULTRO - LO CONTI, OLIVAR" u="1"/>
        <s v="CONSERVACION CAMINOS BASICOS REGION DE LOS LAGOS 2021-2023 " u="1"/>
        <s v="CONSERVACION CAMINOS BASICOS REGION DE O`HIGGINS 2021-2023 " u="1"/>
        <s v="CONSTRUCCION SISTEMA APR VEGA DE SALAS, LINARES" u="1"/>
        <s v="CONSTRUCCION SISTEMA APR LINCO ORIENTE PONIENTE COLLIPULLI" u="1"/>
        <s v="NORMALIZACION DE SEGURIDAD VIAL EN RUTA 90 COMUNAS SAN FERNANDO CHIMBARONGO Y PLACILLA -" u="1"/>
        <s v="CONSERVACION CONSERVACIÓN APR ATACAMA 2022" u="1"/>
        <s v="-- INTERCONEXIÓN VIAL SANTIAGO - VALPARAISO - VIÑA DEL MAR (SISTEMA NUEVAS INVERSIONES - COVID)" u="1"/>
        <s v="MEJORAMIENTO PLAYA PARQUE BALMACEDA (OBRAS MARITIMAS), IQUIQUE" u="1"/>
        <s v="CONSTRUCCION INTERCONEXIÓN VIAL RUTAS T-225 A T-255 PANGUIPULLI S: HUELLAHUE CR COZCOZ" u="1"/>
        <s v="REPOSICIÓN SISTEMA APR EL COIGUE, COMUNA DE CARAHUE" u="1"/>
        <s v="CONSERVACION SISTEMA DE AGUA POTABLE RURAL VALLE HERMOSO LA LIGUA" u="1"/>
        <s v="CONSERVACION RUTINARIA INFRAESTRUCTURA VERTICAL AERODROMO GENERAL BERNARDO OHIGGINS REGION DEL ÑUBLE" u="1"/>
        <s v="MEJORAMIENTO CAMINO BÁSICO INTERMEDIO ACCESO QUILAS BAJAS, FREIRE " u="1"/>
        <s v="AMPLIACIÓN RUTA F-30-E SECTOR: CRUCE  RUTA F-20 - CONCÓN, PROVINCIA VALPARAÍSO" u="1"/>
        <s v="DIAGNOSTICO SEGURIDAD VIAL ZONAS DE ADELANTAMIENTO EN RUTAS DE LA RED VIAL -" u="1"/>
        <s v="CONSTRUCCION FACILIDAD PORTUARIA CALETA PAPUDO PAPUDO" u="1"/>
        <s v="CONSERVACION ÁREA TERMINAL AEROPUERTO MATAVERI, ISLA DE PASCUA RAPA-NUI " u="1"/>
        <s v="CONSTRUCCIÓN SISTEMA DE AGUA POTABLE RURAL ENSENADA DEL VALLE SIMPSON, COYHAIQUE" u="1"/>
        <s v="CONSTRUCCION SISTEMA APR ATELCURA CANELA" u="1"/>
        <s v="REPOSICION SISTEMA AGUA POTABLE RURAL HUALPIN Y AMPLIACIÓN A ISLA LICAN TEODORO SCHMIDT" u="1"/>
        <s v="CONSERVACION RED VIAL ADMINISTRACION DIRECTA REGION DE VALPARAISO 2022" u="1"/>
        <s v="MEJORAMIENTO INTEGRAL SISTEMA DE AGUA POTABLE RURAL DE SOCOROMA, COMUNA DE PUTRE" u="1"/>
        <s v="CONSERVACIÓN CAMINOS BÁSICOS REGIÓN DE AYSÉN 2018-2020" u="1"/>
        <s v="CONSERVACION RUTINARIA AERÓDROMO BALMACEDA. BALMACEDA, XI REGIÓN." u="1"/>
        <s v="MEJORAMIENTO CRUCE VIAL RUTAS G-80-I CON G-876, COMUNA DE SANTO DOMINGO" u="1"/>
        <s v="CONSERVACION RED VIAL ADMINISTRACION DIRECTA REGION DE ARICA Y PARINACOTA 2021" u="1"/>
        <s v="REPOSICIÓN SISTEMA APR LA TETERA - PUEBLO DE INDIOS COMUNA QUILLOTA" u="1"/>
        <s v="AMPLIACION SERVICIO APR AGUAS DEL MARGA MARGA MARGA MARGA - QUILPUE" u="1"/>
        <s v="MEJORAMIENTO RUTAS E-30-F Y 64 SECTOR: CEMENTERIO CON CON - LAS PALMAS" u="1"/>
        <s v="CONSERVACION RUTINARIA AREA DE MOVIMIENTO AERÓDROMO PICHOY 2020 REGIÓN DE LOS RÍOS" u="1"/>
        <s v="CONSERVACION SISTEMA DE AGUA POTABLE LOCALIDAD DE SOCAIRE II ETAPA" u="1"/>
        <s v="CONSTRUCCIÓN SENDAS PEATONALES / CICLOVIAS RUTAS DV R M   II ETAPA" u="1"/>
        <s v="CONSERVACION CAMINOS BASICOS REGION DE MAGALLANES 2020" u="1"/>
        <s v="CONSERVACION CAMINOS BASICOS REGION DE ÑUBLE 2019-2020" u="1"/>
        <s v="AMPLIACION SISTEMA APR SONORA LOS ACACIOS, COMUNA DE OVALLE" u="1"/>
        <s v="CONCESIÓN RUTA 5 TRAMO CHILLÁN- COLLIPULLI (SUBSIDIO)" u="1"/>
        <s v="DIAGNOSTICO AUSCULTACION PAV. AEROPORTUARIO RED PRIMARIA ZONA CENTRO" u="1"/>
        <s v="CONSERVACION DE DEPENDENCIAS ADMINISTRATIVAS DE LA DIRECCION DE VIALIDAD" u="1"/>
        <s v="CONSERVACION CAMINOS BASICOS REGION DE MAGALLANES 2019-2020" u="1"/>
        <s v="CONSERVACION CAMINOS BASICOS REGION DE VALPARAISO 2019-2020" u="1"/>
        <s v="CONSTRUCCION BY PASS Y REPOSICIÓN  RED VIAL ANDINA, SECTOR: CRUCE 11 CH - KM 12" u="1"/>
        <s v="CONSERVACION  INVENTARIO PÚBLICO DE EXTRACCIONES EFECTIVAS AGUAS SUBTERRANEAS Y SUPERFICIALES" u="1"/>
        <s v="CONSERVACION AERÓDROMO LEQUECAHUE DE TIRÚA REGIÓN DEL BIOBÍO" u="1"/>
        <s v="REPOSICIÓN RUTA H-76 SECTOR: PATAGUAS CERRO - LÍMITE PROVINCIAL CARDENAL CARO" u="1"/>
        <s v="CONSERVACION CAMINO BASICO, REGION DE ANTOFAGASTA 2020 - 2022" u="1"/>
        <s v="CONSERVACION SANEAMIENTO CAMINOS RURALES TARAPACÁ 2020 - 2022" u="1"/>
        <s v="REPOSICION Y AMPLIACION SIST. APR CURARREHUE, COMUNA DE CURARREHUE" u="1"/>
        <s v="CONSERVACION DE EMERGENCIA EMBARCADERO FLOTANTE DE PETROHUÉ , LAGO TODOS LOS SANTOS" u="1"/>
        <s v="CONSERVACION  RUTAS T-87 Y T- 851   PROV DEL RANCO" u="1"/>
        <s v="CONSERVACION CONSERVACION INVENTARIO D° DE AGUA AFECTO PAGO DE PATENTE POR NO USO PLAN INTERREGIONAL" u="1"/>
        <s v="CONSTRUCCIÓN BORDE COSTERO LOCALIDAD DE TEN TEN, COMUNA DE CASTRO" u="1"/>
        <s v="CONSTRUCCION COLECTOR RED PRIMARIA LOS COIGUES DE ALERCE PTO. MONTT" u="1"/>
        <s v="MEJORAMIENTO RUTA 41-CH, SECTOR SAN ISIDRO-CALINGASTA-RIVADAVIA, COMUNA DE VICUÑA" u="1"/>
        <s v="NORMALIZACION PUNTO DE POSADA DE HELICÓPTEROS MALALCAHUELLO, CURACAUTIN " u="1"/>
        <s v="NORMALIZACION  ACCESO EDIFICIO MOP REGION DEL BIOBIO CONCEPCION" u="1"/>
        <s v="MEJORAMIENTO BORDE COSTERO COLCURA LOTA" u="1"/>
        <s v="CONSTRUCCIÓN EMBALSE LA TRANCA EN RÍO COGOTÍ" u="1"/>
        <s v="REPOSICION PUENTE EL ARENAL EN RUTA S/ROL O-726, COMUNA DE HUALQUI" u="1"/>
        <s v="CONSERVACION RUTINARIA AREA DE MOVIMIENTO EN PLATAFORMA AERODROMO BALMACEDA" u="1"/>
        <s v="CONSERVACION MAYOR AD. PICHOY. VALDIVIA, XIV REGIÓN." u="1"/>
        <s v="REPOSICION BORDE COSTERO SECTOR SUR PLAYA GRANDE, CHAÑARAL " u="1"/>
        <s v="DIAGNOSTICO DEL SISTEMA DE CONTENCION DE PUENTES DE LA RED VIAL" u="1"/>
        <s v="CONSTRUCCION SERVICIO DE APR DE MONTELEÓN SAN NICOLAS" u="1"/>
        <s v="AMPLIACIÓN Y MEJORAMIENTO SERVICIO DE APR DE HUAPE CORRAL" u="1"/>
        <s v="CONSERVACION MAYOR ÁREA DE MOVIMIENTO AERÓDROMO PUCÓN" u="1"/>
        <s v="ANALISIS PLAN DE INVERSION PÚBLICA EN SANEAMIENTO RURAL PARA 20 LOCALIDADES" u="1"/>
        <s v="CONSERVACION RAMPA TERMINAL PORTUARIO COMUNA DE CHAITÉN" u="1"/>
        <s v="CONSERVACION GLOBAL PLAN RECUPERACION OBRAS PORTUARIAS REGION DE ANTOFAGASTA" u="1"/>
        <s v="CONSERVACION RED VIAL ADMINISTRACION DIRECTA REGION DE ATACAMA 2022 -" u="1"/>
        <s v="ACTUALIZACION INVENTARIO PATRIMONIO CULTURAL INMUEBLE REGIÓN ATACAMA" u="1"/>
        <s v="CONSERVACION GLOBAL DE OBRAS PORTUARIAS REGIÓN DE LOS LAGOS" u="1"/>
        <s v="CONSTRUCCION DE OBRAS DE CONTROL ALUV. QUEB. JARDINES DEL SUR ANTOFAG ANTOFAGASTA" u="1"/>
        <s v="REPOSICION PUENTE ILLALOLEN LA LIGUA VALLE HERMOSO" u="1"/>
        <s v="-- ESTACIONES DE TRANSBORDO TRANSANTIAGO (COMPENSACIONES)" u="1"/>
        <s v="CONSERVACION GLOBAL MIXTA DE CAMINOS XII REGION AÑO 2016  - 2020" u="1"/>
        <s v="CONSERVACION SISTEMA HÍDRICO OBRAS COMPLEMENTARIAS APRS ACONCAGUA" u="1"/>
        <s v="CONSERVACION RED VIAL REGION DEL BIOBIO 2020(PLAN DE RECUPERACION) " u="1"/>
        <s v="CONSERVACION RUTINARIA AEROPUERTO MATAVERI RAPANUI 2022 " u="1"/>
        <s v="ALTERNATIVAS DE ACCESO A IQUIQUE (COMPENSACIONES) " u="1"/>
        <s v="NORMALIZACIÓN PASARELAS RED VIAL NORMATIVA ACCESO UNIVERSAL VARIAS REGIONES" u="1"/>
        <s v="CONSERVACION SISTEMA DE AGUA POTABLE RURAL JOHN KENNEDY ZAPALLAR" u="1"/>
        <s v="CONSERVACIÓN CAMINOS BÁSICOS REGIÓN DE LOS LAGOS 2018-2020" u="1"/>
        <s v="MEJORAMIENTO RED VIAL RUTA A-31, SECTOR CRUCE RUTA A-35 - ZAPAHUIRA" u="1"/>
        <s v="REPOSICION PUENTE LA CORNELLANA, KM. 1.180, RUTA H-778, PEUMO" u="1"/>
        <s v="MEJORAMIENTO CALETA DE PESCADORES DE EL QUISCO" u="1"/>
        <s v="AMPLIACIÓN Y MEJORAMIENTO ÁREA TERMINAL AERÓDROMO PICHOY, VALDIVIA" u="1"/>
        <s v="MEJORAMIENTO DESEMBOCADURA AL MAR RIO QUEULE" u="1"/>
        <s v="CONSTRUCCIÓN CONEXIÓN VIAL RUTA 5 (PUERTO MONTT) - RUTA  7 (CHAMIZA)" u="1"/>
        <s v="MEJORAMIENTO RUTA S-70 SECTOR: POCOYAN - PUENTE PEULE " u="1"/>
        <s v="CONSERVACION GLOBAL OBRAS PORTUARIAS 2022 REGIÓN DE ANTOFAGASTA" u="1"/>
        <s v="CONSERVACION COSTANERA DE VALDIVIA TRAMO I" u="1"/>
        <s v="CONSERVACIÓN SISTEMAS SSR POR SEQUIA 2022 - 2023, REGION DE O HIGGINS" u="1"/>
        <s v="CONSTRUCCIÓN PASARELAS PEATONALES EN PUENTES SIN PASILLOS VARIAS REGIONES" u="1"/>
        <s v="MEJORAMIENTO Y AMPLIACIÓN APR OLEA,ISLA DE MAIPO" u="1"/>
        <s v="CONSTRUCCION SERVICIO DE APR DE TREHUALEMU EL CARMEN" u="1"/>
        <s v="MEJORAMIENTO SISTEMA APR EL ISLON, COMUNA LA SERENA" u="1"/>
        <s v="CONSTRUCCION VARIAS CICLOVIAS PROVINCIA SAN FELIPE REGION DE VALPARAISO" u="1"/>
        <s v="MEJORAMIENTO SERVICIO APR EL CARMEN COMUNA DE LA LIGUA" u="1"/>
        <s v="REPOSICION PARCIAL SAPR HUALACURA, COMUNA DE NUEVA IMPERIAL" u="1"/>
        <s v="AMPLIACIÓN Y MEJORAMIENTO APR SANTA MATILDE COMUNA DE TIL TIL" u="1"/>
        <s v="CONSERVACION CAMINOS BASICOS REGION DE O'HIGGINS 2019-2020" u="1"/>
        <s v="CONSTRUCCION SISTEMA APR ORILLA DE PURAPEL SAN JAVIER" u="1"/>
        <s v="CONSERVACION SISTEMA DE SEÑALIZACION INFORMATIVA REGION DE COQUIMBO  2020" u="1"/>
        <s v="CONSTRUCCION PUNTO DE POSADA COMUNA DE CORRAL" u="1"/>
        <s v="CONSERVACIÓN RED VIAL REGIÓN DE AYSÉN 2012-2014" u="1"/>
        <s v="CONSTRUCCION CENTRO INTERDISCIPLINARIO DE NEUROCIENCIA, VALPARAISO" u="1"/>
        <s v="EQUIPOS RECUPERACION" u="1"/>
        <s v="CONSTRUCCIÓN SISTEMA APR LA COLONIA, COMUNA DE LAUTARO" u="1"/>
        <s v="CONSERVACION SISTEMA DE RIEGO TRANQUE EL PARRON, MARIA PINTO, RM" u="1"/>
        <s v="CONSERVACION SISTEMA DE RIEGO TRANQUE EL PARRÓN, MARIA PINTO, RM" u="1"/>
        <s v="ACCESO NORTE A CONCEPCIÓN  (EXPROPIACIONES)" u="1"/>
        <s v="DIAGNOSTICO PLAN MAESTRO RIO ELICURA Y AFLUENTES, COMUNA DE CONTULMO, BIO BIO" u="1"/>
        <s v="CONSTRUCCION VARADERO DALCAHUE" u="1"/>
        <s v="AMPLIACION AMPLIAICON DE SERVICIO APR EL PASO V REGION" u="1"/>
        <s v="CONSTRUCCION SERVICIO DE AGUA POTABLE RURAL HUENAO REGION DE LOS LAGOS" u="1"/>
        <s v="MEJORAMIENTO RUTA K - 635/573, SECTOR DUAO - SAN DIEGO - CRUCE RUTA 115 - CH" u="1"/>
        <s v="CONSERVACION SISTEMA APR QUELENTARO LITUECHE" u="1"/>
        <s v="MEJORAMIENTO ACCESO PUERTO DE COQUIMBO DESDE RUTA 5 NORTE" u="1"/>
        <s v="CONSERVACION DE SEGURIDAD VIAL EN RUTAS DE LA RED 2023  REGION DE OHIGGINS " u="1"/>
        <s v="MEJORAMIENTO CAMINO MAQUEHUE - LICANCO" u="1"/>
        <s v="CONSERVACIÓN GLOBAL DE CAMINOS VI REGIÓN AÑO 2021 - 2023" u="1"/>
        <s v="MEJORAMIENTO CRUCE VIAL RUTA E-30-F CON RUTA E-462, SECTOR LA LAGUNA, COMUNA DE ZAPALLAR" u="1"/>
        <s v="MEJORAMIENTO SISTEMA DE AGUA POTBLE RURAL LA ESPERANZA, PEUMO" u="1"/>
        <s v="CONSERVACION DE RIBERAS DE CAUCES NATURALES REGION DE ÑUBLE 2022 - 2024 " u="1"/>
        <s v="CONSERVACION SISTEMA DE REGADÍO HUERTOS FAMILIARES 2018-2022, PUERTO NATALES" u="1"/>
        <s v="CONSERVACION SISTEMA DE REGADÍO HUERTOS FAMILIARES 2022-2026, PUERTO NATALES" u="1"/>
        <s v="MEJORAMIENTO BORDE COSTERO PLAYAS LAS MACHAS  - ARICA" u="1"/>
        <s v="AMPLIACION AMPLIACION SISTEMA AGUA POTABLE RURAL VILLA MAÑIHUALES" u="1"/>
        <s v="CONSERVACION MAYOR AERÓDROMO BARRILES DE TOCOPILLA " u="1"/>
        <s v="CONSERVACION GLOBAL MIXTA CAMINOS RED VIAL METROPOLITANA 2021 " u="1"/>
        <s v="CONSTRUCCIÓN EMBALSE EL CANELILLO" u="1"/>
        <s v="CONSERVACION SISTEMA DE SEÑALIZACION INFORMATIVA REGION DE ATACAMA 2018" u="1"/>
        <s v="CONSERVACION CAMINOS BASICOS REGION DE VALPARAISO 2020 - 2022 PLAN RECUPERACION " u="1"/>
        <s v="CONSERVACIÓN SISTEMA HÍDRICO DE ESCASEZ OBRAS COMPLEMENTARIAS EN LLAY LLAY, VALLE DEL ACONCAGUA" u="1"/>
        <s v="CONSERVACION CERCO OACI, AEROPUERTO CHACALLUTA, REGION DE ARICA Y PARINACOTA" u="1"/>
        <s v="MEJORAMIENTO BORDE COSTERO PUERTO SAAVEDRA, SAAVEDRA" u="1"/>
        <s v="CONSTRUCCION TALLER VIALIDAD PUTRE, PARINACOTA" u="1"/>
        <s v="REPOSICION P.S CARRETERA DEL COBRE KM 85,5 RUTA 5 SUR COMUNA" u="1"/>
        <s v="-- RUTA 160 TRAMO TRES PINOS ACCESO NORTE A CORONEL (SISTEMA NUEVAS INVERSIONES - COVID)" u="1"/>
        <s v="AMPLIACION AREA TERMINAL AD. GAMA ZAÑARTU PUERTO WILLIAMS" u="1"/>
        <s v="REPOSICIÓN PUENTE CHIFIN EN RUTA U-500, COMUNA DE RÍO NEGRO" u="1"/>
        <s v="CONSTRUCCION SERVICIO APR LAS AGUILAS, QUILLECO" u="1"/>
        <s v="CONSERVACION RUTINARIA AERODROMO MOCOPULLI CHILOE" u="1"/>
        <s v="CONSERVACION CAMINOS BASICOS REGION DE O'HIGGINS 2016-2018" u="1"/>
        <s v="CONSERVACION RED VIAL ADMINISTRACION DIRECTA REGION DE TARAPACA 2022 -" u="1"/>
        <s v="CONSERVACION ANTENAS VHS DE COMUNICACIONES DE  EMERGENCIA SOP" u="1"/>
        <s v="MEJORAMIENTO RUTA 21-CH SECTOR CHIU CHIU-ASCOTAN" u="1"/>
        <s v="AMPLIACIÓN Y MEJORAMIENTO SISTEMA APR PULÍN LITUECHE" u="1"/>
        <s v="REPOSICION PUENTE VILLASECA  EN RUTA L-600" u="1"/>
        <s v="REPOSICIÓN PARCIAL SAPR PIHUICHEN, COMUNA DE CHOL CHOL " u="1"/>
        <s v="CONSERVACION CONSERVACION DE LA RED DE AGUA E HIDROGEOLOGÍA PLAN RECUPERACION INTERREGIONAL" u="1"/>
        <s v="CONSERVACION CONSERVACION RED DE MEDICIÓN DE PARÁMETROS GLACIOLÓGICOS PLAN DE INTERREGIONAL" u="1"/>
        <s v="CONSERVACION DE RIBERAS NATURALES AÑO 2020, VI REGIÓN" u="1"/>
        <s v="CONSERVACION PROTECCION DE RIBERA DE EMERGENCIA BOCA BUDI" u="1"/>
        <s v="HABILITACION NUEVA FUENTE APR TRINIDAD LOS MAITENES MARCHIGUE" u="1"/>
        <s v="CONSERVACION RUTINARIA AEROPUERTO EL TEPUAL AÑOS 2017-2018" u="1"/>
        <s v="ANALISIS  PARA LA EJECUCION DE INFRAESTRUCTURA BAJA EN CARBONO" u="1"/>
        <s v="MEJORAMIENTO ÁREA DE MOVIMIENTO AEROPUERTO PRESIDENTE IBÁÑEZ. XII REGIÓN." u="1"/>
        <s v="REPOSICIÓN PUENTE NICOLASA EN RUTA C-530" u="1"/>
        <s v="MEJORAMIENTO BORDE FLUVIAL PUERTO LAPI COMUNA DE LA UNION" u="1"/>
        <s v="CONSERVACION SERVICIO SANITARIO RURAL DE TRINCAO" u="1"/>
        <s v="MEJORAMIENTO RUTA 257-CH, SECTOR ONAISSÍN - SAN SEBASTIÁN, XII REGIÓN" u="1"/>
        <s v="CONSERVACION CAMINOS BASICOS REGION DE MAGALLANES 2023 P3 " u="1"/>
        <s v="CONSERVACION MAYOR PLATAFORMA ESTACIONAMIENTO DE AVIONES Y RODAJES ASOCIADOS AEROPUERTO ARTURO MERINO BENITEZ REGION METROPOLITANA" u="1"/>
        <s v="CONSERVACION CAMINOS BASICOS REGION DE COQUIMBO 2020" u="1"/>
        <s v="CONSERVACION CAMINOS BÁSICOS REGIÓN DE COQUIMBO 2020" u="1"/>
        <s v="ANALISIS A PARTIR DE CONSTR. MODEL. FIS. RIO LAS MINAS PTA. ARENAS" u="1"/>
        <s v="AMPLIACIÓN Y MEJORAMIENTO APR ESTACION POLPAICO TIL TIL" u="1"/>
        <s v="CONSERVACION AREA MOVIMIENTO AERODROMO CAÑAL BAJO 2023 " u="1"/>
        <s v="CONSERVACION OBRAS DE RIEGO FISCALES REGION DE ÑUBLE" u="1"/>
        <s v="CONSERVACION SISTEMAS APR POR SEQUÍA REGIÓN DE ÑUBLE" u="1"/>
        <s v="AMPLIACION SISTEMA DE APR LA COLONIA HACIA EL SECTOR SOLOYO, LAUTARO" u="1"/>
        <s v="MEJORAMIENTO RUTA 265 SECTOR ACCESO BAHIA JARA - CHILE CHICO" u="1"/>
        <s v="CONSERVACION CERCOS PERIMETRALES AEDRODROMO LAS MARIAS" u="1"/>
        <s v="CONSERVACION DE SEGURIDAD VIAL EN RUTAS DE LA RED" u="1"/>
        <s v="CONSERVACIÓN SEQUÍA 2022 - 2023 REGION DE LA ARAUCANIA" u="1"/>
        <s v="CONSTRUCCION CENTRO LIMNOLOGICO REGION DE LA ARAUCANIA" u="1"/>
        <s v="CONSERVACION SISTEMAS DE APR POR SEQUIA, REGION DEL BIO BIO" u="1"/>
        <s v="-- SISTEMA ORIENTE - PONIENTE (ASESORÍA DE INSPECCIÓN FISCAL - COVID)" u="1"/>
        <s v="MEJORAMIENTO CBI PUERTO SAAVEDRA PUENTE BUDI" u="1"/>
        <s v="CONSERVACION DE RIBERAS Y CAUCES NATURALES (OBRAS FLUVIALES) 2019-2021 ATACAMA" u="1"/>
        <s v="CONSTRUCCION CONSTRUCCIÓN SISTEMA AGUA POTABLE RURAL DE HUENTELELFÚ, COMUNA DE RÍO NEGRO" u="1"/>
        <s v="CONSERVACIÓN GLOBAL RED VIAL VI REGIÓN AÑOS 2009-2011" u="1"/>
        <s v="ACTUALIZACION PLAN MAESTRO AEROPUERTO AMB Y ESTUDIO LOCALIZACION NAMCZ" u="1"/>
        <s v="DIAGNOSTICO PLAN MAESTRO EVACUACIÓN Y DRENAJE DE AGUAS LLUVIAS PARRAL REGIÓN DEL MAULE" u="1"/>
        <s v="NORMALIZACION AERODROMO LA FLORIDA " u="1"/>
        <s v="CONSTRUCCION SERVICIO DE APR DE CHAMIZAL, COMUNA DE EL CARMEN" u="1"/>
        <s v="REPOSICIÓN RUTA 11-CH, ARICA -TAMBO QUEMADO SECTOR : ACCESO MINA CHOQUELIMPIE - COTACOTANI" u="1"/>
        <s v="CONSERVACIÓN SEQUÍA 2022 - 2023, REGIÓN DE LOS LAGOS" u="1"/>
        <s v="CONSTRUCCION COLECTOR  RED PRIMARIA CAJON SAN FRANCISCO Y REDES SECUNDARIAS, COMUNA DE PUERTO VARAS" u="1"/>
        <s v="MEJORAMIENTO PASADA URBANA RUTAS 5 Y A-27 EN ARICA" u="1"/>
        <s v="MEJORAMIENTO T-217, CRUCE RUTA 5 - CIRUELOS- PUMILLAHUE" u="1"/>
        <s v="CONSERVACION SERVICIO SANITARIO RURAL DE CHAQUIHUAL" u="1"/>
        <s v="CONSERVACION SISTEMAS DE APR POR SEQUÍA VARIAS COMUNAS DE LA REGIÓN" u="1"/>
        <s v="CONSERVACION Y REPARACION OBRAS FISCALES DE RIEGO, REGION DE LA ARAUCANIA" u="1"/>
        <s v="MEJORAMIENTO Y AMPLIACION SISTEMA APR TRANAPUENTE CARAHUE" u="1"/>
        <s v="MEJORAMIENTO PASADAS URBANAS RUTA S - 30 - 40 SECTOR: TEMUCO - CARAHUE" u="1"/>
        <s v="CONSERVACION RED VIAL REGIÓN DE VALPARAÍSO 2020 - 2022" u="1"/>
        <s v="MEJORAMIENTO RUTA H-702 SECTOR LIMAHUE, COMUNA DE MALLOA" u="1"/>
        <s v="-- CONCESION AMERICO VESPUCIO NOR-PONIENTE (EXPROPIACIONES - COVID)" u="1"/>
        <s v="MEJORAMIENTO RUTA  I - 690 CRUCE RUTA 90 - CRUCE RUTA I - 60, PERALILLO" u="1"/>
        <s v="CONSTRUCCION CAMINO INTERNACIONAL, SECTOR: RUTA 5 - AVDA. EJERCITO LIBERTADOR" u="1"/>
        <s v="CONSERVACION INTALACION ELECTRICA EDIFICIO MOP -FISCALIA PISO 4 SANTIAGO" u="1"/>
        <s v="CONSTRUCCIÓN OBRAS BÁSICAS PARA SURF Y DEPORTES NÁUTICOS, PROVINCIA CARDENAL CARO" u="1"/>
        <s v="CONSERVACION RUTINARIA AEROPUERTO CARRIEL SUR CONCEPCION" u="1"/>
        <s v="CONSTRUCCION COLECTOR CANAL TIERRAS COLORADAS CONCEPCION" u="1"/>
        <s v="MEJORAMIENTO RUTA F-301-E, COMUNAS NOGALES, HIJUELAS Y CATEMU " u="1"/>
        <s v="MEJORAMIENTO BORDE COSTERO EL MORRO, LOTA" u="1"/>
        <s v="REPOSICION SISTEMA APR TRANAPUENTE, COMUNA DE CARAHUE" u="1"/>
        <s v="MEJORAMIENTO CAMINO BÁSICO INTERMEDIO CAMINO ANTIGUO TRAIGUÉN" u="1"/>
        <s v="CONSERVACION RUTA A-665 SECTOR CR.RUTA 5-LA TIRANA" u="1"/>
        <s v="DIAGNOSTICO DE CONDICIONES NATURALES PARA DISEÑO DE BOTADEROS PÚBLICOS EN CIUDAD DE VALDIVIA COMUNA DE VALDIVIA" u="1"/>
        <s v="MEJORAMIENTO Y AMPLIACIÓN APR CULIPRAN, MELIPILLA" u="1"/>
        <s v="CONSERVACION RED VIAL ADMINISTRACION DIRECTA REGION DE LOS RIOS 2022 -" u="1"/>
        <s v="CONSTRUCCION COLECTORES RED PRIMARIA DE AGUAS LLUVIAS PUERTO AYSEN AYSEN-CHACABUCO" u="1"/>
        <s v="REPOSICIÓN PAVIMENTO RUTA 202, SECTOR: PICHOY - VALDIVIA" u="1"/>
        <s v="DIAGNOSTICO AUSCULTACION AUTOMATIZADA DE PAVIMENTOS 2021-2023" u="1"/>
        <s v="CONSERVACION MANTENCIÓN Y AMPLIACIÓN DE SIST. APR, REGIÓN DE ATACAMA COMUNA DE ALTO DEL CARMEN" u="1"/>
        <s v="HABILITACION NUEVA FUENTE SISTEMA APR RINCONADA DE ALCONES MARCHIGUE" u="1"/>
        <s v="CONSTRUCCIÓN CAMINO SANTA BÁRBARA - RÍO CAMAHUETO - CHANA" u="1"/>
        <s v="CONSTRUCCIÓN RIPIO RUTA 7. S: FIORDO LARGO (PILLÁN) - CALETA GONZALO" u="1"/>
        <s v="AMPLIACIÓN RUTA 41-CH SECTOR: BIFURCACIÓN LAS ROJAS - BIFURCACIÓN  A MARQUESA" u="1"/>
        <s v="MEJORAMIENTO Y REPOSICION DE PISTA DEL AEROPUERTO DIEGO ARACENA, REGION DE TARAPACÁ " u="1"/>
        <s v="MEJORAMIENTO AMPLIACIÓN RUTA 1 S: ROTONDA INTERSECCIÓN RUTA 28 - COLOSO" u="1"/>
        <s v="CONSTRUCCION DE CICLOVIAS VI ETAPA, REGION DE O'HIGGINS" u="1"/>
        <s v="CONSERVACIÓN SISTEMAS DE AGUAS LLUVIAS REGIÓN METROPOLITANA " u="1"/>
        <s v="CONSERVACION MANTENCIÓN Y AMPLIACIÓN SIST. APR, REGIÓN DE LOS RÍOS COMUNAS DE LA UNIÓN, MARIQUINA, RÍO BUENO, PAILLACO" u="1"/>
        <s v="CONSERVACION CAMINOS BASICOS REGION MAGALLANES Y ANTARTICA CHILENA AÑOS 2021-2023" u="1"/>
        <s v="CONSTRUCCIÓN CONEXIÓN VIAL SECTOR: MALALCAHUELLO - LONQUIMAY  REGIÓN ARAUCANIA" u="1"/>
        <s v="CONSERVACION SERVICIO SANITARIO RURAL DE PORVENIR HUALINTO" u="1"/>
        <s v="MEJORAMIENTO PAVIMENTO RUTA G-814 LEYDA - CUNCUMÉN, PROVINCIA  SAN ANTONIO" u="1"/>
        <s v="MEJORAMIENTO CBI RUTA RUTA D-951, SECTOR MINCHA SUR - TUNGA SUR, PROV. CHOAPA " u="1"/>
        <s v="CONSERVACION MAYOR AERODROMO TENIENTE VIDAL COYHAIQUE" u="1"/>
        <s v="MEJORAMIENTO RUTA J-80, SECTOR: CRUCE  J-60 (HUALAÑE) - CRUCE RUTA COSTERA" u="1"/>
        <s v="CONSERVACION RED VIAL PROVINCIA DE CAUTIN " u="1"/>
        <s v="CONSTRUCCION CONECTIVIDAD INTEGRAL COQUIMBO - SAN JUAN" u="1"/>
        <s v="CONSTRUCCION SERVICIO APR DE SAN PEDRO LOS LAGOS" u="1"/>
        <s v="CONSTRUCCION SERVICIO DE APR DE TOMÉN, LOS LAGOS" u="1"/>
        <s v="MEJORAMIENTO PASO FRONTERIZO R 9-253-CH,S:AVDA.ULTIMA ESPERANZA-CASAS VIEJAS " u="1"/>
        <s v="CONSTRUCCION PASEO COSTERO BAHIA CUMBERLAND JUAN FERNANDEZ" u="1"/>
        <s v="AMPLIACION Y REPOSICION SISTEMA APR POCOYAN-RAKINCURA, TOLTEN" u="1"/>
        <s v="-- SEGUNDA CONCESIÓN RUTA 66 CAMINO DE LA FRUTA (COMPENSACIONES) " u="1"/>
        <s v="CONSERVACION  SISTEMA DE AGUA POTABLE RURAL PUERTO TORO, COMUNA CABO DE HORNOS" u="1"/>
        <s v="MEJORAMIENTO RUTA 7, SECTOR LAS PULGAS - QUEULAT - BIFURCACIÓN CISNES" u="1"/>
        <s v="CONSTRUCCION SISTEMA DE AGUA POTABLE RURAL MAÑIHUEICO, COMUNA DE HUALAIHUE" u="1"/>
        <s v="CONSERVACION OBRAS FLUVIALES REGION DEL BIO BIO" u="1"/>
        <s v="DIAGNOSTICO Y ELABORACION PLAN DE INVERSIONES ADS MACROZONA AUSTRAL" u="1"/>
        <s v="CONSTRUCCIÓN BORDES COSTEROS DE CHONCHI" u="1"/>
        <s v="CONSERVACIÓN EMBALSE LA PATAGUA, COMUNA DE SANTA CRUZ, REGIÓN DE O'HIGGINS" u="1"/>
        <s v="MEJORAMIENTO SISTEMA APR VILLA DEL CARMEN, LAS CABRAS" u="1"/>
        <s v="CONSERVACION DE RIBERAS CAUCE RIO MAPOCHO SECTOR PARQUE LA FAMILIA 2022 - 2024 " u="1"/>
        <s v="AMPLIACIÓN Y MEJORAMIENTO APR GACITUA ISLA DE MAIPO" u="1"/>
        <s v="MEJORAMIENTO PUERTO PESQUERO DE QUELLON" u="1"/>
        <s v="CONSERVACION RED VIAL ADMINISTRACIÓN DIRECTA, REGIÓN DE LOS RÍOS 2021" u="1"/>
        <s v="CONSTRUCCIÓN CENTRO CÍVICO EN EJE LIBERTAD CHILLÁN, REGIÓN DE ÑUBLE" u="1"/>
        <s v="CONSTRUCCION SERVICIO DE APR DE TREHUALEMU, COMUNA DE EL CARMEN" u="1"/>
        <s v="CONSERVACION RED VIAL PLAZAS DE PESAJE AÑO 2019" u="1"/>
        <s v="CONSERVACION SISTEMAS DE APR POR SEQUÍA, REGIÓN DE VALPARAÍSO" u="1"/>
        <s v="CONSERVACION OBRAS FLUVIALES REGION DE ÑUBLE" u="1"/>
        <s v="CONSERVACION CAMINOS BASICOS REGION DE 0'HIGGINS 2020" u="1"/>
        <s v="CONSTRUCCION CONEXIÓN VIAL RUTA COSTERA SECTOR: CALETA EL COBRE - CALETA COLOSO" u="1"/>
        <s v="CONSERVACION RED VIAL ADMINISTRACION DIRECTA REGION DE O'HIGGINS 2020" u="1"/>
        <s v="CONSTRUCCIÓN SISTEMA DE AGUA POTABLE RURAL KM23 RUTA 240 AYSÉN-COYHAIQUE" u="1"/>
        <s v="CONSERVACION INFRAESTRUCTURA SISS PISO 7" u="1"/>
        <s v="REPOSICIÓN PUENTE LA POSADA RUTA B-240, II REGIÓN" u="1"/>
        <s v="CONSERVACION PTE EL ROBLE Y OTROS VARIAS COMUNAS REG DE ÑUBLE" u="1"/>
        <s v="CONSTRUCCION SISTEMA DE AGUA POTABLE RURAL DETICO - QUECHU, COMUNA DE QUEILEN" u="1"/>
        <s v="REPOSICION SERVICIO DE APR DE LINGUENTO NANIHUE, MARIQUINA" u="1"/>
        <s v="CONSERVACION GLOBAL OBRAS PORTUARIAS REGIÓN DE ATACAMA" u="1"/>
        <s v="CONSTRUCCION SERVICIO DE APR DE DOLLINCO, COMUNA DE NACIMIENTO" u="1"/>
        <s v="CONSTRUCCION INFRAESTRUCTURA PORTUARIA PARA PESCADORES EX-SUDAMERICANA, VALPARAISO" u="1"/>
        <s v="CONSTRUCCION INFRAESTRUCTURA PORTUARIA EN TENGLO" u="1"/>
        <s v="CONSERVACION GLOBAL PEQUEÑOS AERÓDROMOS PROVINCIA DE CHILOÉ X REGIÓN DE LOS LAGOS" u="1"/>
        <s v="CONSERVACION RED VIAL REGION DEL L.G. BERNARDO OHIGGINS (2018-2020)" u="1"/>
        <s v="CONSERVACION GLOBAL MIXTA CAMINOS RED VIAL XV REGIÓN 2016-2020" u="1"/>
        <s v="AMPLIACIÓN Y MEJORAMIENTO EL ROSARIO LOS OLMOS" u="1"/>
        <s v="CONSERVACION OBRAS PORTUARIAS MENORES REGION DE AYSEN" u="1"/>
        <s v="CONSTRUCCIÓN PLAYA ARTIFICIAL EN SECTOR SUR DE PLAYA BRAVA, IQUIQUE" u="1"/>
        <s v="CONSERVACION CAMINOS BASICOS REGION DE TARAPACA 2020" u="1"/>
        <s v="RUTA 5, TRAMO PUERTO MONTT - PARGUA (SUBSIDIO) " u="1"/>
        <s v="MEJORAMIENTO CONEXIÓN VIAL RUTA 115 CH - RUTA 5 ENLACE VAROLI" u="1"/>
        <s v="CONSERVACION RUTINARIA AREA DE MOVIMIENTO AEROPUERTO CHACALLUTA ARICA" u="1"/>
        <s v="CONSERVACION RUTINARIA ÁREA DE MOVIMIENTO AEROPUERTO CHACALLUTA ARICA" u="1"/>
        <s v="CONSERVACION MAYOR AREA DE MOVIMIENTO AERÓDROMO LA FLORIDA REGIÓN DE COQUIMBO" u="1"/>
        <s v="MEJORAMIENTO BORDE COSTERO CALETA LO ROJAS CORONEL" u="1"/>
        <s v="CONSTRUCCION INFRAESTRUCTURA PORTUARIA COSTANERA DE PUERTO OCTAY" u="1"/>
        <s v="REPOSICION PARCIAL SAPR DOLLINCO QUEPE Y AMPLIACION a RUCAHUE, FREIRE" u="1"/>
        <s v="CONSERVACION CAMINOS BASICOS REGION DE ANTOFAGASTA 2021-2023" u="1"/>
        <s v="REPOSICION DIRECCION PROVINCIAL VIALIDAD CHAÑARAL MOP ATACAMA" u="1"/>
        <s v="CONSTRUCCION MUELLE CALETA ALGARROBO ALGARROBO" u="1"/>
        <s v="CONSTRUCCION SISTEMA AGUAPOTABLE RURAL CURACO DE VILUPULLI, COMUNA DE CHONCHI" u="1"/>
        <s v="MEJORAMIENTO CRUCE VIAL RUTAS F-100-G CON F-650 SECTOR LAS CRUCES, COMUNA DE OLMUE" u="1"/>
        <s v="CONSERVACION CAMINOS BASICOS REGION DE MAGALLANES 2020 PLAN RECUPERACIÓN" u="1"/>
        <s v="CONSTRUCCION CICLOVIAS RUTAS H-65 Y H-579 COMUNA DE RENGO" u="1"/>
        <s v="CONSTRUCCION PASADAS URBANAS RUTA N-59 SECTOR CHILLAN - LIMITE REGIONAL" u="1"/>
        <s v="LEVANTAMIENTO INVENTARIO PATRIMONIO CULTURAL INMUEBLE REGION DE ANTOFAGASTA" u="1"/>
        <s v="CONSERVACION RED VIAL ADMINISTRACION DIRECTA REGION DEL MAULE 2020" u="1"/>
        <s v="MEJORAMIENTO AMPLIACION SISTEMA DE AGUA POTABLE RURAL TEODORO SCHMIDT, T.SCHMIDT" u="1"/>
        <s v="CONSERVACION PLANTAS DE TRATAMIENTO AGUAS SERVIDAS REGIÓN DE ÑUBLE REGIÓN DE ÑUBLE" u="1"/>
        <s v="CONSERVACION RED VIAL ADMINISTRACIÓN DIRECTA, REGIÓN DE AYSEN 2021" u="1"/>
        <s v="CONSERVACION DE RIBERAS DE CAUCES NATURALES AÑO 2019, REGION DE OHIGGINS REGION DE OHIGGINS" u="1"/>
        <s v="CONSERVACIÓN DE OBRAS DE CONTROL ALUVIONAL DE LA II REG" u="1"/>
        <s v="MEJORAMIENTO BORDE FLUVIAL PUERTO LAPI COMUNA DE LA UNIÓN" u="1"/>
        <s v="ACTUALIZACION LEVANTAMIENTO DE CENSO DE TRANSITO DE LA RED VIAL  2021-2025" u="1"/>
        <s v="CONSERVACION EDIFICIO TERMINAL AERODROMO MOCOPULLI 2019 - 2020 REGION DE LOS LAGOS" u="1"/>
        <s v="CONSERVACION MEDIDAS PRIORITARIAS EDIFICIO MOP IQUIQUE" u="1"/>
        <s v="CONSTRUCCION  PUENTE LA RECOVA DE TROCHA ANGOSTA EN RUTA L-45, KM. 24,067, PROVINCIA LINARES" u="1"/>
        <s v="MEJORAMIENTO QUEBRADA DE PEÑUELAS REGIÓN DE COQUIMBO" u="1"/>
        <s v="MEJORAMIENTO SISTEMA AGUA POTABLE RURAL VILLA LOS BOLDOS, TOLTEN" u="1"/>
        <s v="CONSTRUCCIÓN INFRAESTRUCTURA PESQUERA CALETA PUERTO MANSO, CANELA" u="1"/>
        <s v="CONSERVACION DE RIBERAS REGION DE COQUIMBO 2020 - 2023 - RECUP" u="1"/>
        <s v="CONSERVACION DE RIBERAS REGION DE LOS RIOS 2020 - 2023 - RECUP" u="1"/>
        <s v="CONSERVACION DE RIBERAS REGION DE TARAPACA 2020 - 2023 - RECUP" u="1"/>
        <s v="CONSERVACION GLOBAL PLAN DE RECUPERACION OBRAS PORTUARIAS REGION VALPARAISO" u="1"/>
        <s v="CONSTRUCCION VARIAS CICLOVIAS PROVINCIA DE MARGA MARGA REGION DE VALPARAISO" u="1"/>
        <s v="CONSTRUCCION SERVICIO DE APR EL MELI, RIO BUENO" u="1"/>
        <s v="CONSERVACION PLATAFORMA ESTAC. DE AVIONES Y RODAJES ASOCIADOS AP. AMB, PLAN_x000a_DE RECUPERACIÓN" u="1"/>
        <s v="REPOSICION PUENTES MENORES DE MADERA" u="1"/>
        <s v="CONSERVACION RUTINARIA AEROPUERTO EL TEPUAL 2024 " u="1"/>
        <s v="CONSERVACION DE RIBERAS REGION DE LA ARAUCANIA 2020 - 2023 - RECUP" u="1"/>
        <s v="MEJORAMIENTO BORDE COSTERO SCHWAGER CORONEL" u="1"/>
        <s v="CONSTRUCCION SISTEMA DE AGUA POTABLE RURAL CHAGUAL QUIDACO HUALAIHUE" u="1"/>
        <s v="AMPLIACION SERVICIO APR EL HIGUERAL, COMUNA DE SAN ESTEBAN" u="1"/>
        <s v="CONSERVACION CAMINOS BASICOS REGION DE ATACAMA 2021-2023" u="1"/>
        <s v="CONSERVACION CAMINOS BASICOS REGION DEL BIOBIO 2021-2023" u="1"/>
        <s v="REPOSICIÓN RUTA 5 SECTOR POZO ALMONTE, REGIÓN DE TARAPACA" u="1"/>
        <s v="AMPLIACION Y MEJORAMIENTO SERVICIO DE APR DE HUAPE, CORRAL" u="1"/>
        <s v="-- RUTA 5 TRAMO VALLENAR - CALDERA (SISTEMA NUEVAS INVERSIONES) " u="1"/>
        <s v="CONSERVACION CAMINOS BÁSICOS REGIÓN DE LOS RIOS 2020 PLAN RECUPERACION" u="1"/>
        <s v="MEJORAMIENTO SISTEMA APR EL TAMBO, SAN VICENTE DE TT" u="1"/>
        <s v="CONSERVACION CAMINOS BASICOS REGIÓN DE ARICA Y PARINACIOTA 2020 PLAN RECUPERACION" u="1"/>
        <s v="CONSERVACION RED PRIMARIA DE AGUAS LLUVIAS REGION DE LOS RIOS 2020 - 2023 - RECUP" u="1"/>
        <s v="CONSERVACION RED PRIMARIA DE AGUAS LLUVIAS REGION DEL BIO BIO 2020 - 2023 - RECUP" u="1"/>
        <s v="CONSERVACION AERÓDROMO LEQUECAHUE DE TIRÚA, REGIÓN DEL BIOBÍO" u="1"/>
        <s v="CONSTRUCCION SERVICIO DE AGUA POTABLE RURAL DE MARRIAMO, RIO BUENO" u="1"/>
        <s v="CONSTRUCCION OBRAS DE CONTROL ALUVIONAL EN QUEBRADA EL HUASCAR -" u="1"/>
        <s v="CONSERVACION OBRAS PORTUARIAS MENORES 2021-2025 REGIÓN DEL LIBERTADOR BERNARDO O'HIGGINS" u="1"/>
        <s v="DIAGNOSTICO PUENTE CALLE CALLE 1 " u="1"/>
        <s v="MEJORAMIENTO ÁREA DE MOVIMIENTO AEROPUERTO PRESIDENTE IBAÑEZ. R 12 " u="1"/>
        <s v="CONSERVACION INFRAESTRUCTURA DE AGUAS LLUVIAS TEMUCO Y PADRE LAS CASAS" u="1"/>
        <s v="CONSERVACION RUTINARIA AERODROMO MOCOPULLI 2022-2023 " u="1"/>
        <s v="AMPLIACION SISTEMA APR PASO EL SOLDADO A VALLE IDANGO NAVIDAD" u="1"/>
        <s v="CONSERVACION DE RIBERAS REGION DE ANTOFAGASTA 2020 - 2023 - RECUP" u="1"/>
        <s v="CONSERVACIÓN DE RIBERAS REGIÓN DE ANTOFAGASTA 2020 - 2023 - RECUP" u="1"/>
        <s v="CONSERVACION RED PRIMARIA DE AGUAS LLUVIAS REGION DE MAGALLANES - 2020 - 2023 - RECUP" u="1"/>
        <s v="CONSERVACION RUTINARIA AD. F. BIANCO, C. SOMBRERO, T. DEL FUEGO, PLAN DE RECUPERACION" u="1"/>
        <s v="CONCESIÓN HOSPITAL DE LA FLORIDA (OBRAS DE ARTE)" u="1"/>
        <s v="CONSERVACION PUENTES MENORES DE MADERA II ETAPA, REGION DEL BIOBIO" u="1"/>
        <s v="CONSERVACION SISTEMA SEÑALIZACION INFORMATIVA X REGION 2019" u="1"/>
        <s v="CONSERVACION RED PRIMARIA DE AGUAS LLUVIAS, ATACAMA 2022-2024 VALLENAR Y COPIAPO" u="1"/>
        <s v="CONSTRUCCION SERVICIO DE AGUA POTABLE RURAL DE CHEÑUE-PUNTA PIUTIL, COMUNA DE HUALAIHUE" u="1"/>
        <s v="MEJORAMIENTO SERVICIO APR EL CARMEN LA LIGUA" u="1"/>
        <s v="AMPLIACIÓN INFRAESTRUCTURA PORTUARIA EN BAHIA BAHAMONDE, O'HIGGINS" u="1"/>
        <s v="AMPLIACION Y MEJORAMIENTO SISTEMA APR PUPUYA, COMUNA DE NAVIDAD NAVIDAD" u="1"/>
        <s v="REPOSICION PUENTES MAYORES REGION DE LOS LAGOS GRUPO 4" u="1"/>
        <s v="CONSERVACION CAMINOS BASICOS REGION DE COQUIMBO 2023 P3 " u="1"/>
        <s v="CONSERVACION DE SSR LOCALIDADES DE CHAPIQUILTA, MOQUELLA Y MILQUILJAWA " u="1"/>
        <s v="MEJORAMIENTO CAMINO PADRE HURTADO G-45, SECTOR CUESTA CHADA COMUNA DE PAINE" u="1"/>
        <s v="CONSERVACION DE RIBERAS 2022-2026 , REGIÓN DE MAGALLANES Y DE LA ANTARTICA CHILENA" u="1"/>
        <s v="CONSERVACION RED VIAL ADMINISTRACION DIRECTA SENDAS EFE, REGION DE LA ARAUCANIA, GLOSA 11 2022" u="1"/>
        <s v="CONSERVACION OBRAS DE RIEGO FISCALES REGIÓN VALPARAÍSO - 2020-2023 - RECUP" u="1"/>
        <s v="CONSTRUCCION SERVICIO APR EL PANGUE, CURACAVI" u="1"/>
        <s v="MEJORAMIENTO RUTA 5 SECTOR: CUESTA TRAINEL EN CHILOE" u="1"/>
        <s v="REPOSICIÓN VARIOS PUENTES REGIÓN DEL BIO BIO" u="1"/>
        <s v="CONSERVACIÓN GLOBAL MIXTA CAMINOS RED VIAL II REGIÓN 2017-2021" u="1"/>
        <s v="CONSERVACION MAYOR PISTA 17L 35R Y RODAJES ASOCIADOS AEROPUERTO AMB, PLAN DE RECUPERACION" u="1"/>
        <s v="CONSERVACION DE VARIOS PUENTES REGION DE LOS RIOS" u="1"/>
        <s v="CONSERVACION RED PRIMARIA EVACUACION AALL VALPARAISO 2018-2020" u="1"/>
        <s v="ACTUALIZACION INVENTARIO PATRIMONIO CULTURAL INMUEBLE REGIÓN DE ÑUBLE" u="1"/>
        <s v="CONSERVACION CAMINOS PLAN INDIGENA REGION DE LOS RIOS 2020 (PLAN DE RECUPERACION)" u="1"/>
        <s v="CONSERVACION DE SEGURIDAD EN ZONAS DE ESCUELA 2022-2024 REGIÓN DE BIOBIO " u="1"/>
        <s v="-- INTERCONEXIÓN VIAL SANTIAGO - VALPARAISO - VIÑA DEL MAR (ASESORÍA DE INSPECCIÓN FISCAL - COVID)" u="1"/>
        <s v="REPOSICIÓN RUTA 5 SECTOR: ALTO CUESTA CHACA NORTE - CUESTA ACHA" u="1"/>
        <s v="-- INTERCONEXIÓN VIAL SANTIAGO - VALPARAISO - VIÑA DEL MAR (EXPROPIACIONES - COVID)" u="1"/>
        <s v="MEJORAMIENTO CBI RUTA D-951 MINCHA SUR- TUNGA SUR" u="1"/>
        <s v="CONSERVACIÓN RED VIAL VI REGIÓN AÑOS 2009-2011" u="1"/>
        <s v="AMPLIACIÓN Y MEJORAMIENTO SISTEMA APR PUQUILLAY BAJO NANCAGUA" u="1"/>
        <s v="MEJORAMIENTO SISTEMA DE AGUA POTABLE MALLIN DEL TREILE LONQUIMAY" u="1"/>
        <s v="CONSTRUCCION SERVICIO APR SANTA ELENA SUR,COMUNA DE COLINA" u="1"/>
        <s v="CONSTRUCCIÓN SISTEMA DE AGUA POTABLE RURAL DE DICHAM, COMUNA DE CHONCHI" u="1"/>
        <s v="MEJORAMIENTO RUTA C-354 S CALDERA - BAHIA INGLESA" u="1"/>
        <s v="MEJORAMIENTO SISTEMA APR DOMEYKO COMUNA DE VALLENAR" u="1"/>
        <s v="CONSERVACION OBRAS PORTUARIAS MENORES 2020 A 2023 REGION DE LOS RIOS" u="1"/>
        <s v="MEJORAMIENTO CBI, RUTA I-520, S: CAHUIL - EL QUILLAY - PAREDONES" u="1"/>
        <s v="CONSERVACION INFRAESTRUCTURA HORIZONTAL AD. BERNARDO OHIGGINS" u="1"/>
        <s v="MEJORAMIENTO RUTA 27-CH SECTOR: SAN PEDRO DE ATACAMA-PASO JAMA" u="1"/>
        <s v="MEJORAMIENTO RUTA D-605 SECTOR: SORUCO - COMBARBALÁ" u="1"/>
        <s v="AMPLIACIÓN Y MEJORAMIENTO AERODROMO DE PUCON" u="1"/>
        <s v="CONSERVACION CALETAS ARTESANALES TARAPACA" u="1"/>
        <s v="CONSTRUCCION BANDERA REGIONAL DE TARAPACA" u="1"/>
        <s v="CONCESIÓN  AEROPUERTO ARTURO MERINO BENÍTEZ (COMPENSACIONES)" u="1"/>
        <s v="CONSERVACION ELEMENTOS DE SEGURIDAD VIAL REGION DE ATACAMA 2018-2019" u="1"/>
        <s v="CONSERVACION INFRAESTRUCTURA DE APOYO NIVEL NACIONAL 2022-2024 " u="1"/>
        <s v="CONSTRUCCION PLAYA SECTOR CENTRO, TALTAL" u="1"/>
        <s v="CONSERVACION MAYOR AREA DE MOVIMIENTO AERODROMO DE CALDERA" u="1"/>
        <s v="CONSERVACION CONSERVACION SISTEMA APR DOMINGO MANCILLA, TENO TENO" u="1"/>
        <s v="AMÉRICO VESPUCIO ORIENTE TRAMO EL SALTO - PRÍNCIPE DE GALES (SUBSIDIO)" u="1"/>
        <s v="ANALISIS DE INVERSION EN INFRAESTRUCTURA Y GESTION HIDRICA" u="1"/>
        <s v="CONSTRUCCION SERVICIO DE AGUA POTABLE RURAL DE LAS CAMELIAS, LOS ANGELES" u="1"/>
        <s v="CONSTRUCCION SERVICIO SSR EL ROSAL - VILLA ALEGRE, COMUNA DE LOS ANGELES" u="1"/>
        <s v="CONSERVACIÓN GLOBAL DE CAMINOS REGIÓN DE LOS LAGOS AÑO 2010-2012" u="1"/>
        <s v="DIAGNOSTICO POTENCIAL TURISTICO BORDE COSTERO FLUVIAL, LACUSTRE Y MARITIMO REGION ÑUBLE" u="1"/>
        <s v="CONSERVACION RED VIAL ADMINISTRACION DIRECTA REGION DE ARICA Y PARINACOTA 2022 -" u="1"/>
        <s v="CONSTRUCCION CICLOVIAS PROVINCIA DE QUILLOTA REGION DE VALPARAISO" u="1"/>
        <s v="CONSERVACION RED VIAL PROVINCIA DE MALLECO Y CAUTIN " u="1"/>
        <s v="CONSERVACION RUTINARIA AREA DE MOVIMIENTO PEQUEÑO AERODROMO PAMPA GUANACO REGION DE MAGALLANES Y DE LA ANTARTICA CHILENA" u="1"/>
        <s v="CONSTRUCCION SISTEMA DE AGUA POTABLE RURAL HUAPI ABTAO, COMUNA DE CALBUCO" u="1"/>
        <s v="CONSTRUCCION BORDE FLUVIAL RIO LINGUE, SECTOR MEHUIN COMUNA MARIQUINA" u="1"/>
        <s v="CONSERVACIÓN, MANTENCIÓN Y EXPLOTACIÓN SISTEMA DE REGADÍO COMUY" u="1"/>
        <s v="CONSERVACION CONSERVACION LOS RIOS" u="1"/>
        <s v="AMPLIACION PEQUEÑO AERÓDROMO ALTO PALENA REGIÓN DE LOS LAGOS" u="1"/>
        <s v="REPOSICION SERVICIO DE APR PUYEHUE COMUNA DE PANGUIPULLI" u="1"/>
        <s v="CONSTRUCCION INFRAESTRUCTURA PESQUERA ARTESANAL CALETA TALCA" u="1"/>
        <s v="CONSERVACION CAMINOS BASICOS REGION DE VALPARAÍSO 2022-2024 " u="1"/>
        <s v="REPOSICION PUENTE LOS LEONES EN RUTA F-640, COMUNA DE LIMACHE" u="1"/>
        <s v="CONSERVACION APR TRANAQUEPE TIRÚA" u="1"/>
        <s v="CONSTRUCCION SAPR LOS MORROS, COMUNA DE LUMACO" u="1"/>
        <s v="CONSERVACION OBRAS PORTUARIAS  2021-2025, REGIÓN DE O´HIGGINS" u="1"/>
        <s v="CONSERVACION PALACIO DE LA MONEDA 2019-2021" u="1"/>
        <s v="CONSERVACION AERODROMO MUNICIPAL LOS MAITENES DE VILLA VIEJA" u="1"/>
        <s v="CONSERVACION RUTINARIA AREA DE MOVIMIENTOAERODROMO CABO 1° JUAN ROMAN AYSEN" u="1"/>
        <s v="NORMALIZACION ÁREA DE MOVIMIENTO AERÓDROMO LOS CONFINES DE ANGOL " u="1"/>
        <s v="-- RUTA 5 TRAMO PUERTO MONTT - PARGUA" u="1"/>
        <s v="CONSTRUCCION SENDA PENETRACION R SERRANO-G TYNDALL-C DE LAS MONTAÑAS, T. DEL PAINE" u="1"/>
        <s v="CONSTRUCCION SISTEMA DE AGUA POTABLE RURAL DE COLONIA TRES PUENTES, COMUNA DE PUERTO VARAS" u="1"/>
        <s v="MEJORAMIENTO SISTEMA DE RIEGO ESTERO CODEGUA " u="1"/>
        <s v="-- INSTITUTO NACIONAL DEL CÁNCER (INSPECCIÓN FISCAL) --" u="1"/>
        <s v="CONSERVACION MAYOR AERODROMO VIÑA DEL MAR, REGION DE VALPARAISO " u="1"/>
        <s v="MEJORAMIENTO SISTEMA APR SAN ISIDRO CALINGASTA VICUÑA" u="1"/>
        <s v="MEJORAMIENTO CAMINO BÁSICO INTERMEDIO, RALCO-PALMUCHO, RUTA Q-689" u="1"/>
        <s v="CONSERVACIÓN DE RIBERAS CAUCES NATURALES - REGIÓN DEL MAULE" u="1"/>
        <s v="CONSERVACIÓN OBRAS PORTUARIAS MENORES REGIÓN DEL BIOBIO" u="1"/>
        <s v="CONSTRUCCION SISTEMA APR CHUCUYO, COMUNA DE PUTRE" u="1"/>
        <s v="MEJORAMIENTO CONECTIVIDAD MARÍTIMA REGIÓN DE AYSÉN EN PUERTO CISNES" u="1"/>
        <s v="MEJORAMIENTO DESEMBOCADURA AL MAR RIO QUEULE TOLTEN" u="1"/>
        <s v="CONSTRUCCIÓN INFR. PESQUERA ARTESANAL CALETA CASCABELES, LOS VILOS" u="1"/>
        <s v="CONSERVACION DE SEGURIDAD EN ZONAS DE ESCUELA 2022-2024  REGIÓN DEL MAULE " u="1"/>
        <s v="AMPLIACION Y MEJORAMIENTO SERVICIO DE APR CURRIÑE-CHABRANCO, FUTRONO" u="1"/>
        <s v="CONSERVACION OBRAS MANEJO DE CAUCES RIOS LEUFUCADE Y CRUCES EN LANCO" u="1"/>
        <s v="CONSERVACION OBRAS DE RIEGO FISCALES REGIÓN COQUIMBO - 2020-2023 - RECUP" u="1"/>
        <s v="CONSERVACION DE SEGURIDAD VIAL EN RUTAS DE LA RED PERIODO 2022-2023 REGIÓN DE ATACAMA " u="1"/>
        <s v="CONSTRUCCION SERVICIO DE APR DE MONTELEÓN, COMUNA SAN NICOLÁS" u="1"/>
        <s v="CONSERVACION Y MEJORAMIENTO DE SEGURIDAD VIAL EN RUTAS DE LA RED 2018 VIII REG" u="1"/>
        <s v="CONSERVACIÓN RUTINARIA AERÓDROMO CAÑAL BAJO 2018-2019" u="1"/>
        <s v="CONSERVACION OBRAS DE RIEGO FISCALES  REGIÓN TARAPACÁ - 2020-2023 - RECUP" u="1"/>
        <s v="CONSERVACION RED VIAL REGION METROPOLITANA 2020 (PLAN DE RECUPERACION)" u="1"/>
        <s v="CONSERVACION RED VIAL REGIÓN DE VALPARAISO 2020 (PLAN DE RECUPERACION)" u="1"/>
        <s v="AMPLIACION SISTEMA DE AGUA POTABLE RURAL VILLA MAÑIHUALES" u="1"/>
        <s v="CONSERVACION MAYOR AREA DE MOVIMIENTO AEROPUERTO EL TEPUAL" u="1"/>
        <s v="CONSERVACION RED VIAL ADMINISTRACION DIRECTA REGION DEL MAULE 2022" u="1"/>
        <s v="CONSERVACIÓN GLOBAL MIXTA CAMINOS VIII REGIÓN AÑO 2012-2016" u="1"/>
        <s v="CONSTRUCCION MEJORAMIENTO CANAL PAPEN TRAMO EL NOGAL - SANTA JUSTINA COMUNA DE CHIGUAYANTE" u="1"/>
        <s v="NORMALIZACION AREA DE MOVIMIENTO AERÓDROMO CARRIEL SUR, CONCEPCIÓN" u="1"/>
        <s v="NORMALIZACION ÁREA DE MOVIMIENTO AERÓDROMO CARRIEL SUR, CONCEPCIÓN" u="1"/>
        <s v="CONSERVACION RED VIAL REGIÓN DE ÑUBLE 2022-2024 " u="1"/>
        <s v="CONSERVACION RUTINARIA PEQUEÑOS AERODROMOS AÑOS 2020-2021, REGION DE AYSEN" u="1"/>
        <s v="CONSERVACION SISTEMAS DE APR POR SEQUÍA REGIÓN METROPOLITANA" u="1"/>
        <s v="CONSERVACION RED VIAL ADMINISTRACIÓN DIRECTA, REGIÓN DE LOS LAGOS 2021" u="1"/>
        <s v="CONSERVACION OBRAS PORTUARIAS MENORES Y BORDES COSTEROS IV REGION" u="1"/>
        <s v="CONSERVACION SISTEMA DE AGUA POTABLE RURAL LOCALIDAD DE CHIU-CHIU" u="1"/>
        <s v="MEJORAMIENTO CBI PUTUE BAJO RINCONADA Y CRUCE RUTA S-91 RINCONADA, VILLARRICA " u="1"/>
        <s v="REPOSICION PUENTES EL MONTE Y YERBAS BUENAS, RUTA I-660 COMUNA DE MARCHIGUE " u="1"/>
        <s v="CONSERVACION CAMINO PERIMETRAL AERODROMO LAS MARIAS" u="1"/>
        <s v="ESTACIONES DE TRANSBORDO TRANSANTIAGO (INSPECCIÓN FISCAL)" u="1"/>
        <s v="-- TÚNEL EL MELÓN (SISTEMA NUEVAS INVERSIONES)" u="1"/>
        <s v="DIAGNOSTICO ESTRUCTURAL PATRIMONIAL MUELLE Y EDIFICACIONES ANEXAS EX-ENACAR, LOTA" u="1"/>
        <s v="CONSERVACIÓN GLOBAL RED VIAL REGIÓN DE VALPARAÍSO 2017-2019" u="1"/>
        <s v="CONSERVACION SERVICIO SANITARIO RURAL LA ESTRELLA, LA ESTRELLA" u="1"/>
        <s v="AMPLIACION DE SERVICIO APR LAS CRUCES LIMACHE" u="1"/>
        <s v="MEJORAMIENTO RUTA J-25 SECTOR: EL MANZANO TRAMO KM 18,5 AL KM 23,5" u="1"/>
        <s v="REPOSICION P.S. CARRETERA DEL COBRE, KM. 85.5, RUTA 5 SUR, COMUNA " u="1"/>
        <s v="CONSTRUCCION SERVICIO APR SANTA ISABEL - EL TORREON, SAN CARLOS" u="1"/>
        <s v="CONSTRUCCION APR QUINCANQUE SAN PEDRO" u="1"/>
        <s v="DIAGNÓSTICO PLAN MAESTRO DE EVACUACIÓN Y DRENAJE DE AGUAS LLUVIAS DE PANGUIPULLI, LOS RÍOS" u="1"/>
        <s v="REPOSICIÓN, CONSTRUCCIÓN CONVENIO  DE  PROGRAMACIÓN  DE  PUENTES, PROVINCIA DE CAUTÍN" u="1"/>
        <s v="CONSTRUCCION SISTEMA DE AGUA POTABLE RURAL DE DETICO - QUECHU, COMUNA DE QUEILEN" u="1"/>
        <s v="CONSERVACION RED VIAL REGION DE ANTOFAGASTA 2023 EXPANSION " u="1"/>
        <s v="CONSERVACION OBRAS PORTUARIAS MENORES 2022-2023 BIOBIO" u="1"/>
        <s v="CONSERVACIÓN GLOBAL MIXTO CAMINOS RED VIAL REGIÓN COQUIMBO 2012-2016" u="1"/>
        <s v="CONSERVACIÓN CAMINOS POR GLOSA 6 EN DIVERSAS COMUNAS DE LA REGIÓN METROPOLITANA" u="1"/>
        <s v="CONSERVACIÓN GLOBAL MIXTA DE CAMINOS VI REGIÓN AÑO 2012" u="1"/>
        <s v="CONSERVACIÓN GLOBAL MIXTA DE CAMINOS XV REGIÓN AÑO 2012" u="1"/>
        <s v="CONSERVACION DE PUENTES  CON DIAGNOSTICO SEGUNDA ETAPA , BIOBIO" u="1"/>
        <s v="MEJORAMIENTO CBI RUTA T-125 SALTO DEL AGUA Y RUTA T-531 LAS HUELLAS" u="1"/>
        <s v="CONSTRUCCION VARADERO COMUNA DE DALCAHUE" u="1"/>
        <s v="MEJORAMIENTO CBI RUTA D-427 TAMBILLOS - TONGOYCILLO" u="1"/>
        <s v="CONSERVACION DE RIBERAS REGION DEL MAULE 2020 - 2023 - RECUP" u="1"/>
        <s v="CONSERVACION GLOBAL MIXTA CAMINOS RED VIAL REGION DEL BIOBIO 2022-2026" u="1"/>
        <s v="CONSERVACION DE EQUIPAMIENTO TECNOLÓGICO PARA LA PLAZA DE PEAJE LAS RAÍCES 2020" u="1"/>
        <s v="CONSTRUCCION PASARELA RUTA 5, SECTOR LOS ALPES, COMUNA DE RANCAGUA_x000a_" u="1"/>
        <s v="CONSERVACION ELEMENTOS SEG VIAL RED VIAL REGIÓN DE OHIGGINS, 2022-2023 " u="1"/>
        <s v="REPOSICIÓN INFRAESTRUCTURA  VIAL RUTA 0-60 CHIGUAYANTE-HUALQUI, PROVINCIA DE CONCEPCIÓN" u="1"/>
        <s v="CONSTRUCCION EXPLANADA PESCADORES CALETA CURANIPE" u="1"/>
        <s v="MEJORAMIENTO SISTEMA APR EL TAMBO SAN VICENTE DE TT" u="1"/>
        <s v="AMPLIACION SISTEMA DE AGUA POTABLE RURAL TORTEL" u="1"/>
        <s v="CONSERVACION GLOBAL PEQUEÑOS AERÓDROMOS CHILOÉ 2023 " u="1"/>
        <s v="CONSERVACIÓN SEQUÍA 2022-2023, REGIÓN DE LOS RÍOS" u="1"/>
        <s v="AMPLIACION Y MEJORAMIENTO CAPACIDAD PRODUCTIVA DEL SERVICIO DE APR DE COLIUMO" u="1"/>
        <s v="REPOSICION SISTEMA SANITARIO RURAL LOICA PULON PITRUFQUEN" u="1"/>
        <s v="CONSERVACION GLOBAL MIXTA CAMINOS RED VIAL II REGION 2015-2019" u="1"/>
        <s v="CONSERVACION GLOBAL MIXTA CAMINOS RED VIAL VI REGION 2015-2019" u="1"/>
        <s v="CONSERVACION GLOBAL MIXTA CAMINOS RED VIAL XV REGIÓN 2015-2019" u="1"/>
        <s v="REPOSICION PUENTES MENORES PROVINCIAS DE SAN FELIPE Y LOS ANDES" u="1"/>
        <s v="CONSERVACION SEGURIDAD VIAL RED VIAL REGION DE MAGALLANES Y ANTARTICA CHILENA 2022-2023 " u="1"/>
        <s v="CONSERVACION SERVICIO SANITARIO RURAL DE LAS QUEMAS BAJAS" u="1"/>
        <s v="-- AMÉRICO VESPUCIO ORIENTE TRAMO EL SALTO - PRÍNCIPE DE GALES (SUBSIDIO)" u="1"/>
        <s v="DIAGNOSTICO DE LA INFRAESTRUCTURA Y OPERACION DEL CANAL LAUCA REGION DE ARICA Y PARINACOTA" u="1"/>
        <s v="DIAGNOSTICO PARA EL MEJORAMIENTO CALIDAD DEL AGUA RIO COLPITA REGION DE ARICA Y PARINACOTA" u="1"/>
        <s v="MEJORAMIENTO BORDE COSTERO SECTOR CURANIPE" u="1"/>
        <s v="CONSERVACION SISTEMA DE RIEGO TRANQUE CHINCOLCO, COMUNA DE PETORCA, REGION DE VALPARAISO" u="1"/>
        <s v="CONSERVACION RED VIAL REGION DE LA ARAUCANIA 2020-2022 " u="1"/>
        <s v="ACTUALIZACIÓN LEVANTAMIENTO CENSO DE TRÁNSITO DE LA RED VIAL" u="1"/>
        <s v="CONSERVACION PISO 6° (SEREMI OOPP) EDIFICIO MOP REGION DE LA ARAUCANIA TEMUCO" u="1"/>
        <s v="AMPLIACION  SERVICIO APR LA VEGA-LA VIÑA, COMUNA DE CABILDO CABILDO" u="1"/>
        <s v="CONSERVACIÓN SITIO 7 PUERTO DE ARICA" u="1"/>
        <s v="CONSERVACIÓN DE LA RED SEDIMENTOMÉTRICA" u="1"/>
        <s v="CONSERVACION INFRAESTRUCTURA DE RIEGO REGION DE VALPARAISO" u="1"/>
        <s v="CONSERVACION PISTA AD ROBINSON CRUSOE REGION DE VALPARAISO" u="1"/>
        <s v="DIAGNOSTICO PUENTES E IMPLEMENTACION SISTEMA GESTION PARA CONSERV. ETAPA II" u="1"/>
        <s v="CONSERVACION OBRAS PORTUARIAS MENORES, ARICA 2021-2025" u="1"/>
        <s v="CONSTRUCCION SISTEMA DE APR DE TERAO, COMUNA DE CHONCHI" u="1"/>
        <s v="CONSERVACION RIBERAS DE CAUCES NATURALES REGIÓN DE TARAPACÁ" u="1"/>
        <s v="CONSERVACION MAYOR AREA DE MOVIMIENTO FASE II AEROPUERTO CHACALLUTA, ARICA " u="1"/>
        <s v="MEJORAMIENTO RUTA D-605, SECTOR PUNITAQUI - MANQUEHUA" u="1"/>
        <s v="CONSERVACION RED VIAL ATACAMA (2015-2016-2017)" u="1"/>
        <s v="CONSERVACION INFRAESTRUCTURA DE RIEGO REGION METROPOLITANA" u="1"/>
        <s v="REPOSICIÓN PUENTE COLLILELFU 1, RUTA T-631" u="1"/>
        <s v="CONSERVACION SERVICIO SANITARIO RURAL DE CALEN SAN JUAN" u="1"/>
        <s v="CONSERVACION RED VIAL ADMINISTRACIÓN DIRECTA, SENDA EFE, REGIÓN DEL MAULE, GLOSA 11 2022" u="1"/>
        <s v="MEJORAMIENTO RUTAS S/ROL, T-981-U SECTOR: CRUCERO-ENTRELAGOS " u="1"/>
        <s v="AMPLIACIÓN RELICITACIÓN CONCESIÓN RUTA 5 CHILLÁN - COLLIPULLI (ESTUDIO INTEGRALES)" u="1"/>
        <s v="AUTOPISTA DE LA REGIÓN DE ANTOFAGASTA (COMPENSACIONES) " u="1"/>
        <s v="CONSERVACION MAYOR PISTA AERÓDROMO LAS MARÍAS, SEGUNDA ETAPA " u="1"/>
        <s v="CONSTRUCCION SISTEMA DE AGUA POTABLE RURAL MAÑIHUEICO HUALAIHUE" u="1"/>
        <s v="CONSERVACIÓN OBRAS PORTUARIAS MENORES 2016 -2019 REGIÓN DE LOS LAGOS" u="1"/>
        <s v="MEJORAMIENTO CBI RUTA D-75, S:MINCHA NORTE-TUNGA NORTE, PROVINCIA DE CHOAPA " u="1"/>
        <s v="CONSTRUCCION OBRAS FLUVIALES Y CONTROL  ALUVIONAL RÍO COPIAPÓ TIERRA AMARILLA" u="1"/>
        <s v="CONSERVACION DE SEGURIDAD VIAL PASADAS ZONAS POBLADAS - TRAVESIAS 2023  XV REGIÓN " u="1"/>
        <s v="CONSERVACION DE SEGURIDAD VIAL RED VIAL REGION DEL BIOBIO AÑO 2023 " u="1"/>
        <s v="CONSTRUCCION SISTEMA DE AGUA POTABLE RURAL DE POLINCAY, COMUNA DE PUERTO MONTT" u="1"/>
        <s v="CONSERVACIÓN RED VIAL , CONSERVACIÓN RED BÁSICA, REGIÓN DE AYSÉN AÑO 2018" u="1"/>
        <s v="MEJORAMIENTO BORDE COSTERO CALETA TAUCU" u="1"/>
        <s v="CONSERVACION SEGURIDAD VIAL, PASADAS ZONAS URBANAS ¿ TRAVESÍAS 2022-2024 REGIÓN DE ATACAMA " u="1"/>
        <s v="AMPLIACIÓN Y MEJORAMIENTO SISTEMA APR SAN LUIS VILLA ALEGRE PLACILLA" u="1"/>
        <s v="AMPLIACION EDIFICIO MOP ATACAMA" u="1"/>
        <s v="CONSERVACION GLOBAL MIXTA CAMINOS RED VIAL REGION DE VALPARAISO 2022-2025" u="1"/>
        <s v="MEJORAMIENTO SISTEMA AGUA POTABLE RURAL SAN ENRIQUE, CHIMBARONGO" u="1"/>
        <s v="CONSERVACION MARGENES DE PISTA AERÓDROMO CAÑAL BAJO " u="1"/>
        <s v="CONSTRUCCION CONSTRUCCIÓN EMBALSE LA PUNILLA CHILLÁN (COMPENSACIONES) CHILLAN" u="1"/>
        <s v="CONSTRUCCION SISTEMA DE AGUA POTABLE RURAL FACHINAL CHILE CHICO" u="1"/>
        <s v="CONSTRUCCION Y HABILITACIÓN NUEVA FUENTE SSR ALMENDRAL LOS AMARILLOS CHÉPICA" u="1"/>
        <s v="CONSERVACION RED VIAL REGION DE TARAPACA 2020" u="1"/>
        <s v="REPOSICION PUENTE ALLIPEN RUTA S-69 SECTOR: LOS LAURELES - PEDREGOSO, CUNCO" u="1"/>
        <s v="MEJORAMIENTO  CBI RUTA T-400 MORROMPULLI-RIO FUTA" u="1"/>
        <s v="AMPLIACION RUTA H-27 CARRETERA EL COBRE RANCAGUA - MACHALI" u="1"/>
        <s v="MEJORAMIENTO RUTA I-45 CAMINO PUENTE NEGRO - LA RUFINA KM 25,5 A 29,5" u="1"/>
        <s v="CONSTRUCCION SISTEMA DE REGADIO LAS VERTIENTES - PÚA REGION DE LA ARAUCANÍA" u="1"/>
        <s v="CONSTRUCCION SISTEMA APR CHUCUYO PUTRE" u="1"/>
        <s v="CONSERVACION GLOBAL MIXTA CAMINOS RED VIAL V REGION 2016-2020" u="1"/>
        <s v="CONSERVACION GLOBAL MIXTA CAMINOS RED VIAL X REGIÓN 2016-2020" u="1"/>
        <s v="CONSERVACION GLOBAL MIXTA REGION METROPOLITANA AÑOS 2016-2020" u="1"/>
        <s v="DIAGNOSTICO AUSCULTACION PAVIMENTOS PEQUEÑOS AERODROMOS ZONA-SUR" u="1"/>
        <s v="DIAGNOSTICO PUENTES QUINCHILCA Y SAN JOSE COMUNAS DE LOS LAGOS Y MARIQUINA" u="1"/>
        <s v="REPOSICIÓN PUENTE RÍO BUENO EN RUTA T-71" u="1"/>
        <s v="HABILITACION NUEVA FUENTE SISTEMA APR EL HUIEQUE PALMILLA" u="1"/>
        <s v="CONSERVACION RED VIAL ADMINISTRACION DIRECTA REGION DE ARICA Y PARINACOTA 2022" u="1"/>
        <s v="INTERCONEXIÓN VIAL SANTIAGO - VALPARAISO - VIÑA DEL MAR (ASESORÍA DE INSPECCIÓN FISCAL - COVID)" u="1"/>
        <s v="CONSTRUCCION MUELLE ISLA SANTA MARIA" u="1"/>
        <s v="CONSERVACION DE RIBERAS EN QUEBRADA DE MACUL" u="1"/>
        <s v="CONSERVACION GLOBAL DE CAMINOS REGION DEL BIOBIO AÑO 2022 -2024 " u="1"/>
        <s v="CONSTRUCCIÓN CICLOVIA RUTA E-755 LOS ANDES, REGIÓN DE VALPARAÍSO" u="1"/>
        <s v="MEJORAMIENTO Y CONSTRUCCIÓN RUTA CORRAL-VALDIVIA(PENÍNSULA SAN RAMÓN) " u="1"/>
        <s v="CONSTRUCCION INFRAESTRUCTURA PESQUERA ARTESANAL CALETA HUENTELAUQUEN, COMUNA DE LOS VILOS" u="1"/>
        <s v="CONSERVACIÓN CAMINOS BASICOS REGION DE ANTOFAGASTA 2016-2018" u="1"/>
        <s v="CONSERVACION OBRAS DE REGADIO SEQUIA 2019-2021 VALPARAISO" u="1"/>
        <s v="CONSERVACION RED VIAL REGION DE MAGALLANES PERIODO 2022-2024" u="1"/>
        <s v="MEJORAMIENTO RUTA T-35, LOS LAGOS VALDIVIA SECTOR: ANTILHUE-VALDIVIA" u="1"/>
        <s v="MEJORAMIENTO Y AMPLIACION SISTEMA APR TEODORO SCHMIDT TEODORO SCHMIDT" u="1"/>
        <s v="MEJORAMIENTO Y AMPLIACIÓN SISTEMA APR BAJO ESMERALDA, YERBAS BUENAS" u="1"/>
        <s v="CONSTRUCCION DE OBRAS DE CONTROL ALUVIONAL QUEBRADA EL TORO - ANTOF" u="1"/>
        <s v="CONSTRUCCION RAMPA QUINTERQUEN ISLA CAUCAHUE, COMUNA DE QUEMCHI" u="1"/>
        <s v="ESTACIÓN DE INTERCAMBIO MODAL LA CISTERNA (INGRESO MINIMO GARANTIZADO)" u="1"/>
        <s v="CONSERVACION CAMINOS BASICOS REGION DE AYSEN 2019-2021" u="1"/>
        <s v="CONSERVACION CAMINOS BASICOS REGION DEL MAULE 2021-2023 " u="1"/>
        <s v="CONSERVACION CAMINOS BASICOS REGION DEL ÑUBLE 2021-2023 " u="1"/>
        <s v="CONSERVACION SERVICIO SANITARIO RURAL DE RALUN" u="1"/>
        <s v="AMPLIACION Y MEJOR. SISTEMA APR CHILLINHUE HACIA EL ALAMO COIHUECO" u="1"/>
        <s v="CONSERVACION CAMINO BASICO, REGION DE ANTOFAGASTA 2020 - 2022 PLAN RECUPERACION" u="1"/>
        <s v="MEJORAMIENTO SECTOR HANGA PIKO, ISLA DE PASCUA" u="1"/>
        <s v="AMPLIACIÓN RELICITACIÓN CONCESIÓN RUTA 68 SANTIAGO - VALPARAISO (ESTUDIO INTEGRALES)" u="1"/>
        <s v="AMPLIACION SERVICIO DE AGUA POTABLE RURAL TABOLANGO" u="1"/>
        <s v="CONSTRUCCION SISTEMA APR LINCO ORIENTE PONIENTE, COLLIPULLI" u="1"/>
        <s v="CONSERVACION SISTEMA DE AGUA POTABLE RURAL DE TOCONAO II ETAPA 2021-2022" u="1"/>
        <s v="CONSERVACIÓN GLOBAL RED VIAL VI REGIÓN AÑOS 2011-2013" u="1"/>
        <s v="CONSTRUCCION TRANQUES DESARENADORES SISTEMA AGUAS LLUVIAS FRANCIA VALPARAISO" u="1"/>
        <s v="MEJORAMIENTO CONST. EVAC Y DRENAJE DE AALL SUBSISTEMAS LLAU-LLAU Y D'AGOSTINI, PUNTA ARENAS" u="1"/>
        <s v="MEJORAMIENTO RUTA S/ROL CRUCE RUTA T-243-S (COÑARIPE)-LÍMITE REGIONAL NORTE " u="1"/>
        <s v="INVESTIGACION Y ANÁLISIS PARA LA CERTIFICACIÓN DE PROYECTOS DE INFRAESTRUCTURA " u="1"/>
        <s v="CONSERVACION CAMINOS PLAN INDIGENA REGION DE LA ARAUCANIA 2020, PLAN DE RECUPERACION" u="1"/>
        <s v="MEJORAMIENTO RUTA P-436 CRUCE RUTA 160(LOS RIOS)-CRUCE RUTA P-424(TRONGOL BAJO)" u="1"/>
        <s v="CONSTRUCCION PUENTE PIE DE GALLO EN RUTA C-489," u="1"/>
        <s v="CONSTRUCCION SERVICIO DE APR CHAMIZAL EL CARMEN" u="1"/>
        <s v="-- SISTEMA ORIENTE - PONIENTE (SISTEMA NUEVAS INVERSIONES - COVID)" u="1"/>
        <s v="MEJORAMIENTO RUTA 7 SUR. SECTOR: CERRO CASTILLO-ALCANTARILLA CASCADA" u="1"/>
        <s v="CONSERVACION ELEMENTOS SEG VIAL RED VIAL RM 2022-2023 " u="1"/>
        <s v="CONSERVACION RUTINARIA AEROPUERTO EL TEPUAL 2022-2023 " u="1"/>
        <s v="MEJORAMIENTO Y AMPLIACIÓN SISTEMA APR MEMBRILLO LOS TRICAHUES LOLOL" u="1"/>
        <s v="CONSERVACION DE RIBERAS Y CAUCES NATURALES (OBRAS FLUVIALES) 2022-2024 ATACAMA" u="1"/>
        <s v="CONSERVACIÓN GLOBAL OBRAS PORTUARIAS REGIÓN DE ANTOFAGASTA" u="1"/>
        <s v="ANÁLISIS DEFINICIÓN DE ESTANDARES DE LOS CAMINOS DE CHILE ETAPA II" u="1"/>
        <s v="-- RUTA 5 TRAMO LA SERENA - VALLENAR (ASESORÍA DE INSPECCIÓN FISCAL - COVID)" u="1"/>
        <s v="MEJORAMIENTO Y EXTENSION COSTANERA S: CALLE SCHAUB - RUTA O-60, CHIGUAYANTE" u="1"/>
        <s v="ANALISIS CONDICIONES NATURALES CALETA LA BARRA, TOLTÉN" u="1"/>
        <s v="CONSTRUCCION VARIOS CRUCES DESNIVELADOS  FERROVIARIOS REGION METROPOLITANA" u="1"/>
        <s v="NORMALIZACION DE PUENTES EN REGION DE O'HIGGINS" u="1"/>
        <s v="CONSERVACION RED VIAL ADMINISTRACION DIRECTA REGION DE AYSEN 2020" u="1"/>
        <s v="AMPLIACIÓN Y MEJORAMIENTO APR EL LABRADOR TALAGANTE" u="1"/>
        <s v="CONSTRUCCIÓN CICLOVIA RUTA E-57, PROVINCIA DE LOS ANDES" u="1"/>
        <s v="CONSTRUCCIÓN PUENTE SANTA JULIA EN RUTA E-325, PROV. DE PETORCA" u="1"/>
        <s v="CONSERVACIÓN GLOBAL MIXTA CAMINOS RED VIAL IX REGIÓN  2014 - 2018" u="1"/>
        <s v="CONSERVACION RED VIAL ADMINISTRACIÓN DIRECTA, REGIÓN DE O´HIGGINS 2021" u="1"/>
        <s v="ACTUALIZACION INVENTARIO PATRIMONIO CULTURAL INMUEBLES, REGIÓN DE O'HIGGINS REGIONAL" u="1"/>
        <s v="DIAGNOSTICO INVENTARIO PATRIMONIO REGIONAL ÑUBLE" u="1"/>
        <s v="MEJORAMIENTO CBI RUTA T-780 S: CRUCE RUTA 210 LA UNION - CUDICO" u="1"/>
        <s v="CONSTRUCCIÓN SERVICIO DE AGUA POTABLE RURAL LA FLOR, LA UNIÓN" u="1"/>
        <s v="CONSERVACION  GLOBAL MIXTA CAMINOS RED VIAL REGION DE LOS RIOS 2022-2026" u="1"/>
        <s v="MEJORAMIENTO PASO SAN  FRANCISCO SECTOR: PEDERNALES - SALAR DE MARICUNGA" u="1"/>
        <s v="CONSTRUCCION BORDE COSTERO PLAYA NEGRA PENCO" u="1"/>
        <s v="CONEXIÓN VIAL SUIZA - LAS REJAS (INSPECCIÓN FISCAL)" u="1"/>
        <s v="CONSERVACION RED VIAL REGIÓN DE VALPARAÍSO  2020 - 2022" u="1"/>
        <s v="HABILITACION BORDE COSTERO PENINSULA DE CAVANCHA, IQUIQUE" u="1"/>
        <s v="HABILITACION BORDE COSTERO PENÍNSULA DE CAVANCHA, IQUIQUE" u="1"/>
        <s v="AMPLIACION SISTEMA APR EL PASO COMUNA DE PUCHUNCAVÍ" u="1"/>
        <s v="CONSERVACION CAMINOS BASICOS REGION DE LOS RIOS 2023 P4 " u="1"/>
        <s v="ESTUDIO MEJORAMIENTO SISTEMAS APR, REGIÓN ATACAMA, GLOSA 05 APR (PREFACT.,FACT.,DISEÑO) ATACAMA" u="1"/>
        <s v="CONSTRUCCION BY PASS A LA CIUDAD DE PAPUDO" u="1"/>
        <s v="CONSERVACION RUTINARIA AERODROMO CAÑAL BAJO OSORNO" u="1"/>
        <s v="CONSERVACION SERVICIO SANITARIO RURAL DE NALHUITAD" u="1"/>
        <s v="CONSERVACIÓN GLOBAL MIXTA CAMINOS RED VIAL X REGIÓN 2014 - 2018" u="1"/>
        <s v="CONSERVACION Y MANTENCIÓN SISTEMA DE REGADÍO LAJA DIGUILLIN REGIÓN DEL ÑUBLE" u="1"/>
        <s v="CONSERVACION CAMINOS BASICOS REGION DE ARICA Y PARINACOTA 2023 P4 " u="1"/>
        <s v="CONCESIÓN RUTA G-21 ACCESO CENTROS DE ESQUÍ (INSPECCIÓN FISCAL)" u="1"/>
        <s v="CONSERVACIÓN DE LA RED DE OBTENCIÓN DE DATOS A TRAVÉS DE TERCEROS" u="1"/>
        <s v="CONSTRUCCION UNIFICACIÓN BOCATOMAS PRIMERA SECCIÓN RÍO ACONCAGUA LOS ANDES" u="1"/>
        <s v="CONSERVACIÓN DE LA RED DE AGUA E HIDROGEOLOGÍA " u="1"/>
        <s v="CONSERVACION RED VIAL REGION DE VALPARAISO 2023 EXPANSION " u="1"/>
        <s v="CONSTRUCCION PUENTE ÑIQUEN Y DESCARGA , COMUNA DE ÑIQUEN, ÑUBLE" u="1"/>
        <s v="CONSTRUCCION PUENTE RIO PUTAGAN EN RUTA L-214 KM 2,26" u="1"/>
        <s v="REPOSICION PUENTE EL BLANCO RUTA 7 CHAITEN" u="1"/>
        <s v="CONSERVACION MARGENES DE PISTA AERÓDROMO CAÑAL BAJO" u="1"/>
        <s v="MEJORAMIENTO AMPLIACIÓN SISTEMA APR UNIÓN SAN VICTOR LAMAS LINARES" u="1"/>
        <s v="REPOSICION RUTA 9 S: ROTONDA NATALES- CAMINO 1" u="1"/>
        <s v="CONSERVACION Y MANTENCION DE OBRAS DE RIEGO FISCALES, 2019-2021 LINARES" u="1"/>
        <s v="CONSERVACION INFRAESTRUCTURA DE RIEGO REGION DE ARICA Y PARINACOTA" u="1"/>
        <s v="CONSERVACION OBRAS PORTUARIAS MENORES REGION DE ARICA Y PARINACOTA" u="1"/>
        <s v="RESTAURACIÓN FARO MONUMENTAL DE LA SERENA" u="1"/>
        <s v="CONSERVACION SISTEMAS POR SEQUIA, REGION DE O`HIGGINS" u="1"/>
        <s v="AMPLIACION Y MEJORAMIENTO SISTEMA APR HUAPI BAJO HACIA HUAPI ALTO LINARES" u="1"/>
        <s v="CONSERVACION RAMPA CALETA TORTEL " u="1"/>
        <s v="CONSERVACION MAYOR PISTA AERÓDROMO TENIENTE MARSH DE LA ANTÁRTICA. XII REGIÓN DE MAGALLANES" u="1"/>
        <s v="CONSERVACION RUTINARIA ÁREA DE MOVIMIENTO, AERÓDROMO PICHOY " u="1"/>
        <s v="-- RUTA NOGALES - PUCHUNCAVÍ (SISTEMA NUEVAS INVERSIONES - COVID)" u="1"/>
        <s v="CONSERVACION RED VIAL ADMINISTRACION DIRECTA REGION DE ÑUBLE 2020" u="1"/>
        <s v="CONSERVACION INTEGRAL ASCENSORES CONCEPCIÓN, CORDILLERA, ESPÍRITU SANTO REGIÓN DE VALPARAISO" u="1"/>
        <s v="MEJORAMIENTO SISTEMA APR CUNLAGUA, ARBOLEDA GRANDE, EL TEBAL, SALAMANCA" u="1"/>
        <s v="CONSTRUCCION CONEXION VIAL CRUCE  RUTA 231 CH - ACCESO NORTE LAGO ESPOLON" u="1"/>
        <s v="CONSERVACION OBRAS PORTUARIAS MENORES REGION DE LA ARAUCANIA" u="1"/>
        <s v="CONSERVACION OBRAS PORTUARIAS MENORES III REGION" u="1"/>
        <s v="CONSERVACION DE RIBERAS REGION DE ARICA Y PARINACOTA 2020 - 2023 -RECUP" u="1"/>
        <s v="AMPLIACIÓN Y MEJORAMIENTO QUERI" u="1"/>
        <s v="CONSERVACIÓN CAMINOS BÁSICOS REGIÓN DEL MAULE 2018-2020" u="1"/>
        <s v="CONCESIÓN MEJORAMIENTO RUTA NAHUELBUTA ( COMPENSACIONES)" u="1"/>
        <s v="CONSERVACION MAYOR AREA DE MOVIMIENTO AREA DE MOVIMIENTO AERÓDROMO DE CALDERA " u="1"/>
        <s v="CONSERVACION CONSERVACION RED DE LAGOS NACIONAL PLAN DE RECUPERACION INTERREGIONAL" u="1"/>
        <s v="INSTALACIÓN SISTEMA APR LONGOMILLA, LA FLORIDA, MAITENCILLO Y QUEBRADA HONDA, VALLENAR" u="1"/>
        <s v="MEJORAMIENTO RUTA 7 SUR EL MANZANO-COCHRANE, SECTOR CUESTA EL TRARO - ACCESO SUR" u="1"/>
        <s v="CONSTRUCCION ALARGUE MUELLE PESQUERO ARTESANAL DE LOTA BAJO LOTA" u="1"/>
        <s v="CONSERVACION CAMINOS BASICOS REGION DE AYSEN 2020 (PLAN DE RECUPERACION)" u="1"/>
        <s v="CONSERVACION CAMINOS BASICOS REGION DE ÑUBLE 2020 (PLAN DE RECUPERACION)" u="1"/>
        <s v="AMPLIACION MEJORAMIENTO RUTA S-40. SECTOR: LABRANZA-IMPERIAL-CARAHUE" u="1"/>
        <s v="DIAGNOSTICO RIESGO GEOLÓGICO Y MITIGACIÓN EN CUEVAS DE ANZOTA" u="1"/>
        <s v="CONSERVACION AERÓDROMO PUERTO SUR DE ISLA SANTA MARÍA, REGIÓN DEL BIOBÍO" u="1"/>
        <s v="CONSERVACION RED VIAL ADMINISTRACIÓN DIRECTA, REGIÓN DEL MAULE 2021" u="1"/>
        <s v="MEJORAMIENTO Y AMPLIACIÓN APR SANTA MATILDE TIL TIL" u="1"/>
        <s v="MEJORAMIENTO SERVICIO AGUA POTABLE RURAL RASTROJOS, SAN VICENTE DE TT" u="1"/>
        <s v="DIAGNOSTICO PLAN DE MANEJO Y DESLINDES RÍO DE LOS CIERVOS, LEÑADURA, LA MANO Y ESTERO LLAU LLAU PUNTA ARENAS" u="1"/>
        <s v="CONSERVACION SISTEMA DE AGUA POTABLE RURAL TALABRE" u="1"/>
        <s v="CONSERVACION GLOBAL OBRAS PORTUARIAS REGION DEL MAULE" u="1"/>
        <s v="CONSERVACION SISTEMAS APR POR SEQUÍA REGIÓN DEL MAULE" u="1"/>
        <s v="CONSERVACION PUENTE ÑIPAS EN RUTA O-122 PROV. DE ÑUBLE, VIII REGION" u="1"/>
        <s v="CONSERVACION Y REPARACIÓN INFRAESTRUCTURA DE RIEGO REGIÓN VALPARAISO" u="1"/>
        <s v="NORMALIZACION Y MEJORAMIENTO EDIFICIO PUBLICO N°2, VALDIVIA" u="1"/>
        <s v="AMPLIACION SERVICIO APR LAGUNA VERDE VALPARAISO" u="1"/>
        <s v="CONSERVACION PEQUEÑOS AERÓDROMOS PROVINCIA DE ARAUCO REGION DEL BÍO BÍO" u="1"/>
        <s v="NORMALIZACION Y MEJORAMIENTO AREA DE MOVIMIENTO AEROPUERTO ANDRES SABELLA ANTOFAGASTA" u="1"/>
        <s v="CONSTRUCCIÓN SISTEMA APR EL RINCÓN, COMUNA DE RÍO NEGRO" u="1"/>
        <s v="MEJORAMIENTO RUTA 1 SECTOR: ACCESO NORTE MEJILLONES - MICHILLA" u="1"/>
        <s v="AMPLIACIÓN REPOSICIÓN RUTA V-85 CRUCE LONGITUDINAL RUTA 5 - CALBUCO" u="1"/>
        <s v="CONSTRUCCION OBRAS DE CONTROL ALUVIONAL EN QUEB.RIQUELME -ANTOFAGASTA" u="1"/>
        <s v="CONSERVACION GLOBAL RED VIAL REGION DEL BIOBIO AÑOS 2021-2022 PLAN DE RECUPERACION" u="1"/>
        <s v="CONSTRUCCIÓN PUENTES EN TRANSVERSAL Nº 1 Y Nº 5, REGIÓN DE AYSÉN" u="1"/>
        <s v="EXPLORACION DE LA CAPACIDAD DE EXPLOTACIÓN AGUAS SUBTERRÁNEAS EN SECTOR PRODUCTIVO BIOBÍO " u="1"/>
        <s v="CONSERVACION CAMINOS BASICOS Y SANEAMIENTO REGION DE ARICA Y PARINACOTA (PLAN RECUPERACION)" u="1"/>
        <s v="-- RED O´HIGGINS HOSPITAL DE RENGO Y HOSPITAL DE PICHILEMU (INSPECCIÓN FISCAL)" u="1"/>
        <s v="REPOSICIÓN PUENTES LINICH Y SOCO, VILLA BOLDOS -TOLTEN" u="1"/>
        <s v="CONSERVACION CAMINOS BASICOS REGION DE COQUIMBO 2019-2020" u="1"/>
        <s v="CONSTRUCCION CONEXION VIAL RUTA 23 CH-RUTA B-385" u="1"/>
        <s v="CONSERVACION DE SEGURIDAD EN ZONAS DE ESCUELA 2022-2024  XV REGIÓN " u="1"/>
        <s v="MEJORAMIENTO RUTAS S-61 Y S-95-R, SECTOR: ICALMA-LIUCURA" u="1"/>
        <s v="CONCESIÓN SISTEMA AMÉRICO VESPUCIO ORIENTE TRAMO EL SALTO - PRÍNCIPE DE GALES (COMPENSACIONES)" u="1"/>
        <s v="CONSERVACION RUTINARIA AERODROMO LAS BRUJAS REGION DE COQUIMBO" u="1"/>
        <s v="DIAGNOSTICO PARA IMPLEMENTACION RED NACIONAL DE ALERTA" u="1"/>
        <s v="REPOSICIÓN RUTA 60 CH, SECTOR: JUNCAL-PORTILLO Y SALADILLO" u="1"/>
        <s v="CONSERVACION MENOR CAMINOS INTERIORES AERODROMO TTE. GALLARDO DE PUERTO NATALES" u="1"/>
        <s v="-- MEJORAMIENTO Y AMPLIACIÓN CONCESIÓN RUTA 5 TRAMO COLLIPULLI - TEMUCO" u="1"/>
        <s v="AMPLIACION SERVICIO AGUA POTABLE RURAL EL RUNGUE PUCHUNCAVÍ" u="1"/>
        <s v="ANALISIS Y DIAGNOSTICO CONECTIVIDAD VIAL QUILACAHUIN -TRINIDAD" u="1"/>
        <s v="CONSTRUCCION SERVICIO DE APR DE LLASTUCO, MÁFIL REGION DE LOS RIOS" u="1"/>
        <s v="MEJORAMIENTO SISTEMA APR HUALACURA NUEVA IMPERIAL" u="1"/>
        <s v="CONSERVACION INTEGRAL APR QUILLAGUA - COMUNA DE MARÍA ELENA QUILLAGUA" u="1"/>
        <s v="CONSERVACION RED VIAL REGION DEL BIOBIO 2020 (PLAN DE RECUPERACION)" u="1"/>
        <s v="MEJORAMIENTO CAMINOS BASICOS INTERMEDIOS PROVINCIAS DE MAIPO Y TALAGANTE" u="1"/>
        <s v="ESTUDIOS DE PREFACTIBILIDAD, FACTIBILIDAD Y DISEÑO " u="1"/>
        <s v="CONSERVACION SISTEMA SEÑALIZACION INFORMATIVA VI REGION 2018" u="1"/>
        <s v="CONSERVACION OBRAS PORTUARIAS MENORES REGION DEL BIO BIO" u="1"/>
        <s v="CONSERVACION SISTEMA SEÑALIZACION INFORMATIVA IX REGION 2019" u="1"/>
        <s v="MEJORAMIENTO RAMPA ACHAO COMUNA DE QUINCHAO" u="1"/>
        <s v="CONSTRUCCION APR AGUAS DEL MAIPO, COMUNA ISLA DE MAIPO" u="1"/>
        <s v="CONSERVACION PEQUEÑOS AERODROMOS SECTOR NORTE REGION DE AYSEN" u="1"/>
        <s v="CONSERVACION RED VIAL ADMINISTRACIÓN DIRECTA REGIÓN DE TARAPACÁ 2021" u="1"/>
        <s v="MEJORAMIENTO INSTALACIÓN DE FILTRO PARA ABATIR ARSÉNICO EN APR COLO COLO QUILICURA" u="1"/>
        <s v="CONSTRUCCION EMBARCADERO RIBERA SUR RIO LEBU" u="1"/>
        <s v="CONSTRUCCION PUENTE HUASCO Y P. SUPERIOR FF.CC EN RUTA COSTERA" u="1"/>
        <s v="INSTALACION SISTEMA APR LOS MORROS LUMACO" u="1"/>
        <s v="CONSTRUCCION TERMINAL CONECTIVIDAD MAYOR QUELLÓN" u="1"/>
        <s v="MEJORAMIENTO RUTA 1 SECTOR: INTERSECCION CALLE SALVADOR REYES - LA CHIMBA" u="1"/>
        <s v="CONCESIÓN EMBALSE PUNILLA (INSPECCIÓN FISCAL)" u="1"/>
        <s v="CONSERVACION RECUPERACIÓN GLOBAL DE OBRAS PORTUARIAS REGIÓN DE LOS LAGOS" u="1"/>
        <s v="CONSERVACIÓN GLOBAL PEQUEÑOS AERODROMOS LLANQUIHUE X REGIÓN DE LOS LAGOS" u="1"/>
        <s v="CONSTRUCCION INFRAESTRUCTURA PESQUERA ARTESANAL CALETA TALCARUCA" u="1"/>
        <s v="CONSERVACION GLOBAL MIXTA REGION DE AYSEN AÑOS 2016-2020" u="1"/>
        <s v="MEJORAMIENTO CAMINO BÁSICO INTERMEDIO ACCESO QUILAS BAJAS, FREIRE" u="1"/>
        <s v="MEJORAMIENTO PASO SAN FRANCISCO EN TERCERA REGIÓN" u="1"/>
        <s v="MEJORAMIENTO Y AMPLIACION SISTEMA APR CHOROICO CUNCO" u="1"/>
        <s v="CONSTRUCCION INFRAESTRUCTURA MARÍTIMA CALETA HORCÓN PUCHUNCAVI" u="1"/>
        <s v="CONSERVACION GLOBAL PEQUEÑOS AERODROMOS PROVINCIA DE PALENA" u="1"/>
        <s v="CONSTRUCCION  COLECTOR AGUAS LLUVIAS A-01  BALMACEDA -MATTA" u="1"/>
        <s v="CONSERVACION GLOBAL MIXTA CAMINOS RED VIAL REGION DE AYSEN 2020 (PLAN DE RECUPERACION)" u="1"/>
        <s v="CONSERVACION GLOBAL MIXTA CAMINOS RED VIAL REGION DE ÑUBLE 2020 (PLAN DE RECUPERACION)" u="1"/>
        <s v="CONEXIÓN VIAL MELIPILLA - CAMINO DE LA FRUTA (COMPENSACIONES)" u="1"/>
        <s v="MEJORAMIENTO CBI RUTA F-760 SECTOR CUESTA COLLIGUAY, COMUNA DE QUILPUE" u="1"/>
        <s v="CONSTRUCCIÓN ACCESO SUR PUENTE LLICO (CAMINO REAL)" u="1"/>
        <s v="CONSERVACIÓN RED VIAL REGIÓN DE MAGALLANES 2012-2014" u="1"/>
        <s v="MEJORAMIENTO EST.BOTROLHUE Y HABILITACION DESCARGA RIO CAUTIN, TEMUCO" u="1"/>
        <s v="CONSERVACION SSR LAS BREAS Y LA HIGUERITA COMUNA ALTO DEL CARMEN ATACAMA COMUNA DE ALTO DEL CARMEN" u="1"/>
        <s v="DIAGNOSTICO PARA LA GESTION  DE  EXPLOTACION DEL ACUIFERO VALLE DE AZAPA" u="1"/>
        <s v="AMPLIACIÓN,  REPOSICIÓN RUTA 90 SECTOR: CRUCE I-860 (MANANTIALES) - ACCESO PLACILLA" u="1"/>
        <s v="DIAGNOSTICO PLAN MAESTRO DE AGUAS LLUVIAS, CIUDAD DE LOS LAGOS  COMUNA DE LOS LAGOS" u="1"/>
        <s v="CONSERVACIÓN GLOBAL RED VIAL X REGIÓN AÑOS 2011-2013" u="1"/>
        <s v="AMPLIACION Y MEJORAMIENTO EL BOLLENAR,COMUNA DE MELIPILLA" u="1"/>
        <s v="AMPLIACIÓN Y MEJORAMIENTO APR MAITENES DE ULMEN MELIPILLA" u="1"/>
        <s v="CONSERVACION MAYOR PISTA 17R-35L Y RODAJES ASOCIADOS AEROPUERTO AMB" u="1"/>
        <s v="INVESTIGACION Y ANÁLISIS PARA LA CERTIFICACIÓN DE PROYECTOS DE INFRAESTRUCTURA" u="1"/>
        <s v="CONSERVACION RED VIAL ADMINISTRACION DIRECTA REGION METROPOLITANA 2020" u="1"/>
        <s v="CONSERVACION CAMINOS PERIMETRALES AERÓDROMO PICHOY " u="1"/>
        <s v="MEJORAMIENTO COSTANERA DE CURACO DE VELEZ" u="1"/>
        <s v="CONSERVACION RED VIAL REGION DE O´HIGGINS PERIODO 2021-2023 PLAN DE RECUPERACIÓN" u="1"/>
        <s v="-- RUTA 60CH (SISTEMA NUEVAS INVERSIONES - COVID)" u="1"/>
        <s v="MEJORAMIENTO INTEGRAL AERODROMO DE VICTORIA REGION DE LA ARAUCANIA" u="1"/>
        <s v="MEJORAMIENTO RUTAS T-225;T-235;T-251 S, HUELLAHUE - LIM.REGIONAL" u="1"/>
        <s v="AMPLIACION Y MEJORAMIENTO APR GACITUA, COMUNA DE ISLA DE MAIPO" u="1"/>
        <s v="CONSERVACION CAMINOS PERIMETRALES INTERIORES AEROPUERTO AMB, PLAN DE RECUPERACIÓN" u="1"/>
        <s v="REPOSICIÓN RUTA 5. SECTOR: TARA - COMPU" u="1"/>
        <s v="MEJORAMIENTO RUTA 1 SECTOR: PASO MALO-CALETA URCO" u="1"/>
        <s v="CONSERVACIÓN DEFENSAS  FLUVIALES RÍO CAUTÍN, SECTOR ANTUMALEN, TEMUCO " u="1"/>
        <s v="AMPLIACIÓN RELICITACIÓN CONCESIÓN RUTA 5 TEMUCO - RÍO BUENO (ESTUDIO INTEGRALES)" u="1"/>
        <s v="CONSERVACION SERVICIO SANITARIO RURAL DE RIACHUELO" u="1"/>
        <s v="CONSTRUCCIÓN OBRAS DE REGULACIÓN VALLE DE PETORCA, V REGIÓN" u="1"/>
        <s v="-- RUTA 5 TRAMO PUERTO MONTT - PARGUA (SISTEMA NUEVAS INVERSIONES - COVID)" u="1"/>
        <s v="CONSERVACION SISTEMA DE RIEGO CANAL QUEPE SUR, COMUNA DE VILCUN, REGION DE LA ARAUCANIA" u="1"/>
        <s v="CONSERVACIÓN DRAGA ERNESTO PINTO LAGARRIGUE " u="1"/>
        <s v="CONSERVACION PTE LAJA EN RUTA N-59-Q, COMUNA DE TUCAPEL" u="1"/>
        <s v="ANÁLISIS PLAN MAESTRO DE PEQUEÑOS EMBALSES MACROZONA SUR" u="1"/>
        <s v="CONSERVACION SERVICIO SANITARIO RURAL DE RILAN" u="1"/>
        <s v="MEJORAMIENTO Y AMPLIACIÓN SISTEMA APR LAS LOMAS SAN CLEMENTE" u="1"/>
        <s v="CONSTRUCCIÓN PUENTE EL MEDIO EN RUTA E-769, COMUNA DE SANTA MARÍA" u="1"/>
        <s v="MEJORAMIENTO RUTA N-66-O SAN IGNACIO DE PALOMARES-RAFAEL, ÑUBLE  " u="1"/>
        <s v="CONSERVACIÓN CAMINOS BÁSICOS REGIÓN DE COQUIMBO 2018-2020" u="1"/>
        <s v="CONSERVACIÓN CAMINOS BÁSICOS REGIÓN DE LOS RIOS 2018-2020" u="1"/>
        <s v="CONSERVACIÓN CAMINOS BÁSICOS REGIÓN DE OHIGGINS 2018-2020" u="1"/>
        <s v="CONSERVACION RED VIAL REGIÓN DE LOS LAGOS 2020 (PLAN DE RECUPERACION) " u="1"/>
        <s v="CONSERVACION DE EQUIPAMIENTO TECNOLOGICO PLAZA DE PEAJE LAS RAICES 2021" u="1"/>
        <s v="MEJORAMIENTO RUTA 7. SECTOR: PUENTE EL BONITO - SANTA BARBARA" u="1"/>
        <s v="CONSERVACION DE RIBERAS VARIOS CAUCES REGION DE LA ARAUCANIA 2019-2021" u="1"/>
        <s v="CONSERVACIÓN DE RIBERAS VARIOS CAUCES REGION DE LA ARAUCANÍA 2019-2021" u="1"/>
        <s v="CONSERVACION SANEAMIENTO RED VIAL REGION ARICA Y PARINACOTA SUR" u="1"/>
        <s v="MEJORAMIENTO RUTA N-66-O SAN IGNACIO DE PALOMARES-RAFAEL, ÑUBLE " u="1"/>
        <s v="REPOSICION SERVICIO DE APR DE PUFUDI, MARIQUINA REGION DE LOS RIOS" u="1"/>
        <s v="MEJORAMIENTO CONEXIÓN VIAL PUENTE CHEYRE - PASO RIO MANSO, COCHAMÓ" u="1"/>
        <s v="AMPLIACIÓN Y MEJORAMIENTO SERVICIO APR DE SAN IGNACIO PLAYA ROSADA VALDIVIA" u="1"/>
        <s v="DIAGNOSTICO TUNELES DE LA RED VIAL I ETAPA" u="1"/>
        <s v="CONSTRUCCION CONEXION VIAL RUTA F-50 -TRONCAL SUR" u="1"/>
        <s v="MEJORAMIENTO SISTEMA APR VILLA EL CARMEN LAS CABRAS" u="1"/>
        <s v="REPOSICION RUTA 24 S: COLUPO - BARRILES, PROV TOCOPILLA, II REGION" u="1"/>
        <s v="CONSTRUCCION PUENTE SEGUNDO CORRAL, EN CAMINO PUELO - PASO EL BOLSON, COCHAMO" u="1"/>
        <s v="CONSERVACION INFRAESTRUCTURA DE RIEGO REGION DE O'HIGGINS" u="1"/>
        <s v="CONSERVACION RED VIAL ADMINISTRACION DIRECTA REGION DE ANTOFAGASTA 2022 -" u="1"/>
        <s v="CONSTRUCCION PTE EL ROBLE Y OTROS VARIAS COMUNAS REG DE ÑUBLE " u="1"/>
        <s v="MEJORAMIENTO CBI RUTA D-427 TAMBILLOS-TONGOYCILLO, REGION DE COQUIMBO" u="1"/>
        <s v="MEJORAMIENTO CONEXIÓN VIAL QUEBRADA SECA - TONGOY, REGIÓN DE COQUIMBO" u="1"/>
        <s v="MEJORAMIENTO CONEXIÓN VIAL QUEBRADA SECA ¿ TONGOY, REGIÓN DE COQUIMBO" u="1"/>
        <s v="CONSERVACION OBRAS DE REGADIO, SEQUIA REGION COQUIMBO" u="1"/>
        <s v="REPOSICION PASARELA PASO EL LEON, COMUNA DE COCHAMO, REGION DE LOS LAGOS" u="1"/>
        <s v="CONSERVACION GLOSA 07 CALLE ACCESO LOS LEICES, COMUNA DE OVALLE, REGIÓN DE COQUIMBO." u="1"/>
        <s v="CONSERVACION SONDAJES SSR RIHUE Y COIGÜE COMUNA DE NEGRETE" u="1"/>
        <s v="MEJORAMIENTO BORDE COSTERO PLAYA ARENILLAS NEGRAS ARICA 2DA EDICIÓN , ARICA" u="1"/>
        <s v="CONSTRUCCION CALLES DE RODAJE AEROPUERTO ARTURO MERINO BENITEZ - REGIÓN" u="1"/>
        <s v="CONSERVACION CAMINOS BASICOS REGION DE AYSEN 2020" u="1"/>
        <s v="VARIANTE MELIPILLA (INGRESO MINIMO GARANTIZADO)" u="1"/>
        <s v="CONSERVACION CAMINO ACCESO AERÓDROMO ROBINSON CRUSOE" u="1"/>
        <s v="CONSTRUCCIÓN PROLONGACIÓN RUTA A-210 SECTOR LAS MACHAS - AEROPUERTO" u="1"/>
        <s v="CONSTRUCCIÓN RED PRIMARIA DE AGUAS LLUVIAS SECTOR PONIENTE PTO MONTT" u="1"/>
        <s v="CONSERVACION GLOBAL MIXTA DE CAMINOS XII REGION AÑO 2016 - 2020" u="1"/>
        <s v="-- RUTA 60CH (EXPROPIACIONES - COVID)" u="1"/>
        <s v="AMPLIACIÓN Y MEJORAMIENTO AEROPUERTO EL TEPUAL REGION DE LOS LAGOS" u="1"/>
        <s v="CONSERVACION RED VIAL REGION DE COQUIMBO 2020" u="1"/>
        <s v="REPOSICION SAPR ENTRE RIOS, COMUNA DE NUEVA IMPERIAL" u="1"/>
        <s v="MEJORAMIENTO PUENTE BRASIL EN RUTA C-48 Y ACCESOS, VALLENAR" u="1"/>
        <s v="CONSTRUCCION CONSTRUCCIÓN SISTEMA APR EL CHILCAL, COMUNA CANELA COQUIMBO" u="1"/>
        <s v="MEJORAMIENTO RUTA 41 CH SECTOR: PUENTE EL CAMARÓN - LA LAGUNA, COMUNA DE VICUÑA" u="1"/>
        <s v="CONSERVACION CAMINOS BASICOS REGION DE ANTOFAGASTA 2023 P4 " u="1"/>
        <s v="CONSERVACION DE RIBERAS EN QUEBRADA DE MACUL REGIÓN METROPOLITANA" u="1"/>
        <s v="CONSERVACION RED VIAL ADMINISTRACION DIRECTA REGION DE TARAPACA 2020" u="1"/>
        <s v="REPOSICION SISTEMA DE AGUAS LLUVIA CAPITÁN GORY SECTOR LO ROJAS CORONEL" u="1"/>
        <s v="-- SEGUNDA CONCESIÓN  INTERCONEXIÓN VIAL SECTOR SANTIAGO-VALPARAÍSO-VIÑA DEL MAR, RUTA 68  (INSPECCIÓN FISCAL) " u="1"/>
        <s v="MEJORAMIENTO RUTA V-815, TRAMO: BIFURCACIÓN ILQUE- CRUCE RUTA V-85" u="1"/>
        <s v="MEJORAMIENTO RUTA 41CH SECTOR: JUNTAS DEL TORO - PUENTE EL CAMARÓN, VICUÑA" u="1"/>
        <s v="CONSERVACIÓN MAYOR PISTA 17L 35R Y RODAJES ASOCIADOS AEROPUERTO AMB, SANTIAGO" u="1"/>
        <s v="MEJORAMIENTO BORDE COSTERO DE QUEMCHI" u="1"/>
        <s v="MEJORAMIENTO CRUCE VIAL RUTAS E-61 CON RUTA E-835 SECTOR SAN RAFAEL, COMUNA DE LOS ANDES" u="1"/>
        <s v="CONSERVACION RUTINARIA AEROPUERTO DIEGO ARACENA REGIÓN DE TARAPACÁ" u="1"/>
        <s v="CONSERVACION EQUIPAMIENTO TECNOLOGICO PLAZA DE PEAJE TUNEL LAS RAICES " u="1"/>
        <s v="NORMALIZACION  CIERRE PERIMETRAL AERÓDROMO TENIENTE JULIO GALLARDO NATALES" u="1"/>
        <s v="CONSERVACION DE RIBERAS DE CAUCES NATURALES REGION DE TARAPACÁ " u="1"/>
        <s v="CONSERVACION INFRAESTRUCTURA HORIZONTAL Y OTROS AD. BERNARDO O'HIGGINS. CHILLÁN, VIII REGIÓN DEL BÍO BÍO." u="1"/>
        <s v="CONSTRUCCIÓN DEF FLUVIALES RÍO CAUTÍN URBANO DE TEMUCO Y P LAS CASAS" u="1"/>
        <s v="REPOSICION PUENTE ÑIPAS EN RUTA O-122  REGIÓN DE NUBLE" u="1"/>
        <s v="CONSERVACION RED VIAL ADMINISTRACION DIRECTA REGION DE TARAPACA 2021" u="1"/>
        <s v="CONSERVACION NORMATIVA VIGENTE D.S.-50, REGIÓN DE COQUIMBO." u="1"/>
        <s v="CONSERVACION OBRAS PORTUARIAS REGION DEL BIO BIO PLAN DE RECUPERACION" u="1"/>
        <s v="CONSERVACION RED VIAL ADMINISTRACION DIRECTA REGION DE O'HIGGINS 2022" u="1"/>
        <s v="CONSERVACION RED VIAL ADMINISTRACION DIRECTA REGION DE O´HIGGINS 2022" u="1"/>
        <s v="CONSTRUCCION CAMINO PENETRACION SAN JUAN-CABO FROWARS, P.ARENAS" u="1"/>
        <s v="ANALISIS ANALISIS DESARROLLO E IMPLEMENTACION DE PLANES ESTRATEGICOS CCAS. PARA LA GESTION INTERREGIONAL" u="1"/>
        <s v="CONSTRUCCION SERVICIO DE APR DE CATRIPULLI VALDIVIA" u="1"/>
        <s v="CONSTRUCCION SISTEMA APR ASIENTO VIEJO ILLAPEL" u="1"/>
        <s v="CONSTRUCCIÓN INFRAESTRUCTURA MARÍTIMA CALETA HORCON, PUCHUNCAVÍ" u="1"/>
        <s v="CONSERVACION RED VIAL ADMINISTRACION DIRECTA REGION DE TARAPACA 2022" u="1"/>
        <s v="MEJORAMIENTO Y AMPLIACIÓN SISTEMA APR  PUQUILLAY ALTO NANCAGUA" u="1"/>
        <s v="MEJORAMIENTO Y AMPLIACIÓN SISTEMA APR PUQUILLAY BAJO, NANCAGUA" u="1"/>
        <s v="MEJORAMIENTO SERVICIO DE AGUA POTABLE RURAL DE CURANUE, COMUNA DE QUELLON" u="1"/>
        <s v="MEJORAMIENTO Y AMPLIACIÓN APR PATAGUA CERRO, PICHIDEGUA" u="1"/>
        <s v="CONSTRUCCION DEL SERVICIO DE AGUA POTABLE RURAL DE LA JUNTA LAGO RANCO" u="1"/>
        <s v="CONSTRUCCION INFRAESTRUCTURA TURÍSTICA LAGO RANCO COMUNA DE LAGO RANCO" u="1"/>
        <s v="CONSTRUCCION SISTEMA AGUA POTABLE RURAL COBIJA" u="1"/>
        <s v="-- SISTEMA AMÉRICO VESPUCIO SUR (SISTEMA NUEVAS INVERSIONES - COVID)" u="1"/>
        <s v="CONSERVACION RED VIAL ADMINISTRACIÓN DIRECTA, REGIÓN DEL BIOBIO 2021" u="1"/>
        <s v="CONSERVACION RED PRIMARIA DE AGUAS LLUVIAS REGIÓN DE LOS RÍOS VALDIVIA" u="1"/>
        <s v="CONSERVACION INFRAESTRUCTURA DE RIEGO REGION DE COQUIMBO" u="1"/>
        <s v="CONSERVACION OBRAS PORTUARIAS MENORES REGION DE COQUIMBO" u="1"/>
        <s v="CONSERVACION GLOBAL PEQUEÑOS AERODROMOS PROVINCIA DE CHILOE 2020 - 2024" u="1"/>
        <s v="MEJORAMIENTO SISTEMA SSR PATAGUA ORILLA PICHIDEGUA" u="1"/>
        <s v="CONSTRUCCION SISTEMA APR RADALCO CURACAUTIN" u="1"/>
        <s v="CONSERVACION RED VIAL REGION DE VALPARAISO (2018 - 2020)" u="1"/>
        <s v="CONSERVACIÓN RED VIAL REGIÓN DE MAGALLANES (2018 - 2020)" u="1"/>
        <s v="CONSERVACIÓN RED VIAL REGIÓN METROPOLITANA (2018 - 2020)" u="1"/>
        <s v="MEJORAMIENTO AREA DE MOVIMIENTO PEQUEÑO AERODROMO AYACARA REGION DE LOS LAGOS" u="1"/>
        <s v="PROYECTOS" u="1"/>
        <s v="DIAGNOSTICO DE CUENCAS DE LA REGION METROPOLITANA PARA UN PLAN PREVENTIVO" u="1"/>
        <s v="REPOSICIÓN PUENTES Y LOSAS PROVICIAS DE  MELIPILLA Y TALAGANTE" u="1"/>
        <s v=" AMPLIACIÓN AEROPUERTO ARTURO MERINO BENITEZ (EXPROPIACIONES)" u="1"/>
        <s v="CONSTRUCCION CAMINO PENETRACION SAN JUAN-CABO FROWARD, P. ARENAS -" u="1"/>
        <s v="CONSERVACION RED VIAL ADMINISTRACION DIRECTA REGION DE LOS LAGOS 2020" u="1"/>
        <s v="NORMALIZACION PEQUEÑO AERÓDROMO QUELLÓN" u="1"/>
        <s v="ANÁLISIS SISTEMA DE EVALUACIÓN SOCIAL PROYECTOS VIALES INTERURBANOS" u="1"/>
        <s v="CONSERVACION SSR SANTA INES SANTA CLARISA REGIÓN DE O'HIGGINS" u="1"/>
        <s v="CONSERVACION AERODROMO LOS MAITENES DE VILLA VIEJA REGIÓN DE LOS RÍOS" u="1"/>
        <s v="CONSERVACION SISTEMA DE ALCANTARILLADO CERRO CASTILLO, COMUNA TORRES DEL PAINE" u="1"/>
        <s v="ESTUDIO Y DIAGNOSTICO INFRAESTRUCTURA DE LOS SISTEMAS BÁSICOS, PROVINCIA DE PETORCA REGIÓN DE VALPARAÍSO" u="1"/>
        <s v="ESTUDIO Y DIAGNOSTICO INFRAESTRUCTURA DE LOS SISTEMAS BÁSICOS, REGIÓN DE VALPARAÍSO REGIÓN DE VALPARAÍSO" u="1"/>
        <s v="AMPLIACIÓN ÁREA DE MOVIMIENTO, AERÓDROMO BALMACEDA, XI REGIÓN" u="1"/>
        <s v="DIAGNOSTICO PUENTES CALLE CALLE 1 Y 2, VALDIVIA." u="1"/>
        <s v="-- RUTA 5 TRAMO RIÓ BUENO - PUERTO MONTT (ASESORÍAS DE INSPECCIÓN FISCAL - COVID)" u="1"/>
        <s v="CONSERVACION SISTEMA DE RIEGO CANAL CRUCITA, COMUNA DE COMBARBALA, COQUIMBO" u="1"/>
        <s v="CONSERVACION SISTEMA DE RIEGO CANAL CRUCITA, COMUNA DE COMBARBALÁ, COQUIMBO" u="1"/>
        <s v="MEJORAMIENTO SISTEMA APR DE VILLA FREI" u="1"/>
        <s v="MEJORAMIENTO SISTEMA A.P.R. INCAHUASI, VALLENAR" u="1"/>
        <s v="-- CONSTRUCCION NUEVA RUTA ORBITAL NORPONIENTE (ESTUDIO)" u="1"/>
        <s v="CONSERVACION SISTEMA HIDRICO DE ESCASEZ OBRAS COMPLEMENTARIAS EN CURIMON, VALLE DEL ACONCAGUA" u="1"/>
        <s v="CONSERVACION CAMINO PERIMETRAL PONIENTE AVDA. DIEGO BARROS ORTIZ, AEROPUERTO AMB, ETAPA 2 " u="1"/>
        <s v="RESTAURACION ASCENSOR MONJAS, COMUNA DE VALPARAISO" u="1"/>
        <s v="CONSTRUCCION MONUMENTO CONMEMORATIVO 500 AÑOS DESC ESTRECHO DE MAGALLANES" u="1"/>
        <s v="CONSERVACION DE RIBERAS DE CAUCES NATURALES REGION DE ARICA Y PARINACOTA 2022-2024 " u="1"/>
        <s v="CONSERVACION INFRAESTRUCTURA VERTICAL AERÓDROMO LAS MARIAS: HANGAR N°1 Y EDIFICIO TERMINAL" u="1"/>
        <s v="CONSERVACIÓN Y MANTENCIÓN SISTEMA DE REGADÍO LAJA DIGUILLÍN " u="1"/>
        <s v="CONSERVACION DE RIBERAS REGION DE LOS LAGOS 2020 - 2023 - RECUP" u="1"/>
        <s v="CONSERVACION DE RIBERAS REGION DE O'HIGGINS 2020 - 2023 - RECUP" u="1"/>
        <s v="CONSTRUCCION SISTEMA DE AGUA POTABLE RURAL CHAGUAL QUILDACO, COMUNA DE HUALAIHUE" u="1"/>
        <s v="ACCESO NORORIENTE A SANTIAGO (IMG) " u="1"/>
        <s v="MEJORAMIENTO RUTA CRUCE S-52 CANCURA-BOLDO HUACHO-CRUCE S-482" u="1"/>
        <s v="CONSERVACION RED VIAL ADMINISTRACION DIRECTA REGION DE AYSEN 2022" u="1"/>
        <s v="CONSERVACION DE RIBERAS IV REGIÓN (2018 - 2022)" u="1"/>
        <s v="DIAGNOSTICO AUSCULTACION PAVIMENTOS RED SECUNDARIA ZONA CENTRO-NORTE" u="1"/>
        <s v="REPOSICIÓN OFICINA PROVINCIAL VIALIDAD CHACABUCO, COLINA" u="1"/>
        <s v="CONSERVACIÓN GLOBAL MIXTO CAMINOS RED VIAL X REGIÓN 2011-2015" u="1"/>
        <s v="CONSERVACION RUTINARIA AERODROMO PUERTO SUR ISLA SANTA MARIA" u="1"/>
        <s v="AMPLIACIÓN Y MEJORAMIENTO AERÓDROMO DESIERTO DE ATACAMA REGIÓN DE ATACAMA" u="1"/>
        <s v="CONSERVACIÓN GLOBAL PEQUEÑOS AERÓDROMOS PROVINCIA DE PALENA, REGIÓN DE LOS LAGOS" u="1"/>
        <s v="CONSERVACIÓN RUTINARIA AERÓDROMO NUEVO CHAITÉN AÑO 2018-2021 REGIÓN DE LOS LAGOS" u="1"/>
        <s v="CONSTRUCCION SISTEMA DE AGUA POTABLE RURAL SAN RAMON - ENTRE ESTEROS, COMUNA DE CALBUCO" u="1"/>
        <s v="ANÁLISIS TÉCNICOS Y ECONÓMICOS SISTEMA DE RIEGO RÍO ÑUBLE" u="1"/>
        <s v="-- SEGUNDA CONCESIÓN AUTOPISTA SANTIAGO - SAN ANTONIO (INSPECCIÓN FICAL)" u="1"/>
        <s v="CONSERVACION SISTEMA SEÑALIZACION INFORMATIVA VIII REGION 2017" u="1"/>
        <s v="MEJORAMIENTO CBI RUTA D- 825, SECTOR QUELEN BAJO - LA TRANQUILLA, PROVINCIA DE CHOAPA " u="1"/>
        <s v="REPOSICION PUENTES LOS TALAVERAS Y SANTA ROSA, PROVINCIA DE CHACABUCO " u="1"/>
        <s v="MEJORAMIENTO Y AMPLIACION SISTEMA APR DUAO-LIPIMAVIDA, LICANTEN Y VICHUQUEN" u="1"/>
        <s v="ANALISIS ESTRUCTURAL CAMINOS PAV. SISTEMA ALTO RENDIMIENTO " u="1"/>
        <s v="MEJORAMIENTO RUTA P-66 SECTOR: CONTULMO - C. PATA DE GALLINA, COMUNA DE CONTULMO" u="1"/>
        <s v="CONSERVACION OBRAS DE RIEGO FISCALES REGIÓN ARICA Y PARINACOTA - 2020-2023 - RECUP" u="1"/>
        <s v="AMPLIACIÓN RUTA 41-CH SECTOR: BIFURCACIÓN LAS ROJAS - BIFURCACIÓN A MARQUESA" u="1"/>
        <s v="REPOSICION PAVIMENTO RUTA D-55, SECTOR: EMBALSE LA PALOMA - OVALLE" u="1"/>
        <s v="CONSTRUCCIÓN COLECTOR SISTEMA CUELLAR URBANIZADO LINARES" u="1"/>
        <s v="CONSTRUCCION SISTEMA APR SECTOR QUILQUILCO NORTE, COMUNA DE CASTRO" u="1"/>
        <s v="DIAGNOSTICO PLAN MAESTRO AGUAS LLUVIAS SAN FELIPE, COMUNA SAN FELIPE" u="1"/>
        <s v="CONSERVACION CONSERVACION DE LA RED DE AGUAS SUBTERRÁNEAS PLAN DE RECUPERACION INTERREGIONAL" u="1"/>
        <s v="MEJORAMIENTO RUTA S-70 SECTOR: POCOYAN - PUENTE  PEULE" u="1"/>
        <s v="-- RUTA 5 TRAMO RIO BUENO - PUERTO MONTT (SISTEMA NUEVAS INVERSIONES - COVID)" u="1"/>
        <s v="-- RUTA 5 TRAMO SANTIAGO - LOS VILOS (ASESORÍAS DE INSPECCIÓN FISCAL - COVID)" u="1"/>
        <s v="-- RUTA 5 TRAMO SANTIAGO - LOS VILOS (EXPROPIACIONES - COVID)" u="1"/>
        <s v="CONSERVACION OBRAS DE RIEGO FISCALES REGIÓN XV AÑOS 2020 - 2022." u="1"/>
        <s v="CONSERVACION DRENAJE AGUAS LLUVIAS ESTERO COLLICO A39" u="1"/>
        <s v="CONSERVACION SISTEMA DE RIEGO ARBOLEDA GRANDE, COMUNA DE SALAMANCA- REGIÓN DE COQUIMBO" u="1"/>
        <s v="CONSERVACION SISTEMA DE RIEGO TRANQUE SALINAS, COMUNA DE SALAMANCA- REGION DE COQUIMBO" u="1"/>
        <s v="CONSERVACION MANTENCIÓN Y AMPLIACIÓN DE SIST. APR,REGIÓN METROPOLITANA (GLOSA 5)" u="1"/>
        <s v="CONSERVACION MANTENCIÓN Y AMPLIACIÓN SISTEMA APR REGIÓN DE ANTOFAGASTA (GLOSA 5)" u="1"/>
        <s v="CONSTRUCCIÓN O.  FLUVIALES Y C. A. CUENCA DEL RÍO TRÁNSITO Y EL CARMEN" u="1"/>
        <s v="MEJORAMIENTO SERVICIO SANITARIO RURAL ROMA ARRIBA LA MARINANA SAN FERNANDO" u="1"/>
        <s v="RUTA 60CH (SISTEMA NUEVAS INVERSIONES - COVID)" u="1"/>
        <s v="CONSERVACIÓN SISTEMAS SSR POR SEQUIA 2022 - 2023, REGION DEL BIOBIO" u="1"/>
        <s v="ANALISIS Y DIAGNOSTICO CONECTIVIDAD RUTA S/R PUERTO YUNGAY-PUERTO NATALES" u="1"/>
        <s v="CONSERVACION PEQUEÑOS AERÓDROMOS XI REGIÓN DE AYSÉN" u="1"/>
        <s v="CONSTRUCCIÓN EMBARCADERO Y RAMPA MENOR DE COÑARIPE, PANGUIPULLI" u="1"/>
        <s v="CONSTRUCCIÓN BORDE COSTERO DE DALCAHUE" u="1"/>
        <s v="MEJORAMIENTO RUTA V-30, CRUCE RUTA 5 (TOTORAL) - COLEGUAL - FRESIA " u="1"/>
        <s v="CONSERVACION INVENTARIO D° DE AGUA AFECTO PAGO DE PATENTE POR NO USO " u="1"/>
        <s v="CONSTRUCCION INFRAESTRUCTURA PORTUARIA EN PTO NAVARINO" u="1"/>
        <s v="AMPLIACION TERCERA PISTA EN RUTA 47 SECTOR CUESTA CAVILOLEN" u="1"/>
        <s v="REPOSICIÓN RUTA R-76-S , SECTOR TRAIGUÉN - GALVARINO" u="1"/>
        <s v="CONSTRUCCION SERVICIO APR SANTA ISABEL-EL TORREON SAN CARLOS" u="1"/>
        <s v="CONSERVACION RED VIAL ADMINISTRACION DIRECTA REGION DE ÑUBLE 2022" u="1"/>
        <s v="CONSERVACION RED VIAL ADMINISTRACIÓN DIRECTA REGIÓN DE ÑUBLE 2022" u="1"/>
        <s v="MEJORAMIENTO CBI RUTA 300 LAS HORTENCIAS-QUECHEREHUE" u="1"/>
        <s v="MEJORAMIENTO Y AMPLIACIÓN SISTEMA APR MANUEL LARRAIN, LOLOL" u="1"/>
        <s v="CONSTRUCCION SISTEMA APR LOS BOLDOS COLBUN" u="1"/>
        <s v="CONSERVACION RUTINARIA AREA DE MOVIMIENTO AERODROMO EL BOLDO DE CAUQUENES" u="1"/>
        <s v="CONSERVACIÓN DE RIBERAS DE CAUCES NATURALES XIV REGIÓN" u="1"/>
        <s v="CONSERVACIÓN RED VIAL REGIÓN DE ARICA Y PARINACOTA (2018 - 2020)" u="1"/>
        <s v="CONSERVACION CAMINOS BASICOS REGION DEL MAULE 2019-2020" u="1"/>
        <s v="MEJORAMIENTO RUTA 5  SECTOR:  CUESTA TRAINEL EN CHILOE" u="1"/>
        <s v="MEJORAMIENTO RUTA C-48 VALLENAR - ALTO DEL CARMEN" u="1"/>
        <s v="CONSTRUCCION SISTEMA APR EL CHILCAL, COMUNA CANELA" u="1"/>
        <s v="DIAGNOSTICO PLAN MANEJO DE CAUCES CUENCA RÍO LIMARÍ PROVINCIA DE LIMARÍ" u="1"/>
        <s v="CONSERVACION GLOBAL MIXTA CAMINOS RED VIAL REGION DEL BIO BIP (2019-2024)" u="1"/>
        <s v="REPOSICION PUENTE CACHAPOAL EN RUTA 5 TRAVESIA" u="1"/>
        <s v="CONSERVACION MENOR RED AEROPORTUARIA  REGIÓN DEL BIO-BIO" u="1"/>
        <s v="NORMALIZACION PEQUEÑO AERODROMO QUELLON REGION DE LOS LAGOS" u="1"/>
        <s v="CONSERVACIÓN SANEAMIENTO RUTA A-23, SECTOR: CRUCE RUTA 11 CH - CRUCE RUTA  A-93" u="1"/>
        <s v="MEJORAMIENTO Y AMPLIACIÓN SISTEMA APR CATILLO, PARRAL" u="1"/>
        <s v="ANALISIS CONDICIONES NATURALES Y DE TERRENOS RIO TOLTEN, NUEVA TOLTEN" u="1"/>
        <s v="CONSERVACION RUTIMARIA AERÓDROMO FRANCO BIANCO DE CERRO SOMBRERO, TIERRA DEL FUEGO" u="1"/>
        <s v="CONSERVACION OBRAS DE RIEGO FISCALES REGION DE ÑUBLE 2019 - 2023" u="1"/>
        <s v="MEJORAMIENTO RUTA S-75 SECTOR: CUNCO - LAGO COLICO KM 8.5 A KM 14" u="1"/>
        <s v="CONSERVACION SISTEMA DE AGUA POTABLE RURAL FLOR DEL ALFALFA, CALAMA RURAL 2021-2022" u="1"/>
        <s v="CONSERVACION RUTINARIA AEROPUERTO CARRIEL SUR, REGIÓN DEL BIOBÍO" u="1"/>
        <s v="MEJORAMIENTO COLECTOR CHILOE Y CONSTRUCCIÓN DE REGULACIÓN RÍO DE LA MANO, PUNTA ARENAS" u="1"/>
        <s v="REPOSICION INFRAESTRUCTURA PORTUARIA EN RILAN" u="1"/>
        <s v="CONSERVACION GLOBAL RED VIAL REGION DEL BIOBIO AÑOS 2021-2022" u="1"/>
        <s v="CONSERVACION RUTINARIA AREA DE MOVIMIENTO AERÓDROMO PICHOY, SAN JOSE DE LA MARIQUINA " u="1"/>
        <s v="CONSERVACION DE SEGURIDAD VIAL EN PASADAS ZONAS URBANAS TRAVESIAS PERIODO 2021-2023" u="1"/>
        <s v="AMPLIACION DE SERVICIO APR LAS CRUCES, COMUNA DE LIMACHE" u="1"/>
        <s v="CONSERVACION ESTANQUE SSR DE BUSTAMANTE NIBLINTO COMUNA DE COIHUECO" u="1"/>
        <s v="CONSERVACIÓN EMBALSE PUNTA BLANCA, CABILDO, V REGIÓN" u="1"/>
        <s v="CONSERVACIÓN DE LA RED SEDIMENTOMÉTRICA " u="1"/>
        <s v="CONSERVACION CAMINOS BASICOS REGION DE  ÑUBLE 2020" u="1"/>
        <s v="CONSERVACION CALETAS PESQUERAS REGION DE COQUIMBO 2023-2024 " u="1"/>
        <s v="CONSERVACION OBRAS DE CONTROL ALUVIONAL REGION DE ANTOFAGASTA 2022 - 2024 " u="1"/>
        <s v="CONSTRUCCION SERVICIO DE AGUA POTABLE RURAL LA FLOR LA UNIÓN" u="1"/>
        <s v="CONSERVACION DE SEGURIDAD VIAL EN RUTAS DE LA REGION DE AYSEN 2022- 2023 " u="1"/>
        <s v="CONSERVACION RED VIAL ADMINISTRACIÓN DIRECTA, REGIÓN DE MAGALLANES 2021" u="1"/>
        <s v="CONSERVACION AERÓDROMO VILLA PORTALES, LONQUIMAY " u="1"/>
        <s v="CONSERVACION SSR LOS RULOS REGION DE COQUIMBO" u="1"/>
        <s v="CONSERVACION SSR TUNGA SUR REGION DE COQUIMBO" u="1"/>
        <s v="ANALISIS ESTRUCTURAL CAMINOS PAV. SISTEMA ALTO RENDIMIENTO" u="1"/>
        <s v="AMPLIACIÓN RUTA 28 CRUCE RUTA 5 (LA NEGRA)- ANTOFAGASTA" u="1"/>
        <s v="REPOSICION PUENTE LONQUEN EN RUTA 126, COMUNA TREHUACO " u="1"/>
        <s v="CONSTRUCCION EMBALSE DE RIEGO EN RÍO CHILLÁN RIO CHILLAN" u="1"/>
        <s v="MEJORAMIENTO ENLACE RUTA K 610 CON RUTA 120" u="1"/>
        <s v="AMPLIACION Y MEJORAMIENTO SAPR FOLILCO, RIO BUENO" u="1"/>
        <s v="CONSERVACION RED VIAL REGION DE ATACAMA 2020" u="1"/>
        <s v="CONSERVACION RED VIAL REGIÓN DE ATACAMA 2020" u="1"/>
        <s v="CONSTRUCCIÓN CANALES SECUNDARIOS Y TERCIARIOS SISTEMA DE REGADÍO COMUY " u="1"/>
        <s v="CONSTRUCCION SERVICIO DE APR DE VAQUERIA - ARTURO PRAT - SANTA ROSA, COMUNA NEGRETE" u="1"/>
        <s v="MEJORAMIENTO RUTA F-100-G SECTOR PASADA URBANA LIMACHE" u="1"/>
        <s v="REPOSICIÓN RUTA 5 SECTOR: LÍMITE PROVINCIAL ACCESO OFICINA  PEDRO DE VALDIVIA" u="1"/>
        <s v="NOM_PROY" u="1"/>
        <s v="REPOSICIÓN RUTA 5, SECTOR OBISPITO - PORTOFINO" u="1"/>
        <s v="REPOSICIÓN RUTA 5 SECTOR: LÍMITE PROVINCIAL ACCESO OFICINA PEDRO DE VALDIVIA" u="1"/>
        <s v="CONSERVACION RUTINARIA AEROPUERTO DIEGO ARACENA 2020" u="1"/>
        <s v="CONSERVACION CAMINOS PLAN INDIGENA 2019 REGION  DEL BIO BIO " u="1"/>
        <s v="CONSERVACION OBRAS PORTUARIAS 2017-2019 REGIÓN DE OHIGGINS" u="1"/>
        <s v="CONSTRUCCION SISTEMA APR LOMAS DE MACHICURA COMUNA DE PARRAL" u="1"/>
        <s v="AMPLIACIÓN Y MEJORAMIENTO  MANUEL RODRIGUEZ" u="1"/>
        <s v="CONSERVACION CAMINOS BASICOS REGION DE LOS RIOS 2020" u="1"/>
        <s v="CONSERVACION  DE LA RED VIAL REGION DE LOS LAGOS 2020-2021" u="1"/>
        <s v="AMPLIACION SERVICIO AGUA POTABLE RURAL SAN LORENZO CASAS VIEJAS LA LIGUA" u="1"/>
        <s v="CONSTRUCCION SISTEMA DE APR HUENTELELFU, COMUNA DE RIO NEGRO" u="1"/>
        <s v="CONSERVACION SISTEMA DE SEÑALIZACIÓN INFORMATIVA REG  TARAPACÁ 2018" u="1"/>
        <s v="MEJORAMIENTO RUTA F-986-G S: LAGUNA VERDE" u="1"/>
        <s v="CONSERVACION SSR SARA DE LEBU COMUNA DE LOS ÁLAMOS" u="1"/>
        <s v="MEJORAMIENTO RUTA W-195  SECTOR:  QUEMCHI - PUCHAURÁN" u="1"/>
        <s v="CONSTRUCCION SERVICIO APR MILAHUE POZO DE ORO LAS MARIPOSAS BULNES" u="1"/>
        <s v="MEJORAMIENTO CONEXION VIAL RUTA 5 - RUTA U-500 ACCESO NORTE OSORNO" u="1"/>
        <s v="CONSERVACIÓN MAYOR INFRAESTRUCTURA HORIZONTAL AEROPUERTO CARRIEL SUR, REGION DEL BIO BIO " u="1"/>
        <s v="CONSERVACIÓN CAMINOS BÁSICOS REGIÓN DE ATACAMA 2018-2020" u="1"/>
        <s v="CONSTRUCCION PUENTE LA RECOVA DE TROCHA ANGOSTA EN RUTA L-45, KM. 24,067, PROVINCIA LINARES " u="1"/>
        <s v="REPOSICIÓN LABORATORIO REGIONAL DE VIALIDAD XIV REGIÓN" u="1"/>
        <s v="CONSERVACION RED VIAL ADMINISTRACIÓN DIRECTA, REGIÓN DE VALPARAÍSO 2021" u="1"/>
        <s v="CONSTRUCCION SISTEMA APR SANTA BARBARA , COMUNA DE CHAITEN" u="1"/>
        <s v="-- ESTUDIO INTEGRAL TREN SANTIAGO - VALPARAISOLPARAÍSO --" u="1"/>
        <s v="CONSERVACIÓN GLOBAL CAMINOS EN COMUNIDADES INDÍGENAS XIV REG.(2018-2020)" u="1"/>
        <s v="CONSERVACION VARIAS OBRAS PORTUARIAS MENORES REGION DE MAGALLANES" u="1"/>
        <s v="CONSERVACIÓN VARIAS OBRAS PORTUARIAS MENORES REGIÓN DE MAGALLANES" u="1"/>
        <s v="MEJORAMIENTO SISTEMA DE AGUA POTABLE RURAL HUINTIL ILLAPEL" u="1"/>
        <s v="CONSTRUCCIÓN CONEXIÓN VIAL RUTA COSTERA SECTOR: MEHUÍN - NIEBLA" u="1"/>
        <s v="MEJORAMIENTO INFRAESTRUCTURA PORTUARIA RAMPA ACHAO, COMUNA DE QUINCHAO" u="1"/>
        <s v="CONSTRUCCION COLECTOR ALMAGRO TRONCO OSORNO" u="1"/>
        <s v="MEJORAMIENTO Y AMPLIACIÓN SISTEMA APR UNIÓN SAN VICTOR LAMAS, LINARES" u="1"/>
        <s v="CONSERVACION INFRAESTRUCTURA AGUAS LLUVIAS DE TEMUCO 2019 -2022 TEMUCO" u="1"/>
        <s v="CONSTRUCCION CICLOVIAS VI ETAPA, REGION DE O`HIGGINS" u="1"/>
        <s v="MEJORAMIENTO Y AMPLIACIÓN SISTEMA APR LAS HORNILLAS, LINARES" u="1"/>
        <s v="MEJORAMIENTO RUTA 9, CERRO CASTILLO - BIFURCACIÓN RUTA Y-150 " u="1"/>
        <s v="CONSERVACION CAMINOS PLAN INDIGENA REGION DE LOS LAGOS 2023 EXPANSION " u="1"/>
        <s v="MEJORAMIENTO CRUCE VIAL RUTAS E-30-F CON F-170, SECTOR LOS PESCADORES, COMUNA DE PUCHUNCAVI" u="1"/>
        <s v="CONSERVACION RED VIAL ADMINISTRACION DIRECTA REGION METROPOLITANA 2022" u="1"/>
        <s v="CONSTRUCCIÓN CAMINO ACCESO A PUERTECILLO, NAVIDAD" u="1"/>
        <s v="CONSERVACIÓN GLOBAL MIXTA REGIÓN DE LA ARAUCANÍA AÑO 2013" u="1"/>
        <s v="CONSERVACION RED VIAL ADMINISTRACIÓN DIRECTA, REGIÓN DE COQUIMBO 2021" u="1"/>
        <s v="CONSERVACION PEQUEÑOS AERODROMO ZONA CENTRAL 2020/2021" u="1"/>
        <s v="MEJORAMIENTO RUTA 7 SUR. SECTOR: MURTA-PUERTO RÍO TRANQUILO " u="1"/>
        <s v="REPOSICION PUENTE CHAN CHAN N°1 EN RUTA U-605" u="1"/>
        <s v="CONSTRUCCION SISTEMA SSR PAMPA SAN MARTIN COMUNA DE ARICA" u="1"/>
        <s v="CONSTRUCCION SISTEMA APR AUCAR, COMUNA DE QUEMCHI" u="1"/>
        <s v="MEJORAMIENTO Y CONSTRUCCIÓN  CAMINO CURANILAHUE - NACIMIENTO POR BAJO LOS RIOS" u="1"/>
        <s v="CONSERVACION PLATAFORMA ESTAC. DE AVIONES Y RODAJES ASOCIADOS AP. AMB, PLAN DE RECUPERACION" u="1"/>
        <s v="CONSERVACION SISTEMA DE RIEGO TRANQUE CISNE CUELLO NEGRO, COMUNA DE RIO CLARO, REG. DEL MAULE " u="1"/>
        <s v="CONSERVACION RUTA Q-45 KM0 AL KM,28" u="1"/>
        <s v="MEJORAMIENTO SISTEMA APR HUILQUIO CERRILLOS, RENGO" u="1"/>
        <s v="CONSERVACIÓN SANEAMIENTO CAMINOS RURALES ETAPA II-A" u="1"/>
        <s v="CONSERVACION MAYOR INFRAESTRUCTURA HORIZONTAL AEROPUERTO CARRIEL SUR, PLAN DE RECUPERACIÓN." u="1"/>
        <s v="AMPLIACION INTERCONEXIÓN VIAL CIRCUNVALACIÓN NORTE Y SUR EN TALCA" u="1"/>
        <s v="CONSERVACION MANTENCIÓN ESTACIONES FLUVIOMETRICAS Y REPARACIONES MAYORES" u="1"/>
        <s v="AMPLIACION Y MEJORAMIENTO DEL SAPR DE LOS ESTEROS, LA UNION" u="1"/>
        <s v="CONSTRUCCION PLAZA PEAJE SAN ROQUE, RUTA 156 DE LA MADERA, REGION DEL BIO BIO" u="1"/>
        <s v="CONSERVACION DE RIBERAS DE CAUCES NATURALES" u="1"/>
        <s v="CONSERVACION CAMINOS BASICOS REGION DE LOS LAGOS 2021-2023" u="1"/>
        <s v="CONSERVACION CAMINOS BASICOS REGION DE O`HIGGINS 2021-2023" u="1"/>
        <s v="CONSERVACION SERVICIO SANITARIO RURAL DE LOS BAJOS" u="1"/>
        <s v="MEJORAMIENTO MEJORAMIENTO AREA DE MOVIMIENTO AERODROMO AYACARA CHAITÉN " u="1"/>
        <s v="CONSTRUCCION SISTEMA DE DRENAJE ZONA SUR PONIENTE ETAPA 1, CANAL SANTA MARTA, MAIPÚ" u="1"/>
        <s v="MEJORAMIENTO SERVICIO SANITARIO RURAL LO DE CUEVAS COLTAUCO" u="1"/>
        <s v="-- SEGUNDA CONCESIÓN RUTA 5 TRAMO LOS VILOS - LA SERENA (INSPECCIÓN FISCAL " u="1"/>
        <s v="-- SEGUNDA CONCESIÓN RUTA 5, TRAMO CHILLÁN - COLLIPULLI (INSPECCIÓN FISCAL " u="1"/>
        <s v="MEJORAMIENTO Y AMPLIACION SERVICIO DE APR AGUA BUENA, SAN CARLOS " u="1"/>
        <s v="REPOSICION SISTEMA AGUA POTABLE RURAL HUALPIN Y AMPLIACION A ISLA LICAN , T. SCHMIDT" u="1"/>
        <s v="CONSERVACION MAYOR AERODROMO LAS BREAS DE TAL TAL " u="1"/>
        <s v="CONSTRUCCIÓN SERVICIO APR BELLAVISTA - LAS VIÑAS (LOS ANGELES)" u="1"/>
        <s v="CONSTRUCCION SISTEMA APR PEJERREY LOS HUALLES LINARES" u="1"/>
        <s v="AMPLIACION Y MEJORAMIENTO SISTEMA DE AGUA POTABLE RURAL TOTORAL TOTORAL" u="1"/>
        <s v="CONSERVACION CAMINOS BASICOS REGION DE  ÑUBLE 2023 P4 " u="1"/>
        <s v="CONSERVACION CAMINOS BASICOS REGION DEL MAULE 2023 P4 " u="1"/>
        <s v="CONSERVACION GLOBAL PLAN RECUPERACION OBRAS PORTUARIAS REGION ANTOFAGASTA" u="1"/>
        <s v="CONSERVACION RUTINARIA AERÓDROMO NUEVO CHAITEN 2021-2022 " u="1"/>
        <s v="CONSERVACION PUENTES MENORES REGIÓN DEL BIOBIO (METALICOS)" u="1"/>
        <s v="CONSTRUCCION SERVICIO SANITARIO RURAL DE TURQUÍA COMUNA DE SAN ROSENDO" u="1"/>
        <s v="AMPLIACION SEGUNDA ETAPA EDIFICIO MOP VALDIVIA" u="1"/>
        <s v="CONSTRUCCION INFRAESTRUCTURA PESQUERA ARTESANAL CALETA SIERRA,OVALLE" u="1"/>
        <s v="CONSERVACION CAMINOS BASICOS REGION TARAPACA 2021-2023 " u="1"/>
        <s v="CONSERVACION OBRAS DE RIEGO FISCALES REGIÓN ANTOFAGASTA - 2020-2023 - RECUP" u="1"/>
        <s v="MEJORAMIENTO RUTA S/ROL CRUCE RUTA T-243-S (COÑARIPE)-LÍMITE REGIONAL NORTE" u="1"/>
        <s v="CONSTRUCCION INFR. PESQUERA ARTESANAL CALETA RIO LIMARI, OVALLE" u="1"/>
        <s v="NORMALIZACION PROYECTO ELECTRICO EDIFICIO MOP TARAPACA" u="1"/>
        <s v="CONSERVACION DE SEGURIDAD EN ZONAS DE ESCUELA 2022-2024 REGIÓN DE VALPARAÍSO " u="1"/>
        <s v="MEJORAMIENTO Y AMPLIACIÓN APR SAN JOSÉ DE PATAGUAS, SAN VICENTE DE TAGUA TAGUA" u="1"/>
        <s v="CONSERVACION SSR PISCO ELQUI REGION DE COQUIMBO" u="1"/>
        <s v="CONSERVACION RED VIAL LOS RIOS 2020 PLAN RECUPERACIÓN2020" u="1"/>
        <s v="MEJORAMIENTO CBI DE VARIOS CAMINOS ARAUCANIA ETAPA 1" u="1"/>
        <s v="CONSTRUCCION INFRAESTRUCTURAPESQUERA ARTESANAL CALETA TALCARUCA" u="1"/>
        <s v="CONSERVACIÓN CAMINOS PLAN INDÍGENA 2011-2012 IX REGIÓN" u="1"/>
        <s v="CONSTRUCCION CALLES DE RODAJE AEROPUERTO ARTURO MERINO BENITEZ REGION METROPOLITANA" u="1"/>
        <s v="REPOSICIÓN APR CATRIPULLI ,RINCONADA Y AMPL.A.LONCOFILO,HUAMPOE,STA ELENA CURARREHUE " u="1"/>
        <s v="CONSERVACION RAMPA FISCAL Y PUERTO PESQUERO DE QUELLÓN " u="1"/>
        <s v="CONSTRUCCION SISTEMA AGUA POTABLE RURAL TIMAR CAMARONES" u="1"/>
        <s v="MEJORAMIENTO SISTEMA DE DRENAJES AEROPUERTO AMB" u="1"/>
        <s v="CONSERVACIÓN SISTEMAS DE APR POR SEQUÍA, REGIÓN DEL MAULE" u="1"/>
        <s v="AMPLIACIÓN Y MEJORAMIENTO AERODROMO VIÑA DEL MAR REGIÓN DE VALPARAISO" u="1"/>
        <s v="ANALISIS IMPLEMENTACION PLANES ESTRATEGICOS DE CUENCA PARA LA GRH NACIONAL" u="1"/>
        <s v="CONSERVACION MAYOR AREA DE MOVIMIENTO AEROPUERTO BALMACEDA" u="1"/>
        <s v="MEJORAMIENTO RUTA 7. SECTOR: PUENTE PUÑON - PUENTE CISNE" u="1"/>
        <s v="-- VARIANTE MELIPILLA (INGRESO MINIMO GARANTIZADO)" u="1"/>
        <s v="CONSERVACION RED PRIMARIA DE AGUAS LLUVIAS REGION VALPARAÍSO 2020-2023 RECUP" u="1"/>
        <s v="AMPLIACIÓN Y MEJORAMIENTO AD TENIENTE JULIO GALLARDO, PUERTO NATALES " u="1"/>
        <s v="CONSTRUCCIÓN INFR. PESQUERA ARTESANAL CALETA APOLILLADO, LA HIGUERA" u="1"/>
        <s v="MEJORAMIENTO CAMINOS BÁSICOS INTERMEDIOS, PROVINCIA  MELIPILLA,  CHACABUCO  Y CORDILLERA , RM" u="1"/>
        <s v="AMPLIACIÓN Y MEJORAMIENTO DEL SERVICIO DE APR ESTACIÓN MARIQUINA, MARIQUINA" u="1"/>
        <s v="CONSERVACIÓN RED DE ESTACIONES CONTEO CONTINUO" u="1"/>
        <s v="REPOSICIÓN PAVIMENTO RUTA M - 50 SECTOR: CAUQUENES - CHANCO" u="1"/>
        <s v="CONSTRUCCION INFRAESTRUCTURA PARA NAVEGACION TURISTICA RÍO BUENO COMUNA DE RÍO BUENO" u="1"/>
        <s v="CONSERVACION RUTINARIA AERODROMO MOCOPULLI 2022-2023" u="1"/>
        <s v="CONSERVACION SISTEMA APR PISCO ELQUI, PAIGUANO, REGIÓN DE COQUIMBO" u="1"/>
        <s v="MEJORAMIENTO BORDE COSTERO, HUASCO" u="1"/>
        <s v="CONSERVACION DE RIBERAS DE CAUCES NATURALES 2022 - 2024" u="1"/>
        <s v="CONSTRUCCIÓN SERVICIO DE APR DE LA PARRILLA, RÍO BUENO" u="1"/>
        <s v="CONSERVACION INFRAESTRUCTURA PORTUARIA DE CONECTIVIDAD, COMUNA DE QUELLÓN " u="1"/>
        <s v="DIAGNOSTICO DE LA INFRAESTRUCTURA Y OPERACIÓN DEL CANAL LAUCA" u="1"/>
        <s v="CONSERVACIÓN GLOBAL MIXTA DE CAMINOS X REGIÓN DE LOS LAGOS AÑO 2012" u="1"/>
        <s v="CONSERVACION RED VIAL REGION DE LA ARAUCANIA 2021 GLOSA 7 RURAL" u="1"/>
        <s v="CONSTRUCCION CONEXIÓN VIAL CARRETERA DEL COBRE - RÍO LOCO - RUTA 5" u="1"/>
        <s v="MEJORAMIENTO SISTEMA AGUA POTABLE RURAL EL MALITO, COMUNA DE PALENA" u="1"/>
        <s v="CONSTRUCCION Y MEJORAMIENTO T - 415, SECTOR ÑANCUL - RIÑIHUE" u="1"/>
        <s v="CONSTRUCCIÓN SENDAS PEATONALES / CICLOVIAS EN RUTAS DE LA DVRM" u="1"/>
        <s v="CONSERVACION CONSERVACIÓN CALETA CAMARONES CAMARONES" u="1"/>
        <s v="CONSERVACION CAMINOS CAMINOS BASICOS REGION DE LA ARAUCANIA 2020" u="1"/>
        <s v="MEJORAMIENTO CONEXION VIAL RUTA 1 ? RUTA 16 EN IQUIQUE" u="1"/>
        <s v="CONSERVACION RED VIAL REGIÓN DE VALPARAISO 2020" u="1"/>
        <s v="CONSERVACION RED VIAL REGIÓN DE ANTOFAGASTA 2020" u="1"/>
        <s v="MEJORAMIENTO INTERCONEXIÓN VIAL RUTA A-27 - CRUCE RUTA 11CH " u="1"/>
        <s v="CONSTRUCCION SERVICIO DE AGUA POTABLE RURAL DE ASTILLEROS - PUNAHUEL, COMUNA DE DALCAHUE" u="1"/>
        <s v="CONSERVACION GLOBAL CAMINOS RED VIAL REGION DE LA ARAUCANIA 2021" u="1"/>
        <s v="CONSTRUCCION SISTEMA APR FAJAS 4.000 A 26.000, COMUNA DE CUNCO" u="1"/>
        <s v="CONSERVACIÓN RED VIAL REGIÓN DE ATACAMA (2018-2020)" u="1"/>
        <s v="CONSERVACION ACCESIBILIDAD UNIVERSAL  EDIFICIO MOP LOS LAGOS (DS 50)" u="1"/>
        <s v="CONSERVACION DE RIBERAS DE CAUCES NATURALES REGION DE COQUIMBO 2022 - 2024" u="1"/>
        <s v="AMPLIACION PASO FRONTERZO CRISTO  REDENTOR, FASE I" u="1"/>
        <s v="CONSTRUCCION SERVICIO DE AGUA POTABLE RURAL DE HUAYUN, COMUNA DE MAULLIN" u="1"/>
        <s v="MEJORAMIENTO RUTA 24  SECTOR : CUESTA MONTECRISTO - CHUQUICAMATA" u="1"/>
        <s v="CONSERVACION SISTEMA DE AGUA POTABLE RURAL CHUNCHURI II ETAPA 2021-2022" u="1"/>
        <s v="CONSERVACION Y MEJORAMIENTO DE SEGURIDAD VIAL EN  RUTAS DE LA RED 2018 VIII REG" u="1"/>
        <s v="MEJORAMIENTO INTEGRAL SISTEMA SSR LAS MAITAS COMUNA DE ARICA" u="1"/>
        <s v="CONSERVACION ELEMENTOS DE SEGURIDAD VIAL 2022-2023 REGIÓN DE LOS RIOS " u="1"/>
        <s v="CONSERVACION RED VIAL REGIÓN DE ANTOFAGASTA 2020 (PLAN DE RECUPERACION)" u="1"/>
        <s v="AMPLIACIÓN Y MEJORAMIENTO AD TENIENTE JULIO GALLARDO, PUERTO NATALES" u="1"/>
        <s v="CONSTRUCCIÓN BORDE COSTERO BUCALEMU SEGUNDA ETAPA " u="1"/>
        <s v="AMPLIACIÓN Y MEJORAMIENTO SERVICIO APR NONTUELÁ FUTRONO" u="1"/>
        <s v="MEJORAMIENTO RUTA H-265 COYA - CHACAYES, COMUNA DE MACHALI" u="1"/>
        <s v="CONSERVACION SISTEMA SEÑALIZACION INFORMATIVA XIV REGION 2018" u="1"/>
        <s v="CONSERVACION CAMINOS EN COMUNIDADES INDÍGENAS R. LOS RÍOS 2018 -2019" u="1"/>
        <s v="MEJORAMIENTO CAMINOS BÁSICOS INTERMEDIOS REGIÓN DE LOS LAGOS, GRUPO 1" u="1"/>
        <s v="CONSTRUCCION SISTEMA DE APR ASIENTO VIEJO, ILLAPEL" u="1"/>
        <s v="CONSTRUCCION INFRAESTRUCTURA PORTUARIA DE CALETA AULEN, COMUNA DE HUALAIHUÉ" u="1"/>
        <s v="CONSTRUCCION SISTEMA DE AGUA POTABLE RURAL DE ISLA ALAO, COMUNA DE QUINCHAO" u="1"/>
        <s v="MEJORAMIENTO INTERCONEXION VIAL RUTA A-27 - CRUCE RUTA 11CH" u="1"/>
        <s v="CONSTRUCCION SERVICIO DE APR SANTA AMELIA, NEGRETE" u="1"/>
        <s v="CONSERVACION INFRAESTRUCTURA DE RIEGO REGION DE ATACAMA" u="1"/>
        <s v="CONSERVACION PUENTE COLGANTE PRESIDENTE IBAÑEZ, AYSÉN" u="1"/>
        <s v="ACTUALIZACIÓN GUIA DE DISEÑO DE OBRAS MARITIMAS Y COSTERAS" u="1"/>
        <s v="CONSTRUCCION PUENTES LEPE 1, LEPE 2 Y EL TORO, COMUNA DE CURACAVI" u="1"/>
        <s v="CONSERVACION RED VIAL ADMINISTRACIÓN DIRECTA, REGIÓN DE ATACAMA 2021" u="1"/>
        <s v="CONSERVACION RUTINARIA AERODROMO MARIA DOLORES REGION DEL BIO BIO" u="1"/>
        <s v="CONSERVACIÓN GLOBAL REGIÓN DE MAGALLANES (2018 - 2020)" u="1"/>
        <s v="CONSERVACIÓN RED VIAL REGIÓN DE COQUIMBO (2018 - 2020)" u="1"/>
        <s v="DIAGNOSTICO AUSCULTACION PAV.AEROPORTUARIOS DE LA RED PRIMARIA ZONA NORTE" u="1"/>
        <s v="AMPLIACION RUTA 5 SECTOR: MATTA  - CARPA CUATRO, COPIAPO" u="1"/>
        <s v="CONSERVACION RIBERAS DE CAUCES NATURALES XI REGIÓN (2019-2021)" u="1"/>
        <s v="CONSERVACION RED VIAL REGION DEL BIOBIO AÑO 2022" u="1"/>
        <s v="MEJORAMIENTO CBI VARIAS RUTAS - REGION DE VALPARAISO" u="1"/>
        <s v="CONSERVACION PLAN INDIGENA 2021-2023 REGION DE LOS LAGOS" u="1"/>
        <s v="CONSTRUCCION SERVICIO DE APR DE PIEDRAS MORAS, LOS LAGOS" u="1"/>
        <s v="CONSERVACION OBRAS PORTUARIAS MENORES REGION DE TARAPACA" u="1"/>
        <s v="CONSTRUCCION CICLOVIA RUTA I-870 E I-890 SECTOR CUESTA LO GONZALEZ CHIMBARONGO " u="1"/>
        <s v="CONSTRUCCIÓN EMBALSE VALLE HERMOSO EN RÍO PAMA, COMUNA DE COMBARBALÁ" u="1"/>
        <s v="-- AMÉRICO VESPUCIO ORIENTE, TRAMO AV. PRÍNCIPE DE GALES - LOS PRESIDENTES (SISTEMA NUEVAS INVERSIONES) " u="1"/>
        <s v="CONSERVACION GLOBAL MIXTA CAMINOS RED VIAL XIV REGIÓN 2016-2020" u="1"/>
        <s v="CONSERVACION INVENTARIO PUBLICO DE EXTRACIONES EFECTIVAS AGUAS SUBTERRANEAS Y SUPERFICIALES" u="1"/>
        <s v="CONSTRUCCION ACCESO A PARQUE NACIONAL PUYEHUE" u="1"/>
        <s v="CONSTRUCCION BORDE COSTERO BUCALEMU SEGUNDA ETAPA" u="1"/>
        <s v="CONSTRUCCIÓN BORDE COSTERO BUCALEMU SEGUNDA ETAPA" u="1"/>
        <s v="CONSTRUCCION BORDE COSTERO CALETA LOS VERDES, IQUIQUE" u="1"/>
        <s v="MEJORAMIENTO RUTA 90, SECTOR LA ROSA - PICHILEMU, P. CARDENAL CARO" u="1"/>
        <s v="CONSERVACION SISTEMA DE AGUA POTABLE RURAL LA VIÑA - LA VEGA CABILDO" u="1"/>
        <s v="INTERCONEXIÓN VIAL RUTA 160 - PUERTO SAN VICENTE - RUTA INTERPORTUARIA (ESTUDIO DE ANTEPROYECTO DE INGENIERÍA, IMPACTO AMBIENTAL, INSERCIÓN TERRITORIAL, EXPROPIACIONES, DEMANDA Y EVALUACIÓN SOCIAL)" u="1"/>
        <s v="CONSERVACION MENOR AERODROMOS AÑOS 2021-2024 - REGION DE AYSEN" u="1"/>
        <s v="CONCESIÓN RUTA 5 TRAMO LOS VILOS - LA SERENA (SUBSIDIO)" u="1"/>
        <s v="MEJORAMIENTO Y AMPLIACION SISTEMA APR QUERI, SAN CLEMENTE" u="1"/>
        <s v="CONSERVACIÓN CAMINOS BÁSICOS REGIÓN DE LOS LAGOS 2014-2015" u="1"/>
        <s v="CONSTRUCCION CICLOVIA RUTA F-304, PROVINCIA DE QUILLOTA" u="1"/>
        <s v="AMPLIACIÓN Y MEJORAMIENTO APR NUEVO PORVENIR LAMPA" u="1"/>
        <s v="CONSERVACION CAMINOS BASICOS PROVINCIA DE ARAUCO Y BIOBIO " u="1"/>
        <s v="CONSERVACIÓN AERÓDROMO DE BALMACEDA" u="1"/>
        <s v="CONSERVACION RUTINARIA AERODROMO CHAMONATE COPIAPO" u="1"/>
        <s v="CONSERVACION PROV PALENA CHAITEN FUTALEUFU" u="1"/>
        <s v="CONSERVACION GLOBAL PLAN DE RECUPERACION OBRAS PORTUARIAS REGION DEL MAULE" u="1"/>
        <s v="AMPLIACIÓN Y MEJORAMIENTO ROMO LA PEDRINA PICHIDEGUA" u="1"/>
        <s v="MEJORAMIENTO DEL SISTEMA DE RIEGO DEL RIO CLARO DE RENGO" u="1"/>
        <s v="CONSTRUCCION OBRAS BÁSICAS PARA SURF Y DEP. NÁUTICOS, P.C. CARO" u="1"/>
        <s v="REPOSICION PUENTE LOS BARROS EN RUTA I-904, COMUNA DE PAREDONES" u="1"/>
        <s v="CONSERVACION RED VIAL REGIÓN DE AYSEN 2020 (PLAN DE RECUPERACION)" u="1"/>
        <s v="REPOSICIÓN PAVIMENTO RUTA 5 S: ACCESO PEDRO DE VALDIVIA - CRUCERO" u="1"/>
        <s v="CONSTRUCCIÓN CAMINO VICUÑA-YENDEGAIA, SECTOR  AFLUENTE RÍO TOLEDO - RÍO CONDOR" u="1"/>
        <s v="CONSERVACION GLOBAL MIXTA CAMINOS RED VIAL X REGIÓN 2015-2019" u="1"/>
        <s v="CONSERVACION MAYOR PISTA Y CAMINO PERIMETRAL AD MARIA DOLORES REGIÓN DEL BÍO BÍO" u="1"/>
        <s v="CONSTRUCCION SERVICIO APR SANTA LAURA - TUCUMAN, LOS ANGELES" u="1"/>
        <s v="CONSERVACIÓN DE SEGURIDAD VIAL EN ZONAS DE ESCUELAS 2017-2019" u="1"/>
        <s v="CONSERVACION SISTEMAS APR POR SEQUÍA REGIÓN DE COQUIMBO" u="1"/>
        <s v="CONSERVACION RED VIAL REGION DE LOS LAGOS 2023 EXPANSION " u="1"/>
        <s v="CONSERVACION RED VIAL REGION DE O'HIGGINS 2023 EXPANSION " u="1"/>
        <s v="CONSERVACION DE EQUIPAMIENTO TECNOLÓGICO PARA LA PLAZA DE PEAJE LAS RAICES 2020" u="1"/>
        <s v="CONSERVACION INFRAESTRUCTURA VERTICAL Y HORIZONTAL AERÓDROMO DE PUCÓN" u="1"/>
        <s v="CONSERVACION DE RIBERAS DE CAUCES NATURALES XV REGIÓN 2019-2021" u="1"/>
        <s v="CONSTRUCCION INFRAESTRUCTURA PORTUARIA CONECTIVIDAD MAYOR QUELLON" u="1"/>
        <s v="CONSTRUCCION CONEXION VIAL R.5 (ARTIF) - RUTA F-366 (ROJAS), COM. QUILLOTA" u="1"/>
        <s v="CONSTRUCCION OBRAS DE INFRA VIAL QUEBRADAS V. OSORNO RUTA 225-CH, S: ENSENADA-T. LOS STOS" u="1"/>
        <s v="MEJORAMIENTO SISTEMA APR EL ABRA, REQUINOA REQUINO" u="1"/>
        <s v="MEJORAMIENTO Y AMPLIACIÓN SISTEMA APR PASO NEVADO, SAN CLEMENTE" u="1"/>
        <s v="DIAGNOSTICO ESTRUCTURAL CONSERVACION MUELLE Y EDIFICACIONES ANEXAS EX-ENACAR LOTA" u="1"/>
        <s v="CONSERVACION SISTEMA DE RIEGO TRANQUE CISNE CUELLO NEGRO, COMUNA DE RIO CLARO, REG. DEL MAULE" u="1"/>
        <s v="CONSERVACION SERVICIO SANITARIO RURAL DE COMPU MOLULCO" u="1"/>
        <s v="CONSERVACION CAMINOS BASICOS REGION DE LOS RIOS 2016-2018" u="1"/>
        <s v="CONSERVACION CAMINOS BASICOS REGION DE TARAPACÁ 2016-2018" u="1"/>
        <s v="CONSERVACION GLOBAL PEQUEÑOS AERÓDROMOS PALENA 2022-2023 " u="1"/>
        <s v="ACTUALIZACION INVENTARIO PATRIMONIO CULTURAL INMUEBLE REGION AYSEN" u="1"/>
        <s v="--  HOSPITALES GRUPO III: RED LOS RÍOS - LOS LAGOS (INSPECCIÓN FISCAL)" u="1"/>
        <s v="CONCESION AMERICO VESPUCIO NOR-PONIENTE (EXPROPIACIONES - COVID)" u="1"/>
        <s v="CONSTRUCCIÓN INFRAESTRUCTURA PESQUERA ARTESANAL CALETA VENTANAS, PUCHUNCAVÍ" u="1"/>
        <s v="ANALISIS  REPOSICION EDIFICIOS MOP REGION DE LA ARAUCANIA TEMUCO" u="1"/>
        <s v="CONSERVACIÓN RED VIAL ARAUCANÍA AÑO 2008" u="1"/>
        <s v="MEJORAMIENTO CBI RUTA D-37 E, SECTOR LIMAHUIDA - SOCAVÓN" u="1"/>
        <s v="INSTALACION SISTEMA AGUA POTABLE RURAL MAITEN LARGO V REGION" u="1"/>
        <s v="MEJORAMIENTO AMPLIACIÓN RUTA1 PASADA POR TOCOPILLA ROTONDA LÍMITE URBANO" u="1"/>
        <s v="CONSERVACION DE SEGURIDAD VIAL EN RUTAS DE LA RED 2023 REGION DEL MAULE " u="1"/>
        <s v="CONSERVACION GLOBAL RED PEQUEÑOS AERÓDROMOS REGIONALES-REGIÓN DE LOS RÍOS " u="1"/>
        <s v="MEJORAMIENTO  RUTA 1, SECTOR CUESTA GUANILLOS - CUESTA PABELLÓN DE PICA" u="1"/>
        <s v="CONSTRUCCION SISTEMA DE AGUA POTABLE RURAL FACHINAL, COMUNA DE CHILE CHICO" u="1"/>
        <s v="CONSERVACION DE RIBERAS DE CAUCES NATURALES REGION DE ANTOFAGASTA 2022-2024 " u="1"/>
        <s v="CONSERVACION Y MEJORAMIENTO DE SEGURIDAD VIAL EN RUTAS DE LA RED 2018 VI REG" u="1"/>
        <s v="MEJORAMIENTO CRUCE VIAL RUTAS F-986 CON F-730, SECTOR LAGUNA VERDE, COMUNA DE VALPARAÍSO" u="1"/>
        <s v="MEJORAMIENTO CONEXIÓN VIAL RUTA 21-CH. SR: CHIU CHIU" u="1"/>
        <s v="MEJORAMIENTO CAMINO BÁSICO INTERMEDIO RUTA H-65, POPETA - LAS NIEVES" u="1"/>
        <s v="MEJORAMIENTO BALNEARIO ARENA GRUESA, ANCUD" u="1"/>
        <s v="CONSERVACION INTEGRAL DIRECCIONES REGIONALES MOP  VALPARAÍSO" u="1"/>
        <s v="CONSERVACION SISTEMAS DE APR POR SEQUÍA REGIÓN DE VALPARAÍSO" u="1"/>
        <s v="CONSERVACION CAMINOS BASICOS REGION DEL BIOBIO 2020(PLAN DE RECUPERACION) " u="1"/>
        <s v="CONSERVACION INFRAESTRUCTURA DE CONECTIVIDAD FUTRONO - ISLA HUAPI COMUNA DE FUTRONO" u="1"/>
        <s v="MEJORAMIENTO CONECTIVIDAD 2° ACCESO A PIRQUE" u="1"/>
        <s v="CONSERVACION DE SEÑALIZACIÓN INFORMATIVA 2021-2024" u="1"/>
        <s v="CONSTRUCCION PUENTE PASCUA EN RUTA 7, S.BALSA RIO PASCUA, XIR (CMT)" u="1"/>
        <s v="CONSERVACION RUTINARIA Y OBRAS COMPLEMENTARIAS AERODROMO BALMACEDA" u="1"/>
        <s v="CONSERVACIÓN DE LA RED DE AGUA E HIDROGEOLOGÍA" u="1"/>
        <s v="CONSERVACION MAYOR AERODROMO CHILE CHICO - REGION DE AYSEN" u="1"/>
        <s v="CONSERVACION PROTECCIÓN BORDE COSTERO AVDA. PERÚ, VIÑA DEL MAR" u="1"/>
        <s v="REPOSICION PARCIAL SISTEMA AGUA POTABLE RURAL PAILAHUEQUE,ERCILLA" u="1"/>
        <s v="CONSTRUCCION RUTA COSTERA SECTOR SANTO DOMINGO - LIMITE REGIONAL SUR" u="1"/>
        <s v="CONSERVACION RUTA 203-CH SECTOR: LANCO -PANGUIPULLI" u="1"/>
        <s v="CONSERVACION DE RED COLECTORES DE AGUAS LLUVIAS AÑO 2020, VI REGIÓN" u="1"/>
        <s v="REPOSICION PS LOS LIRIOS PONIENTE, COMUNA DE REQUINOA" u="1"/>
        <s v="CONSERVACION ACCESOS, ESTACIONAMIENTOS TERMINAL Y OBRAS ANEXAS AD. G. ZAÑARTU DE P. WILLIAMS " u="1"/>
        <s v="-- AUTOPISTA CONCEPCIÓN - CABRERO (IMG)" u="1"/>
        <s v="CONSERVACION MAYOR AERÓDROMO TTE. MARSH DE LA ANTÁRTICA" u="1"/>
        <s v="CONSTRUCCION SERVICIO SANITARIO RURAL EL NARANJO, COMUNA DE BULNES SECTOR EL NARANJO, COMUNA DE BULNES" u="1"/>
        <s v="CONSTRUCCION MASTIL BANDERA REGIONAL DE ÑUBLE" u="1"/>
        <s v="REPOSICIÓN RUTA A-27,SECTOR LOTEO MONTALVO - SAN MIGUEL DE AZAPA" u="1"/>
        <s v="DIAGNOSTICO POTENCIAL TURISTICO PRODUCTIVO DE BORDE COSTERO Y PESCA ARTESANAL, REGION ÑUBLE" u="1"/>
        <s v="MEJORAMIENTO RUTA 90 TRAMO PLACILLA - SANTA CRUZ" u="1"/>
        <s v="CONSERVACION OBRAS PORTUARIAS MENORES REGION DEL MAULE" u="1"/>
        <s v="CONSERVACIÓN OBRAS PORTUARIAS MENORES REGIÓN DEL MAULE" u="1"/>
        <s v="CONSERVACION OBRAS PORTUARIAS REGIÓN DE TARAPACÁ" u="1"/>
        <s v="MEJORAMIENTO  CBI CRUCE RUTA 210 (LA UNION) - HUEICOLLA - VENECIA" u="1"/>
        <s v="CONSERVACION RED VIAL ADMINISTRACION DIRECTA REGION DE MAGALLANES 2020" u="1"/>
        <s v="CONSERVACION RUTINARIA CAMINOS INTERIORES Y OBRAS ANEXAS AEROPUERTO PDTE. IBÁÑEZ, P. ARENAS" u="1"/>
        <s v="CONSERVACIÓN RUTA A-353 REGIÓN DE ARICA Y PARINACOTA" u="1"/>
        <s v="CONSTRUCCION PUNTO DE POSADA CODPA, REGIÓN DE ARICA Y PARINACOTA" u="1"/>
        <s v="CONSTRUCCION SISTEMA APR POLINCAY, COMUNA DE PUERTO MONTT" u="1"/>
        <s v="CONSERVACION DE SENDAS MULTIPROPÓSITOS Y CICLOVIAS EN RUTAS RM " u="1"/>
        <s v="CONSERVACION ESTANQUE SSR DE CANTARRANA COMUNA DE BULNES" u="1"/>
        <s v="AMPLIACION SERVICIO APR LAGUNA VERDE, COMUNA DE VALPARAÍSO" u="1"/>
        <s v="CONSTRUCCIÓN CAMINO VICUÑA - YENDEGAIA, SECTOR: RIO CONDOR- CORDILLERA DARWIN (CMT)" u="1"/>
        <s v="-- RUTA 5 TRAMO LA SERENA - VALLENAR (SISTEMA NUEVAS INVERSIONES - COVID)" u="1"/>
        <s v="-- RUTA 5 TRAMO SANTIAGO - LOS VILOS (SISTEMA NUEVAS INVERSIONES - COVID)" u="1"/>
        <s v="AMPLIACIÓN Y MEJORAMIENTO APR CHOROMBO MARIA PINTO" u="1"/>
        <s v="AMPLIACIÓN Y MEJORAMIENTO APR LA PALMA MARIA PINTO" u="1"/>
        <s v="DIAGNOSTICO RÍO BIOBÍO SECTORES MESAMÁVIDA, LA SUERTE Y EL CHEQUÉN LOS ANGELES" u="1"/>
        <s v="CONSERVACION CONSERVACION DE LA RED HIDROMETEOROLÓGICA PLAN DE RECUPERACION INTERREGIONAL" u="1"/>
        <s v="CONSERVACION PUENTES MENORES, DIVERSOS SECTORES, REGIÓN DE ÑUBLE" u="1"/>
        <s v="CONSERVACION SISTEMAS SSR POR SEQUIA 2022 - 2023 REGIÓN DE ÑUBLE" u="1"/>
        <s v="MEJORAMIENTO RED VIAL RUTA A-35, SECTOR CRUCE  RUTA 5 - CRUCE  RUTA A-31" u="1"/>
        <s v="CONSERVACION RED VIAL ADMINISTRACIÓN DIRECTA, SENDA EFE, REGIÓN DEL MAULE" u="1"/>
        <s v="MEJORAMIENTO RED VIAL RUTA A-35, SECTOR CRUCE RUTA 5 - CRUCE RUTA A-31" u="1"/>
        <s v="DIAGNOSTICO ESTUDIO BASICO MEJORAMIENTO PLAYA LA SERENA COMUNA LA SERENA" u="1"/>
        <s v="REPOSICION BASE OPERATIVA LA PATAGÜILLA, COMUNA DE CURACAVI, REGION METROPOLITANA" u="1"/>
        <s v="REPOSICIÓN Y CONSTRUCCIÓN PUENTES VARIAS PROVINCIAS ETAPA I, REGIÓN METROPOLITANA" u="1"/>
        <s v="CONSERVACION CONSERVACION OBRAS FLUVIALES REGION DE ÑUBLE" u="1"/>
        <s v="CONSERVACION CAMINOS BÁSICOS Y SANEAMIENTO REGIÓN DE ARICA Y PARINACOTA" u="1"/>
        <s v="CONSTRUCCION SISTEMA DE AGUA POTABLE RURAL RÍO CHICO, COMUNA DE PUERTO MONTT" u="1"/>
        <s v="CONSERVACION RED VIAL ADMINISTRACION DIRECTA REGION DE LA ARAUCANIA 2020" u="1"/>
        <s v="ANÁLISIS DE LA INFRAESTRUCTURA DE TRANSPORTE REGIÓN DEL MAULE" u="1"/>
        <s v="AMPLIACION SISTEMA APR  AGUA BUENA SECTOR PUEBLO HUNDIDO SAN FERNANDO" u="1"/>
        <s v="MEJORAMIENTO RUTA W-15. SECTOR: PUMANZANO - LINAO" u="1"/>
        <s v="ANÁLISIS PARA EL DESARROLLO DE UN PLAN NACIONAL DE RECURSOS HÍDRICOS" u="1"/>
        <s v="DIAGNOSTICO PLAN MAESTRO DE AGUAS LLUVIAS DE BUIN Y PAINE REGIÓN METROPOLITANA" u="1"/>
        <s v="CONSERVACION SISTEMAS DE APR POR SEQUIA, REGION DE VALPARAISO COMUNAS DE LA LIGUA, CABILDO, PETORCA, ZAPALLAR, CARTAGENA, CALERA, QUILLOTA, PUTAENDO, LOS ANDES, QUINTERO" u="1"/>
        <s v="DIAGNOSTICO ESTADO DE INMUEBLES MOP REGION DE LOS LAGOS" u="1"/>
        <s v="CONSERVACION CONSERVACION RED VIAL ADMINISTRACION DIRECTA REGION DE ANTOFAGASTA 2020" u="1"/>
        <s v="CONSERVACION CONSERVACIÓN ESTACIONES FLUVIOMÉTRICA Y REPARACIONES MAYORES PLAN DE RECUPERACIÓN INTERREGIONAL" u="1"/>
        <s v="MEJORAMIENTO C.B.I. LAGO RANCO - QUILLAICO" u="1"/>
        <s v="MEJORAMIENTO SISTEMA APR OLIVAR BAJO,RINCÓN EL ABRA OLIVAR" u="1"/>
        <s v="MEJORAMIENTO PAR VIAL 60 CH. S: JUNCAL-PORTILLO Y AMPLIACION S: PORTILLO - TUNEL C. REDENTOR" u="1"/>
        <s v="MEJORAMIENTO Y AMPLIACIÓN SISTEMA APR LIMAHUE LA CAPILLA MALLO" u="1"/>
        <s v="MEJORAMIENTO RUTA 199 - CH SECTOR: VILLARRICA - PUCÓN" u="1"/>
        <s v="CONSERVACION MANTENCIÓN Y AMPLIACIÓN SIST. APR, REGIÓN DE ÑUBLE (GLOSA 5) ÑUBLE" u="1"/>
        <s v="MEJORAMIENTO RUTA W-195 SECTOR: QUEMCHI - PUCHAURÁN" u="1"/>
        <s v="CONSERVACION CONSERVACION INTEGRAL DIRECCIONES REGIONALES MOP VALPARAÍSO" u="1"/>
        <s v="CONSERVACION RIBERAS DE CAUCES NATURALES VALPARAÍSO 2021-2023 VALPARAÍSO" u="1"/>
        <s v="CONSERVACION CONSERVACIÓN EMERGENCIA CUBIERTA EDIFICIO SS.PP. REGIÓN DE ARICA Y PARINACOTA" u="1"/>
        <s v="CONSTRUCCION COLECTOR RED PRIMARIA ZURITA DE ALERCE" u="1"/>
        <s v="AMPLIACIÓN Y MEJORAMIENTO SERVICIO DE APR DE PON PON COMUNA DE MARIQUINA" u="1"/>
        <s v="CONSERVACION RED VIAL REGION DE LOS RIOS 2023 EXPANSION " u="1"/>
        <s v="CONSERVACION GLOBAL PLAN DE RECUPERACION OBRAS PORTUARIAS REGIÓN TARAPACÁ" u="1"/>
        <s v="-- AMPLIACION MEJORAMIENTO CONCESION RUTA 5 TRAMO CHACAO CHONCHI (CONSULTA" u="1"/>
        <s v="MEJORAMIENTO BORDE LACUSTRE PUERTO BERTRAND" u="1"/>
        <s v="CONSERVACIÓN SEQUÍA 2022-2023 REGIÓN METROPOLITANA" u="1"/>
        <s v="MEJORAMIENTO CBI RUTA T-525, S: LAS HUELLAS-NONTUELA" u="1"/>
        <s v="CONSERVACION RED VIAL ADMINISTRACION DIRECTA PARA SENDAS EFE GLOSA 11 2022" u="1"/>
        <s v="CONSERVACIÓN RUTINARIA AERÓDROMO CARRIEL SUR. CONCEPCIÓN, VIII REGIÓN" u="1"/>
        <s v="CONSTRUCCIÓN PUENTE RÍO GRANDE Y SUS ACCESOS, RUTA Y - 85, XII REGIÓN" u="1"/>
        <s v="CONSERVACION SISTEMAS APR POR SEQUÍA REGIÓN DE O´HIGGINS" u="1"/>
        <s v="AMPLIACION Y MEJORAMIENTO SERVICIO APR DE FUTAHUENTE, RIO BUENO" u="1"/>
        <s v="CONSTRUCCION SISTEMA DE APR ISLA HUAPI ABTAO, CALBUCO" u="1"/>
        <s v="CONSERVACION RED VIALADMINISTRACION DIRECTA REGION DE LOS LAGOS 2022" u="1"/>
        <s v="REPOSICION PUENTE LOS QUEÑES EN RUTA J-55" u="1"/>
        <s v="CONSERVACION RED VIAL  REGION DE COQUIMBO AÑO 2020 - 2022" u="1"/>
        <s v="CONSERVACION RED VIAL ADMINISTRACION DIRECTA REGION DE LA ARAUCANIA 2022" u="1"/>
        <s v="REPOSICION PASO SUPERIOR RUTA 5 - ALAMEDA, RANCAGUA " u="1"/>
        <s v="CONSERVACION RIBERAS CAUCES NATURALES REGIÓN VALPARAÍSO 2018 - 2020" u="1"/>
        <s v="CONSERVACION RED VIAL REGION DEL BIOBIO PERIODO 2021-2023 PLAN DE RECUPERACION" u="1"/>
        <s v="CONSTRUCCIÓN CONEXIÓN VIAL LAGO RIÑIHUE - LAGO RANCO" u="1"/>
        <s v="REPOSICIÓN RUTA F-50 SECTOR: LO OROZCO - QUILPUÉ" u="1"/>
        <s v="ESTUDIO SERVICIO DE AGUA POTABLE RURAL SAN LUIS DE ARIZONA SAN CARLOS" u="1"/>
        <s v="MEJORAMIENTO CBI REGIÓN DE LOS RIOS III PARTE" u="1"/>
        <s v="MEJORAMIENTO T-210: CRUCE RUTA 5-CIRUELOS- PUREO" u="1"/>
        <s v="MEJORAMIENTO RUTA 45 S: CR. RUTA 5 (SOCOS) - ALTOS LA CHIMBA" u="1"/>
        <s v="NORMALIZACION EDIFICIO DE LOS SSPP Y PROVINCIALES MOP XII REGION" u="1"/>
        <s v="CONSERVACION RUTINARIA AREA DE MOVIMIENTO AERODROMO PICHOY" u="1"/>
        <s v="MEJORAMIENTO CONST. EVAC. Y DRENAJE DE AALL SUBSISTEMA LLAU - LLAU Y D`AGOSTINI, PTA. ARENAS" u="1"/>
        <s v="CONSTRUCCIÓN PUENTE RÍO CLARO RUTA H-638 SECTOR SALSIPUEDES MALLOA" u="1"/>
        <s v="CONSTRUCCION SENDAS EN RUTAS DV R.M. PROVINCIA DE MAIPO - III ETAPA" u="1"/>
        <s v="CONSTRUCCION SISTEMA DE AGUA POTABLE RURAL SAN RAMON ENTRE ESTEROS CALBUCO" u="1"/>
        <s v="-- RUTA 60CH (ASESORÍA DE INSPECCIÓN FISCAL - COVID)" u="1"/>
        <s v="MEJORAMIENTO CAMINO BÁSICO INTERMEDIO CAMINO CRUCE LONGITUDINAL (LLICALDAD) - RAUCO POR LA COSTA" u="1"/>
        <s v="CONSERVACION PUENTE CACHAPOAL DE O'HIGGINS AÑO 2023-2025 " u="1"/>
        <s v="MEJORAMIENTO RUTA V-30, CRUCE RUTA 5 (TOTORAL)-COLEGUAL-FRESIA" u="1"/>
        <s v="CONSTRUCCIÓN CONEXIÓN VIAL ALHUÉ - RANCAGUA REGIÓN METROPOLITANA Y O`HIGGINS" u="1"/>
        <s v="CONSERVACION RED VIAL ADMINISTRACIÓN DIRECTA, SENDA EFE, REGIÓN DEL BIOBÍO " u="1"/>
        <s v="CONSERVACION PUNTO DE POSADA CALETA VITOR " u="1"/>
        <s v="CONSTRUCCIÓN PASEO COSTERO BAHÍA CUMBERLAND JUAN FERNÁNDEZ" u="1"/>
        <s v="CONSTRUCCION Y AMPLIACION RED DE MONITOREO PIEZOMETROS DE LA REGION DEL MAULE" u="1"/>
        <s v="CONSERVACION RED VIAL REGION DEL BIOBÍO PERIODO 2021-2023 PLAN DE RECUPERACIÓN" u="1"/>
        <s v="CONSTRUCCION SIST. DRENAJE URBANO ZONA NORTE STGO. CANAL LOS CHOROS REGIÓN METROPOLITANA" u="1"/>
        <s v="CONSERVACION RED VIAL REGION DEL MAULE 2023 EXPANSION " u="1"/>
        <s v="MEJORAMIENTO RUTA H-189 Y H-191, LA LEONERA BAJA, COMUNA DE CODEGUA" u="1"/>
        <s v="CONSTRUCCION SISTEMA DE APR HUITE, COMUNA DE QUEMCHI" u="1"/>
        <s v="CONSERVACION DE RIBERAS DE CAUCES NATURALES REGION DE LA ARAUCANIA 2022 - 2026 " u="1"/>
        <s v="CONSERVACION PLAZA DE PEAJE SAN ROQUE REGION DEL BIOBIO 2019" u="1"/>
        <s v="CONSERVACION CAMINOS BASICOS REGION DE VALPARAISO 2020" u="1"/>
        <s v="CONSERVACION SISTEMAS APR AFECTADOS POR EVENTO LLUVIAS INVIERNO ALTIPLANICO 2019 TARAPACÁ" u="1"/>
        <s v="REPOSICIÓN RUTA 5 S: LIMITE URBANO N. DE ARICA- LÍMITE CON PERÚ" u="1"/>
        <s v="REPOSICIÓN PUENTE LA POSADA RUTA B-240,  II REGIÓN" u="1"/>
        <s v="INSTALACION QUEBRADADA DE VALPARAÍSO" u="1"/>
        <s v="MEJORAMIENTO RUTA I-112 LITUECHE - PUPUYA, KM 0,0 A KM 11.0" u="1"/>
        <s v="CONSTRUCCION PUENTE CLONQUI EN RUTA H-265, COMUNA DE MACHALI" u="1"/>
        <s v="MEJORAMIENTO MEJORAMIENTO BORDE COSTERO SECTOR EX ISLA DEL ALACRÁN (ETAPAS 3 Y 4)" u="1"/>
        <s v="CONSERVACION MAYOR PISTA AERÓDROMO LAS MARÍAS " u="1"/>
        <s v="CONSERVACION MEDIDAS PRIORITARIAS EDIFICIO MOP DE IQUIQUE" u="1"/>
        <s v="CONSERVACION RED VIAL ADMINISTRACION DIRECTA REGION DE COQUIMBO 2020" u="1"/>
        <s v="CONSTRUCCIÓN CONEXIÓN VIAL ALHUÉ - RANCAGUA  REGIÓN METROPOLITANA  Y  O'HIGGINS" u="1"/>
        <s v="CONSERVACION OBRAS FISCALES DE RIEGO, PRETILES - RIO AZUFRE" u="1"/>
        <s v="MEJORAMIENTO CBI RUTAW-883,C:CR.LONG.DIAZ LIRA,S:PUREO-APECHE,CHILOE" u="1"/>
        <s v="CONSERVACIÓN MENOR AERODRÓMOS REGIÓN DE AYSÉN AÑOS 2017-2020" u="1"/>
        <s v="CONSTRUCCION INFRAESTRUCTURA PESQUERA ARTESANAL CALETA RIO LIMARI" u="1"/>
        <s v="MEJORAMIENTO SSR SAN JOAQUIN DE LOS MAYOS MACHALI" u="1"/>
        <s v="AMPLIACIÓN Y MEJORAMIENTO AERÓDROMO TENIENTE RODOLAERÓDROMO TENIENTE RODOLFO MARSH MARTINFO MARSH MARTIN " u="1"/>
        <s v="MEJORAMIENTO Y AMPLIACIÓN SISTEMA APR HACIENDA LA PUNTA, MOSTAZAL" u="1"/>
        <s v="MEJORAMIENTO RUTA A-13 SECTOR ACCESO CENTRAL - CORONEL ALCERRECA CMT" u="1"/>
        <s v="CONSERVACION RED VIAL ADMINISTRACION DIRECTA REGION DE COQUIMBO 2022" u="1"/>
        <s v="REPOSICION SISTEMA APR CHOROICO, COMUNA DE CUNCO" u="1"/>
        <s v="CONSERVACION RUTINARIA AERODROMO DE CALDERA" u="1"/>
        <s v="CONSTRUCCION EXPLANADA PESCADORES CALETA CURANIPE PELLUHUE" u="1"/>
        <s v="AMPLIACION APR EL BOLLENAR MELIPILLA" u="1"/>
        <s v="CONSERVACION SERVICIO SANITARIO RURAL DE COIPOMO" u="1"/>
        <s v="CONSERVACION SISTEMAS POR SEQUÍA REGIÓN DE O´HIGGINS" u="1"/>
        <s v="CONSTRUCCION CONSERVACION SISTEMAS BASICOS" u="1"/>
        <s v="CONSERVACION OBRAS CALETA CARAMUCHO, IQUIQUE" u="1"/>
        <s v="CONSERVACION DE CAMINOS POR GLOSA 7  DIVERSAS PROVINCIAS, REGION DE COQUIMBO -" u="1"/>
        <s v="MEJORAMIENTO TERMINALES DE CONECTIVIDAD REGION DE MAGALLANES" u="1"/>
        <s v="MEJORAMIENTO CBI RUTAS T-225;T-785-S; T-261-S, S: HUELLAHUE - LIM. REGIONAL" u="1"/>
        <s v="MEJORAMIENTO APR LAS CANTERAS COLINA" u="1"/>
        <s v="INSTALACION SISTEMA APR QUEBRADA VALPARAISO, VALLENAR" u="1"/>
        <s v="MEJORAMIENTO RUTA Y-580, CAMINO EL ANDINO, PUNTA ARENAS" u="1"/>
        <s v="MEJORAMIENTO PASO FRONTERIZO RUTA 21-CH SECTOR: CEBOLLAR - OLLAGUE" u="1"/>
        <s v="MEJORAMIENTO PASADA URBANA POR LA UNIÓN" u="1"/>
        <s v="CONSERVACION CANAL AGUILINO, COMUNA DE PAINE" u="1"/>
        <s v="CONSERVACION OBRAS DE AMPLIACION DE SERVICIO APR CARPINTERO V REGION" u="1"/>
        <s v="DIAGNOSTICO AUSCULTACION PAVIMENTOS AEROPORTUARIOS, RED PRIMARIA ZONA -SUR" u="1"/>
        <s v="CONSERVACION DE SEGURIDAD VIAL EN RUTAS DE LA RED 2022-2024 REGION DE OHIGGINS " u="1"/>
        <s v="ANALISIS Y DIAGNOSTICO CONEXIÓN VIAL BINACIONAL REGION DE ÑUBLE" u="1"/>
        <s v="MEJORAMIENTO COSTANERA VALDIVIA TRAMO 2" u="1"/>
        <s v="CONSERVACION RUTINARIA AERODROMO DE PICHILEMU" u="1"/>
        <s v="CONSERVACION INSTALACION ELECTRICA FISCALIA MOP NIVEL EDIFICIO NIVEL CENTRAL" u="1"/>
        <s v="CONSTRUCCION OBRAS DE CANALIZACION ESTERO LAS CRUCES, ETAPA 5 INTERCOMUNAL" u="1"/>
        <s v="CONSERVACION Y MEJORAMIENTO DE SEGURIDAD VIAL EN RUTAS DE LA RED 2018 VII REG" u="1"/>
        <s v="DIAGNOSTICO OBRAS MEJORAMIENTO CALIDAD DEL AGUA RIO AZUFRE REGION DE ARICA Y PARINACOTA" u="1"/>
        <s v="MEJORAMIENTO CBI RUTA T-345, LO AGUILA -BIFURCACIÓN EL CIRUELO, MAFIL" u="1"/>
        <s v="REPOSICION PUENTE EL MOLINO,RUTA E-405,PROV.SAN FELIPE" u="1"/>
        <s v="CONSTRUCCIÓN RUTA 7  SECTOR: VODUDAHUE - LEPTEPU  (CMT)" u="1"/>
        <s v="ANALISIS Y DIAGNOSTICO CONECTIVIDAD VIAL QUILACAHUIN -TRINIDAD " u="1"/>
        <s v="CONSERVACION RED VIAL PROVINCIA DE ARAUCO Y BIOBIO " u="1"/>
        <s v="CONSERVACION CAMINOS BASICOS REGION DE TARAPACA 2020 (PLAN DE RECUPERACION)0" u="1"/>
        <s v="CONSERVACION OBRAS PORTUARIAS MENORES 2021-2025 REGIÓN DEL LIBERTADOR BERNARDO  O'HIGGINS" u="1"/>
        <s v="CONSERVACION PARA SISTEMAS BÁSICOS DE ABASTECIMIENTOS DE AGUA POTABLE REGIÓN DE O'HIGGINS" u="1"/>
        <s v="CONSERVACION EMERGENCIA PROTECCIONES COSTERAS SECTOR INFIERNILLO , ARICA" u="1"/>
        <s v="MEJORAMIENTO Y AMPLIACION APR ESPERANZA SANTA MONICA, PADRE HURTADO" u="1"/>
        <s v="CONSTRUCCION INFRAESTRUCTURA DE APOYO EN CALETA ROLECHA HUALAIHUE" u="1"/>
        <s v="CONSERVACION GLOBAL RED DE PEQUEÑOS AERÓDROMOS REGIÓN DE LA ARAUCANÍA" u="1"/>
        <s v="REPOSICIÓN PUENTE LA LLAVERIA, KM. 2.100, RUTA H-762, COMUNA DE LAS CABRAS" u="1"/>
        <s v="CONSERVACION ESTACIONES FLUVIOMETRICAS Y REPARACIONES MAYORES " u="1"/>
        <s v="REPOSICION SERVICIO DE APR DE EL YECO COMUNA DE MARIQUINA" u="1"/>
        <s v="CONSERVACION RED VIAL ADMINISTRACION DIRECTA REGION DE LOS LAGOS 2022" u="1"/>
        <s v="CONSERVACION RED VIAL REGION DE LA ARAUCANIA 2020-2022 PLAN RECUPERACIÓN." u="1"/>
        <s v="MEJORAMIENTO CRUCE VIAL RUTA E-411 CON RUTA E-525, SECTOR EL TÁRTARO , COMUNA DE PUTAENDO" u="1"/>
        <s v="ANÁLISIS IMPLEMENTACION PLANES ESTRATEGICOS DE CUENCA PARA LA GRH NACIONAL " u="1"/>
        <s v="MEJORAMIENTO Y AMPLIACIÓN SISTEMA APR LO DE LOBOS, RENGO" u="1"/>
        <s v="MEJORAMIENTO SISTEMA DE AGUA POTABLE RURAL DE EL MALITO, COMUNA DE PALENA" u="1"/>
        <s v="DIAGNOSTICO MANUAL DE CARRETERAS 1 AL 9 ANALISIS DE ESPECIF. TECNICAS POR DESEMPEÑO" u="1"/>
        <s v="CONSERVACION DE RIBERAS REGION DE ATACAMA 2021 - 2023 - RECUP" u="1"/>
        <s v="CONSERVACION DE RIBERAS REGION DEL BIOBIO 2020 - 2023 - RECUP" u="1"/>
        <s v="CONSERVACION RUTINARIA AERODROMO CABO 1° JUAN ROMAN - PTO AYSEN" u="1"/>
        <s v="CONSTRUCCION SERVICIO DE AGUA POTABLE RURAL DE HUAYUN, COMUNA DE CALBUCO" u="1"/>
        <s v="CONSERVACION RED VIAL REGION DE ARICA-PARINACOTA PERIODO 2021-2023 PLAN DE RECUPERACIÓN" u="1"/>
        <s v="CONSTRUCCION RED DE ALERTA DE EVENTOS HIDROMETEOROLOGICOS EXTREMOS PLAN DE RECUPERACIÓN" u="1"/>
        <s v="CONSTRUCCIÓN CALETERAS RUTA 5 SUR S: LO ESPEJO - SAN BERNARDO" u="1"/>
        <s v="CONSERVACION RED VIAL ADMINISTRACIÓN DIRECTA, REGIÓN DE ÑUBLE 2021" u="1"/>
        <s v="MEJORAMIENTO CAMINO 64D825 SECTOR: SALAMANCA - QUELÉN BAJO" u="1"/>
        <s v="MEJORAMIENTO SISTEMA APR PUNTA DE CHOROS,  COMUNA LA HIGUERA" u="1"/>
        <s v="REPOSICION PUENTES MAYORES REGION DE LOS LAGOS GRUPO 2" u="1"/>
        <s v="RESTAURACION ASCENSOR CONCEPCION COMUNA DE VALPARAISO" u="1"/>
        <s v="RESTAURACION ASCENSOR VILLASECA, COMUNA DE VALPARAISO" u="1"/>
        <s v="CONSERVACIÓN CAMINOS EN COMUNIDADES INDÍGENAS R. DEL BIO BIO 2018-2019" u="1"/>
        <s v="MEJORAMIENTO RUTAS S-941 Y S/ROL, CRUCE 199 CH (PALGUIN) - LÍMITE REGIONAL SUR" u="1"/>
        <s v="DIAGNOSTICO AUSCULTACION PAVIMENTO AEROPORTUARIO RED-SECUNDARIA ZONA-SUR" u="1"/>
        <s v="CONSERVACION GLOBAL MIXTA CAMINOS RED VIAL REGION DE MAGALLANES 2021" u="1"/>
        <s v="CONSERVACION DE RIBERAS REGION DE MAGALLANES 2020 - 2023 - RECUP" u="1"/>
        <s v="CONSERVACION DRAGA ERNESTO PINTO LAGARRIGUE AÑOS 2023-2024 REGIÓN DE LOS RÍOS" u="1"/>
        <s v="CONSERVACION DE SEGURIDAD VIAL EN ZONAS DE ESCUELA 2020 (PLAN RECUPERACION)202" u="1"/>
        <s v="CONSTRUCCION SISTEMA DE AGUA POTABLE RURAL TERAO, COMUNA DE CHONCHI" u="1"/>
        <s v="CONSERVACION RED PRIMARIA DE COLECTORES DE LA REGIÓN DE LOS RIOS" u="1"/>
        <s v="CONSTRUCCION BORDE LACUSTRE HUEQUECURA FUTRONO" u="1"/>
        <s v="MEJORAMIENTO SISTEMA APR LA CHIMBA RENGO" u="1"/>
        <s v="CONSERVACION SISTEMAS DE APR POR SEQUIA, REGION DE VALPARAISO" u="1"/>
        <s v="MEJORAMIENTO INTEGRAL SISTEMA SSR SAN MIGUEL DE AZAPA COMUNA DE ARICA" u="1"/>
        <s v="MEJORAMIENTO CONSTRUCCIÓN CONEXIÓN VIAL T-775 SECTOR CRUCE T-75 (PUERTO NUEVO) - T-85 (QUILLAICO)" u="1"/>
        <s v="CONSTRUCCION ESPIGONES CALETA DUAO" u="1"/>
        <s v="CONSERVACION PLATAFORMA ESTAC.. DE AVIONES Y RODAJES ASOCIADOS AP. AMB, PLAN DE RECUPERACIÓN" u="1"/>
        <s v="MEJORAMIENTO Y AMPLIACION APR EL PAICO,EL MONTE" u="1"/>
        <s v="MEJORAMIENTO BORDE COSTERO SECTOR ENSENADA PUERTO VARAS" u="1"/>
        <s v="CONSERVACION SERVICIO SANITARIO RURAL DE COLONIA LA RADIO" u="1"/>
        <s v="CONSERVACION RED VIAL ADMINISTRACION DIRECTA REGION DE LOS RIOS 2020" u="1"/>
        <s v="CONSERVACION AERODROMO DE VALLENAR 2020" u="1"/>
        <s v="AMPLIACION Y MEJORAMIENTO AEROPUERTO BALMACEDA - REGIÓN DE AYSEN" u="1"/>
        <s v="MEJORAMIENTO RUTA N-15-25 CRUCE LONGITUDINAL (SAN GREGORIO) - TRES ESQUINAS (NORTE)" u="1"/>
        <s v="CONSERVACION SISTEMA DE RIEGO TRANQUE GUAICO 1, PROVINCIA DE TALCA, REGIÓN DEL MAULE " u="1"/>
        <s v="CONSTRUCCION PROTECCION DE RIBERA COLIUMO, TOME" u="1"/>
        <s v="CONSTRUCCION BORDE COSTERO PUERTO CISNES" u="1"/>
        <s v="CONSERVACION RED PRIMARIA DE AGUAS LLUVIAS REGION O'HIGGINS 2020-2023 - RECUP" u="1"/>
        <s v="CONSERVACION CAMINOS BASICOS REGION DE ANTOFAGASTA 2020" u="1"/>
        <s v="CONSERVACION SISTEMA DE AGUA POTABLE RURAL DE CHUNCHURI II ETAPA 2021-2022" u="1"/>
        <s v="REPOSICIÓN RUTA 5 SECTOR: QUILLAGUA - HILARICOS" u="1"/>
        <s v="CONSERVACION RED VIAL REGION DE ÑUBLE 2018 - 2020" u="1"/>
        <s v="CONSERVACION RUTINARIA AERODROMO SAN PEDRO DE ATACAMA " u="1"/>
        <s v="CONSERVACION RUTINARIA AERODROMO GUARDIAMARINA ZAÑARTU PUERTO WILLIAMS" u="1"/>
        <s v="REPOSICION PUENTE PAMA VALLE HERMOSO, EN RUTA D-775, COMUNA DE COMBARBALÁ" u="1"/>
        <s v="CONSERVACION RED VIAL ADMINISTRACION DIRECTA REGION DE LOS RIOS 2022" u="1"/>
        <s v="MEJORAMIENTO CBI RUTA T-350 SECTOR: NIEBLA - LOS MOLINOS" u="1"/>
        <s v="CONSERVACION RUTINARIA ÁREA DE MOVIMIENTO AERÓDROMO PICHOY 2020" u="1"/>
        <s v="CONSTRUCCION BORDE COSTERO SECTOR PRIMERAS PIEDRAS" u="1"/>
        <s v="RUTA 5 TRAMO CHILLÁN - COLLIPULLI (COMPENSACIÓN SISTEMAS NUEVAS INVERSIONES)" u="1"/>
        <s v="MEJORAMIENTO RUTAS N-51-47, COIHUECO - PINTO" u="1"/>
        <s v="CONSERVACION SISTEMA DE RIEGO TRANQUE LAS MERCEDES, COMUNA DE RÍO CLARO, PROV. DE TALCA, REG. DEL MAULE " u="1"/>
        <s v="CONSTRUCCION SERVICIO APR HUACAMALA QUILLÓN" u="1"/>
        <s v="REPARACION INTEGRAL PLAZA DE LA CONSTITUCIÓN SANTIAGO" u="1"/>
        <s v="MEJORAMIENTO Y AMPLIACIÓN DE APR DE APARICIÓN DE PAINE, PAINE" u="1"/>
        <s v="CONSERVACION PLAZA DE PEAJE CHAIMAVIDA RUTA 148 EN SECTOR QUEIME 2019" u="1"/>
        <s v="CONSERVACION MANTENCIÓN Y AMPLIACIÓN DE SIST. APR,REGIÓN DE AYSÉN (GLOSA 5) AYSEN" u="1"/>
        <s v="DIAGNÓSTICO PLAN MAESTRO AGUAS LLUVIAS DE ANGOL" u="1"/>
        <s v="AMPLIACION SISTEMA APR AGUA BUENA A PUEBLO HUNDIDO, SAN FERNANDO" u="1"/>
        <s v="CONSERVACION SEGURIDAD VIAL RED VIAL REGION DEL BIOBIO 2022-2023 " u="1"/>
        <s v="CONSTRUCCION SENDA DE PENETRACION CALAFATE - RUSSFIN, T. DEL FUEGO" u="1"/>
        <s v="CONSERVACIÓN PLAZA DE PEAJE CRISTO REDENTOR AÑO 2016 - 2019" u="1"/>
        <s v="CONSERVACIÓN DE SEGURIDAD VIAL PASADAS ZONAS POBLADAS - TRAVESIAS 2017" u="1"/>
        <s v="CONSERVACION MANTENCIÓN Y AMPLIACIÓN SIST. APR REGIÓN DE MAGALLANES, (GLOSA 5)" u="1"/>
        <s v="HABILITACION SISTEMA APR ENTRE RIOS NUEVA IMPERIAL" u="1"/>
        <s v="CONSERVACION RUTINARIA CAMINO PERIMETRAL AEROPUERTO CHACALLUTA, REGIÓN DE ARICA Y PARINACOTA " u="1"/>
        <s v="MEJORAMIENTO RED VIAL RUTA A-31, SECTOR CRUCE  RUTA A-35 - ZAPAHUIRA" u="1"/>
        <s v="CONSTRUCCION CONEXIÓN VIAL  PUREY - LOS LAGOS" u="1"/>
        <s v="CONSTRUCCION SISTEMA APR TRES ESQUINAS, LOS AROMOS, LA PEÑA, NALCACO, CHUMIL" u="1"/>
        <s v="CONSTRUCCION SISTEMA CANAL IFARLE COMUNAS DE CONCEPCIÓN - HUALPÉN Y TALCAHUANO " u="1"/>
        <s v="MEJORAMIENTO CBI RUTA D-875, S. EMBALSE CULIMO - TILAMA, LOS VILOS" u="1"/>
        <s v="RUTA 5 SANTIAGO - LOS VILOS (COMPENSACIÓN SISTEMA NUEVAS INVERSIONES) " u="1"/>
        <s v="CONSTRUCCION SERVICIO APR LA MATA - LAS GARZAS, SAN CARLOS" u="1"/>
        <s v="CONSTRUCCION APR AGUAS DEL MAIPO ISLA DE MAIPO" u="1"/>
        <s v="CONSERVACION ESTANQUE SSR DE SAN MARTÍN LOS COLIHUES COMUNA DE CHILLÁN VIEJO" u="1"/>
        <s v="CONSERVACION ESTANQUES 2022 - 2023 REGION DEL BIOBIO" u="1"/>
        <s v="CONSERVACION RED VIAL REGION DE LOS LAGOS PERIODO 2021-2023 " u="1"/>
        <s v="MEJORAMIENTO PASO FRONTERIZO R 9-253-CH,S:PTO NATALES-CASAS VIEJAS" u="1"/>
        <s v="REPOSICION RUTA 11 CH ARICA T.QUEMADO; ZAPAHUIRA PUTRE(KM 100-127)" u="1"/>
        <s v="CONSERVACION CAMINOS PLAN INDIGENA 2019 REGION DEL BIO BIO " u="1"/>
        <s v="MEJORAMIENTO RUTA Y - 79 SECTOR: CERRO SOMBRERO - ONAISSÍN (PRIMAVERA)" u="1"/>
        <s v="CONSTRUCCION SERVICIO APR DE PUNAHUE PANGUIPULLI" u="1"/>
        <s v="MEJORAMIENTO CAMINOS BÁSICOS INTERMEDIOS CONEXIÓN RUTA N-335, N-447 A N-31, ÑUBLE" u="1"/>
        <s v="CONSERVACION INFRAESTRUCTURA VERTICAL AERÓDROMO LAS MARÍAS: EDIFICIO TERMINAL Y HANGAR N°1" u="1"/>
        <s v="CONSERVACION SISTEMAS DE APR POR SEQUÍA REGIÓN DE LA ARAUCANÍA" u="1"/>
        <s v="CONSERVACION INFRAESTRUCTURA PORTUARIA CALETA BUCALEMU PAREDONES" u="1"/>
        <s v="CONSERVACION CAMINOS BASICOS REGION DE COQUIMBO 2021-2023" u="1"/>
        <s v="CONSERVACION CAMINOS BASICOS REGION DE LOS RIOS 2021-2023" u="1"/>
        <s v="CONSERVACION DE OBRA FISCAL DE RIEGO, PRETILES RÍO AZUFRE, XV REGION" u="1"/>
        <s v="MEJORAMIENTO BORDE COSTERO PLAYA LAS MACHAS " u="1"/>
        <s v="CONSERVACION ELEMENTOS DE SEGURIDAD VIAL RED VIAL REGIONAL DE ANTOFAGASTA 2022-2023 " u="1"/>
        <s v="CONSERVACION RUTINARIA PEQUEÑOS AERODROMOS AÑOS 2020-2021" u="1"/>
        <s v="MEJORAMIENTO SISTEMA APR LOCALIDAD DE CAMARONES, COMUNA DE CAMARONES" u="1"/>
        <s v="CONSTRUCCION CIRCUNVALACION NORTE DE CURICO" u="1"/>
        <s v="CONSERVACION RED VIAL ADMINISTRACION DIRECTA REGION DE MAGALLANES 2022" u="1"/>
        <s v="CONSTRUCCION EMBALSE POCURO ALTO, COMUNA CALLE LARGA" u="1"/>
        <s v="CONSERVACION DE SEGURIDAD EN ZONAS DE ESCUELA 2022-2024 REGIÓN DE ATACAMA " u="1"/>
        <s v="-- AERÓDROMO DE BALMACEDA (INSPECCIÓN FISCAL)" u="1"/>
        <s v="CONSERVACION RED VIAL LIBERTADOR GENERAL BERNARDO O'HIGGINS (2015-2016-2017)" u="1"/>
        <s v="CONSERVACION RED PRIMARIA DE AGUAS LLUVIAS REGION METROPOLITANA 2020 - 2023 -RECUP" u="1"/>
        <s v="NORMALIZACION EDIFICIO SERVICIOS PUBLICOS, ARICA" u="1"/>
        <s v="MEJORAMIENTO SISTEMA APR HUILQUIO CERRILLO RENGO" u="1"/>
        <s v="CONSTRUCCION SISTEMA DE AGUA POTABLE RURAL DE CANAN, COMUNA DE CHONCHI" u="1"/>
        <s v="CONSERVACIÓN DE LA RED DE TRANSMISIÓN DE DATOS EN TIEMPO REAL" u="1"/>
        <s v="MEJORAMIENTO Y AMPLIACIÓN SISTEMA APR PENCAHUE BAJO, SAN VICENTE" u="1"/>
        <s v="CONSERVACION SSR PIEDRAS JUNTAS COMUNA ALTO DEL CARMEN ATACAMA 2022 COMUNA DE ALTO DEL CARMEN" u="1"/>
        <s v="--  AMERICO VESPUCIO NOR- PONIENTE AV. EL SALTO RUTA 78 (ASESORÍA DE INSPECCION FISCAL - COVID)" u="1"/>
        <s v="AMPLIACIÓN RUTA 5 TRAMO TALCA CHILLÁN, RELICITACIÓN (ESTUDIO)" u="1"/>
        <s v="REPOSICIÓN, CONSTRUCCIÓN CONVENIO DE PROGRAMACIÓN DE PUENTES, PROVINCIA DE CAUTÍN" u="1"/>
        <s v="CONSTRUCCION SERVICIO DE APR LA PARRILLA COMUNA DE RIO BUENO" u="1"/>
        <s v="AMPLIACIÓN Y MEJORAMIENTO SISTEMA DE AGUA POTABLE RURAL DE EL PAICO COMUNA DE EL MONTE" u="1"/>
        <s v="CONSERVACION RED VIAL REGION DE AYSEN 2020" u="1"/>
        <s v="CONSERVACION RED VIAL REGIÓN DE AYSEN 2020" u="1"/>
        <s v="CONSERVACION CAMINOS BASICOS REGION DE ATACAMA 2023 P4 " u="1"/>
        <s v="CONSERVACION CAMINOS BASICOS REGION DEL BIOBIO 2023 P4 " u="1"/>
        <s v="DIAGNOSTICO HIDROGEOLOGICO DEL ACUIFERO DEL RIO CAMARONES ARICA Y PARINACOTA" u="1"/>
        <s v="AMPLIACION SISTEMA DE AGUA POTABLE RURAL EL CARMEN SAN JOSE, COMUNA DE NOGALES" u="1"/>
        <s v="MEJORAMIENTO SISTEMA SSR POCOHAY LA CRUZ" u="1"/>
        <s v="CONSERVACION RUTINARIA AERODROMO NUEVO CHAITEN 2021-2022." u="1"/>
        <s v="CONSERVACION OBRAS DE CONTROL ALUVIONAL CERRO DIVISADERO COMUNA DE COYHAIQUE" u="1"/>
        <s v="AMPLIACIÓN Y MEJORAMIENTO AERODROMO MOCOPULLI, DALCAHUE CHILOE" u="1"/>
        <s v="CONSERVACIÓN PARA SISTEMAS BÁSICOS DE ABASTECIMIENTO AGUA POTABLE RURAL , REGIÓN DE ATACAMA" u="1"/>
        <s v="DIAGNOSTICO ESTUDIO HIDRÁULICO DE PUENTES, VARIAS REGIONES" u="1"/>
        <s v="DIAGNÓSTICO ESTUDIO HIDRÁULICO DE PUENTES, VARIAS REGIONES" u="1"/>
        <s v="CONSTRUCCION SISTEMA DE RIEGO PARA DESARROLLO AGRICOLA, CANAL IMPERIAL N. IMPERIAL" u="1"/>
        <s v="ESTUDIO SERVICIO DE AGUA POTABLE RURA LAS CARMELITAS - LAS NIEVES BULNES" u="1"/>
        <s v="MEJORAMIENTO INTEGRAL SISTEMA APR CAMARONES ARICA Y PARINACOTA" u="1"/>
        <s v="CONSERVACION DE CAMINOS VECINALES GLOSA 7, REGIÓN DE LOS RÍOS" u="1"/>
        <s v="MEJORAMIENTO RUTAS   N-51-47,  COIHUECO - PINTO" u="1"/>
        <s v="CONSERVACION RED VIAL ANTOFAGASTA" u="1"/>
        <s v="MEJORAMIENTO RUTA 1 SECTOR: INTERSECCION CALLE ZENTENO - LA CHIMBA" u="1"/>
        <s v="-- CONCESIÓN VIAL RUTA LONGITUDINAL CHILOÉ (INSPECCIÓN FISCAL)" u="1"/>
        <s v="CONSERVACION CAMINOS BASICOS REGION METROPOLITANA 2016-2018" u="1"/>
        <s v="MEJORAMIENTO SISTEMA APR LAS BREAS COMUNA DE RÍO HURTADO" u="1"/>
        <s v="CONSTRUCCION SISTEMA DE AGUA POTABLE RURAL DE PEÑOL, COMUNA DE MAULLÍN" u="1"/>
        <s v="MEJORAMIENTO RUTA 11-CH, ARICA-TAMBO QUEMADO, S: PUTRE-CRUCE RUTA A - 235" u="1"/>
        <s v="CONSERVACION RUTA 160, SECTOR CORONEL-SAN PEDRO DE LA PAZ Y SECTOR TRES PINOS-LEBU" u="1"/>
        <s v="CONSERVACION REPARACIÓN OBRAS FISCALES DE RIEGO ARAUCANIA" u="1"/>
        <s v="CONSERVACIÓN GLOBAL MIXTO CAMINOS RED VIAL II REGIÓN AÑO: 2014-2018" u="1"/>
        <s v="CONSERVACION RED VIAL REGIÓN DE ARICA Y PARINACOTA 2020 (PLAN DE" u="1"/>
        <s v="MEJORAMIENTO ROTONDA PAMPINO EN IQUIQUE" u="1"/>
        <s v="CONSERVACIÓN DE LA RED DE AGUAS SUBTERRÁNEAS " u="1"/>
        <s v="MEJORAMIENTO CBI RUTA T-99 S:CRUCE T-87(CHANCO)-CRUCE T-975(CARIMALLIN) COMUNA DE RIO BUENO" u="1"/>
        <s v="CONSERVACION RUTINARIA AERODROMO DE VICTORIA" u="1"/>
        <s v="CONSTRUCCION CONEXIÓN VIAL RUTA COSTERA CALETA HORNOS - LIMITE  III REG." u="1"/>
        <s v="RESTAURACION PALACIO PEREIRA Y REPOSICION EDIFICIOS CONSEJO MONUMENTOS NACIONALES Y DIBAM" u="1"/>
        <s v="RESTAURACION PALACIO PEREIRA Y REPOSICIÓN EDIFICIOS CONSEJO MONUMENTOS NACIONALES Y DIBAM" u="1"/>
        <s v="ANALISIS Y DIAGNÓSTICO TERRITORIAL SECTOR QUILACAHUIN-TRINIDAD. PROVINCIA DE OSORNO." u="1"/>
        <s v="CONSERVACION SISTEMAS DE APR POR SEQUÍA REGIÓN DE ÑUBLE" u="1"/>
        <s v="CONSERVACION RIBERAS CAUCES NATURALES REGION DE LOS LAGOS" u="1"/>
        <s v="MEJORAMIENTO AVENIDA ESPAÑA S: CALLE PEDRO AGUIRRE CERDA- CAMINO CABO BLANCO" u="1"/>
        <s v="CONSERVACION CONSERVACION RUTINARIA AERODROMO PELDEHUE, COLINA " u="1"/>
        <s v="MEJORAMIENTO DEL BORDE COSTERO SECTOR LA BOCA DE RAPEL NAVIDAD" u="1"/>
        <s v="AMPLIACION INFRAESTRUCTURA PORTUARIA DE CONEXION PUERTO YUNGAY" u="1"/>
        <s v="CONSTRUCCION DIFICIO MINISTERIO OBRAS PUBLICAS REGIÓN DE ÑUBLE" u="1"/>
        <s v="CONSERVACION DE RIBERAS REGION DE ÑUBLE 2020 - 2023 - RECUP" u="1"/>
        <s v="CONSTRUCCION DE OBRAS DE CONTROL ALUVIONAL QUEBRADA EL TORO - ANTOF ANTOFAGASTA" u="1"/>
        <s v="CONSTRUCCION SERVICIO DE APR MIRAFLORES, COMUNA NEGRETE" u="1"/>
        <s v="CONSERVACION CAMINOS BASICOS PROVINCIA DE MALLECO Y CAUTIN " u="1"/>
        <s v="AMPLIACION Y MEJORAMIENTO SERVICIO APR SAN IGNACIO-PLAYA ROSADA, VALDIVIA" u="1"/>
        <s v="CONSERVACION PLAZA DE PEAJE SAN ROQUE REGION DEL BIO BIO 2019" u="1"/>
        <s v="NORMALIZACION CERCO PERIMETRAL AERÓDROMOS DE CONTAO, HUALAIHUÉ Y RÍO NEGRO" u="1"/>
        <s v="AMPLIACIÓN Y MEJORAMIENTO SERVICIO DE APR CURRIÑE - CHAMBRANCO COMUNA DE FUTRONO" u="1"/>
        <s v="DIAGNOSTICO PARA EL MEJORAMIENTO DE CALIDAD DEL AGUA DEL PROVENIENTE DEL RIO CARITAYA REGION DE ARICA Y PARINACOTA" u="1"/>
        <s v="CONCESIÓN HOSPITAL DE MAIPÚ (OBRAS DE ARTE)" u="1"/>
        <s v="CONSERVACIÓN DE LA RED DE AGUA E HIDROGEOLOGÍA  " u="1"/>
        <s v="MEJORAMIENTO CRUCE VIAL RUTA E-35 CON RUTA S/ROL, SECTOR EL CARMEN, COMUNA DE LA LIGUA" u="1"/>
        <s v="CONSERVACION AREA DE MOVIMIENTO AERODROMO DE VICTORIA REGION DE LA ARAUCANIA" u="1"/>
        <s v="CONSERVACION MAYOR ÁREA DE MOVIMIENTO AERÓDROMO PUCÓN REGION DE LA ARAUCANIA" u="1"/>
        <s v="CONSERVACION RIBERAS DE CAUCES NATURALES XV REGION 2019-2021 ARICA Y PARINACOTA" u="1"/>
        <s v="MEJORAMIENTO CAMINO QUEPE PRADOS DE HUICHAHUE " u="1"/>
        <s v="REPOSICION SISTEMA APR TRAI TRAICO, COMUNA DE IMPERIAL" u="1"/>
        <s v="CONSERVACION PTE. LLACOLEN Y COSTANERA, S: PTE. J. PABLO II-PTE BICENTENARIO" u="1"/>
        <s v="CONSERVACION MANTENCIÓN Y AMPLIACIÓN SISTEMAS APR, REGIÓN DE ARICA Y PARINACOTA COMUNAS DE ARICA, CAMARONES Y GENERAL LAGOS" u="1"/>
        <s v="CONSERVACION RUTA 5, SECTOR CACHANGO - BIF. EX OFICINA VICTORIA" u="1"/>
        <s v="CONSERVACION CAMINOS BASICOS REGION DE AYSEN 2021-2023" u="1"/>
        <s v="CONSERVACION CAMINOS BASICOS REGION TARAPACA 2021-2023" u="1"/>
        <s v="DIAGNÓSTICO Y ELABORACIÓN PLAN DE INVERSIONES ADS RED SECUNDARIA MACROZONA CENTRO SUR" u="1"/>
        <s v="-- COMPLEJO FRONTERIZO LOS LIBERTADORES (COMPENSACIONES)" u="1"/>
        <s v="CONSERVACION RED VIAL REGION DE LOS RIOS PERIODO 2021-2023 PLAN DE RECUPERACIÓN" u="1"/>
        <s v="CONSERVACION RED VIAL REGION DE TARAPACÁ PERIODO 2021-2023 PLAN DE RECUPERACIÓN" u="1"/>
        <s v="AMPLIACIÓN Y MEJORAMIENTO SERVICIO DE APR PELCHUQUIN MARIQUINA" u="1"/>
        <s v="CONSERVACION RED VIAL REGIÓN DE TARAPACA 2020 (PLAN DE RECUPERACION)" u="1"/>
        <s v="CONSERVACION SSR PLEGARIAS, COMUNA DE CURANILAHUE, REGIÓN DEL BIOBÍO" u="1"/>
        <s v="CONSTRUCCIÓN PROTECCIÓN DE RIBERA COLIUMO, TOMÉ" u="1"/>
        <s v="CONSERVACION CAMINOS BASICOS REGION DE MAGALLANES 2021-2023" u="1"/>
        <s v="CONSERVACION CAMINOS BASICOS REGION DE VALPARAÍSO 2021-2023" u="1"/>
        <s v="CONSERVACION OBRAS DE RIEGO FISCALES REGION DE ANTOFAGASTA 2020 - 2023 - RECUP" u="1"/>
        <s v="CONSERVACION RUTINARIA AERÓDROMO DE MOCOPULLI 2021" u="1"/>
        <s v="MEJORAMIENTO SERVICIO SANITARIO RURAL LA LAJUELA PANAMÁ SANTA CRUZ" u="1"/>
        <s v="CONSTRUCCION OBRAS DE CONTROL ALUVIONAL EN QUEB. RIQUELME - ANTOFAGASTA" u="1"/>
        <s v="MEJORAMIENTO CBI RUTA D-597 S: TULAHUEN-PEJERREYES" u="1"/>
        <s v="AMPLIACIÓN Y MEJORAMIENTO MEJORAMIENTO Y AMPLIACIÓN SISTEMA APR LA FINCA SANTA CRUZ" u="1"/>
        <s v="CONSERVACION APR SEQUIA 2019 - 2020 ARAUCANIA" u="1"/>
        <s v="CONSERVACION PUENTE ATIRANTADO YELCHO " u="1"/>
        <s v="CONSERVACION ESTANQUE SSR DE CAMPANARIO COMUNA DE YUNGAY" u="1"/>
        <s v="CONSERVACION RED VIAL ADMINISTRACION DIRECTA REGION DE ATACAMA 2022" u="1"/>
        <s v="CENTRO METROPOLITANO DE VEHÍCULOS RETIRADOS DE CIRCULACIÓN (INSPECCIÓN FISCAL) " u="1"/>
        <s v="CONSERVACION CIERRE PERIMETRAL ADMO. GAMA ZAÑARTU DE P. WILLIAMS " u="1"/>
        <s v="CONSERVACION RED VIAL REGIÓN METROPOLITANA 2020" u="1"/>
        <s v="CONSTRUCCION CAMINO RIO HOLLEMBERG - RIO PEREZ" u="1"/>
        <s v="CONSERVACION CAMINOS BASICOS REGION DE COQUIMBO 2021-2023 " u="1"/>
        <s v="CONSERVACIÓN RED VIAL REGIÓN DEL MAULE 2012-2014" u="1"/>
        <s v="HABILITACIÓN COSTANERA RÍO LIMARI (OVALLE)" u="1"/>
        <s v="CONSERVACIÓN GLOBAL RED VIAL ARAUCANÍA 2010-2012" u="1"/>
        <s v="CONSERVACION OBRAS TERRESTRE CALETA PORTALES VALPARAISO" u="1"/>
        <s v="CONSERVACIÓN SANEAMIENTO RUTA A-23, SECTOR: CRUCE RUTA 11 CH - CRUCE RUTA A-93" u="1"/>
        <s v="CONSTRUCCION CAMINO INTERNACIONAL, SECTOR: RUTA 5 - AVDA. EJERCITO" u="1"/>
        <s v="MEJORAMIENTO CBI ALLIPEN FOLILCO LAFQUEN" u="1"/>
        <s v="CONSERVACION MIXTA CAMINOS RED VIAL REGIÓN  ÑUBLE 2020" u="1"/>
        <s v="CONSERVACIÓN CAMINOS BÁSICOS REGIÓN DE ANTOFAGASTA 2018-2020" u="1"/>
        <s v="REPOSICIÓN TERMINAL PORTUARIO DE CHAITEN" u="1"/>
        <s v="CONSERVACION RED VIAL REGIÓN DEL MAULE 2020 (PLAN DE RECUPERACION)2" u="1"/>
        <s v="CONSERVACION SERVICIO SANITARIO RURAL DE ISLA CAGUACH" u="1"/>
        <s v="CONSERVACION RUTINARIA AERÓDROMO MOCOPULLI, DALCAHUE" u="1"/>
        <s v="MEJORAMIENTO SIST. DE AGUA POTABLE RURAL LOC. DE TRES ESQUINAS SAN CARLOS REGION DEL ÑUBLE" u="1"/>
        <s v="CONSERVACION MONITOREO Y CONTROL CANAL EL VINCULO, COMUNA DE PAINE, R.M " u="1"/>
        <s v="CONSERVACION CAMINOS BASICOS REGIÓN DE AYSÉN 2022-2024 " u="1"/>
        <s v="AMPLIACION SISTEMA DE AGUA POTABLE RURAL EL CARMEN SAN JOSE NOGALES" u="1"/>
        <s v="MEJORAMIENTO CAMINO BÁSICO INTERMEDIO RUTA N-677, CRUCE SAN IGNACIO - PUENTE" u="1"/>
        <s v="CONSERVACIÓN SEQUÍA 2022-2023 REGIÓN DEL MAULE" u="1"/>
        <s v="CONSERVACION RUTINARIA AEROPUERTO EL TEPUAL 2021" u="1"/>
        <s v="CONSERVACIÓN SISTEMA DE AGUA POTABLE RURAL VALLE HERMOSO COMUNA DE LA LIGUA" u="1"/>
        <s v="CONSTRUCCION SERVICIO SANITARIO RURAL EL CIPRÉS, COMUNA DE CHILLÁN EL CIPRÉS, COMUNA DE CHILLAN" u="1"/>
        <s v="RUTA 5 TRAMO PUERTO MONTT - PARGUA (SISTEMA NUEVAS INVERSIONES - COVID)" u="1"/>
        <s v="REPOSICION PASO SUPERIOR ALAMEDA RUTA 5" u="1"/>
        <s v="ANÁLISIS ACTUALIZACIÓN VOLUMEN VI MANUAL DE CARRETERAS SEGURIDAD  VIAL" u="1"/>
        <s v="MEJORAMIENTO C.B.I. LA UNION - PUENTE LAS TRANCAS" u="1"/>
        <s v="CONSTRUCCION SERVICIO DE APR DE SAN CARLITOS TOME" u="1"/>
        <s v="CONSERVACION SERVICIO SANITARIO RURAL DE DESAGUE RUPANCO" u="1"/>
        <s v="CONSTRUCCIÓN CAMINO RÍO HOLLEMBERG - RÍO PEREZ" u="1"/>
        <s v="CONSERVACION RED PRIMARIA EVACUACIÓN AA LL VALPARAÍSO 2021-2023 VALPARAISO" u="1"/>
        <s v="CONSERVACION GLOBAL PEQUEÑOS AERÓDROMOS LLANQUIHUE 2023 " u="1"/>
        <s v="CONSERVACIÓN SISTEMAS DE APR POR SEQUÍA, REGIÓN DE COQUIMBO" u="1"/>
        <s v="AMPLIACION Y MEJORAMIENTO SISTEMA APR RINCÓN DE MELLADO" u="1"/>
        <s v="AMPLIACIÓN Y MEJORAMIENTO AEROPUERTO ANDRÉS SABELLA REGIÓN DE ANTOFAGASTA" u="1"/>
        <s v="CONSTRUCCIÓN SAPR TRUF TRUF, LAS MINAS COMUNA DE PADRE LAS CASAS " u="1"/>
        <s v="CONSTRUCCION EMBARCADEROS RIO LINGUE, MARIQUINA" u="1"/>
        <s v="CONSTRUCCION SERVICIO DE APR QUIEBRAFRENOS LAJA" u="1"/>
        <s v="NORMALIZACIÓN ÁREA LIBRE DE OBSTÁCULOS NUEVO AERÓDROMO IX REGIÓN " u="1"/>
        <s v="REPOSICIÓN RUTA P-60-R TRES PINOS-CONTULMO-LÍMITE REGIONAL, ARAUCO" u="1"/>
        <s v="CONSERVACIÓN CAMINOS BÁSICOS ISLA CHILOÉ ( GRUPO 1 )" u="1"/>
        <s v="CONSTRUCCION SERVICIO APR DE AGUA DE LA GLORIA, CONCEPCION" u="1"/>
        <s v="HABILITACIÓN COMPROMISOS AMBIENTALES EMBALSE EL BATO, ILLAPEL" u="1"/>
        <s v="CONSTRUCCION SISTEMA DE AGUA POTABLE RURAL DE RIO CHICO, COMUNA DE PUERTO MONTT" u="1"/>
        <s v="CONSERVACION CERCO OACI FASE 2, AEROPUERTO ANDRES SABELLA REGION DE" u="1"/>
        <s v="AMPLIACION AVENIDA LAS INDUSTRIAS EN LOS ANGELES" u="1"/>
        <s v="CONSTRUCCIÓN PUENTE CAU CAU Y ACCESOS, VALDIVIA" u="1"/>
        <s v="CONSERVACION SISTEMAS DE APR POR SEQUIA, REGION METROPOLITANA" u="1"/>
        <s v="CONSERVACION CAMINOS BÁSICOS REGIÓN DE VALPARAISO 2018-2020" u="1"/>
        <s v="CONSERVACIÓN CAMINOS BÁSICOS REGIÓN DE MAGALLANES 2018-2020" u="1"/>
        <s v="CONSTRUCCION INFRAESTRUCTURA PORTUARIA BAHIA FILDES, ANTARTICA CHILENA" u="1"/>
        <s v="CONSERVACIÓN SISTEMAS SSR POR SEQUÍA 2022 - 2023, REGION DE COQUIMBO" u="1"/>
        <s v="CONSTRUCCION SERVICIO DE APR DE LOS MOLINOS ALTOS COMUNA DE VALDIVIA" u="1"/>
        <s v="CONSTRUCCIÓN COLECTOR AGUAS LLUVIAS SANTIAGO BUERAS, COMUNA VALDIVIA" u="1"/>
        <s v="INSTALACION SISTEMA AGUA POTABLE RURAL LLIUMALA SUR, VILLARRICA" u="1"/>
        <s v="CONSERVACION DE INSPECTORÍAS Y TALLERES DE LA DIRECCION REGIONAL DE VIALIDAD O'HIGGINS" u="1"/>
        <s v="CONSERVACION RED VIAL ADMINISTRACION DIRECTA REGION DE ARICA Y PARINACOTA 2020" u="1"/>
        <s v="CONSTRUCCION SISTEMA APR ÑIDA, COMUNA DE QUEILEN" u="1"/>
        <s v="CONSERVACIÓN GLOBAL MIXTA REGIÓN METROPOLITANA AÑO 2012-2016" u="1"/>
        <s v="CONSTRUCCIÓN PUENTE VILUCO- EL VINCULO" u="1"/>
        <s v="CONSERVACION GLOBAL MIXTA CAMINOS RED VIAL METREOPOLITANA  2021" u="1"/>
        <s v="CONSERVACION INSTALACIONES DE LA DIRECCIÓN REGIONAL DE VIALIDAD OHIGGINS COMUNA DE RANCAGUA" u="1"/>
        <s v="MEJORAMIENTO CBI RUTA V-860, SECTOR CRUCE RUTA V-60 (FIN PAVIMENTO) CRUCE RUTA V-840" u="1"/>
        <s v="CONSTRUCCION APR CAYULFE,CHANQUÍN,PURALACO,NIGUE,MAITINCO, TOLTEN" u="1"/>
        <s v="CONSERVACION RED VIAL ADMINISTRACION DIRECTA REGION DE ATACAMA 2020" u="1"/>
        <s v="CONSERVACION SSR TAHUINCO REGION DE COQUIMBO" u="1"/>
        <s v="CONSTRUCCION SISTEMA DE AGUA POTABLE RURAL DE CHUYAQUEN, COMUNA DE MAULLIN" u="1"/>
        <s v="CONSTRUCCION SISTEMA DE AGUA POTABLE RURAL DE OLMOPULLI, COMUNA DE MAULLIN" u="1"/>
        <s v="AMPLIACION CALETA DE PESCADORES MELINKA " u="1"/>
        <s v="CONSTRUCCION OBRAS CANALIZACIÓN ESTERO LAS CRUCES, ETAPA 5, REGIÓN METROPOLITANA" u="1"/>
        <s v="CONSERVACION SSR CHANCHOQUIN CHICO Y CONAY COMUNA ALTO DEL CARMEN COMUNA DE ALTO DEL CARMEN" u="1"/>
        <s v="ANALISIS PLAN DE INVERSIÓN EN SOLUCIONES DE REUSO 12 LOCALIDADES RURALES INTEREGIONAL" u="1"/>
        <s v="CONSERVACION SISTEMAS DE APR POR SEQUIA, REGION DEL BIO BIO COMUNAS DE CORONEL Y LOS ÁLAMOS" u="1"/>
        <s v="CONSERVACION CAMINO ACCESO AERÓDROMO ROBINSON CRUSOE " u="1"/>
        <s v="DIAGNOSTICO ACTUALIZACION INVENTARIO PATRIMONIO CULTURAL INMUEBLE R. DE LOS LAGOS" u="1"/>
        <s v="REPOSICION RUTA K-15 SECTOR: RUTA 5(LONTUE) - MOLINA, PROV. CURICO" u="1"/>
        <s v="MEJORAMIENTO RUTA 31 CH SECTOR: PORTEZUELO 3 CRUCES - PASO SAN FRANCISCO" u="1"/>
        <s v="CONSERVACION RED VIAL REGION DE ATACAMA 2023 EXPANSION " u="1"/>
        <s v="CONSERVACION RED VIAL REGION DEL BIOBIO 2023 EXPANSION " u="1"/>
        <s v="MEJORAMIENTO RUTAS Y-150 E Y-156, CRUCE RUTA 9 - GUARDERIA SARMIENTO" u="1"/>
        <s v="MEJORAMIENTO CAPTACIÓN VILLA FRONTERA Y LA PONDEROSA, COMUNA ARICA" u="1"/>
        <s v="REPOSICION Y CONSTRUCCION  PUENTES Y LOSAS, PROVINCIA CHACABUCO, MELIPILLA Y TALAGANTE" u="1"/>
        <s v="CONSERVACION PUENTE CUNCUMEN EN COMUNA DE SALAMANCA" u="1"/>
        <s v="CONSERVACION RAMPA VEHICULAR CHONCOIHUE, COMUNA DE CALBUCO ISLA GUAR, SECTOR CHONCOIHUE" u="1"/>
        <s v="CONSTRUCCION MEJORAMIENTO Y AMPLIACION SISTEMA SANITARIO RURAL LAS LUMAS, COMUNA DE OSORNO" u="1"/>
        <s v="CONSERVACION SISTEMA DE RIEGO TRANQUE LAS MERCEDES, COMUNA DE RÍO CLARO, PROV. DE TALCA, REG. DEL MAULE" u="1"/>
        <s v="AMPLIACION MUELLE PESCADORES CALETA EL QUISCO. EL QUISCO" u="1"/>
        <s v="AMPLIACIÓN MUELLE PESCADORES CALETA EL QUISCO. EL QUISCO" u="1"/>
        <s v="CONSERVACION RED VIAL ADMINISTRACION DIRECTA REGION DEL BIOBIO 2022" u="1"/>
        <s v="ANÁLISIS ACTUALIZACIÓN VOLUMEN III MANUAL DE CARRETERAS" u="1"/>
        <s v="MEJORAMIENTO NUDO VIAL RUTA 1 (AVDA. REPÚBLICA DE CROACIA) - RUTA  28" u="1"/>
        <s v="MEJORAMIENTO RUTA Q-806 CRUCE RUTA 5 MULCHEN - NEGRETE PROVINCIA DE BIOBIO" u="1"/>
        <s v="CONSERVACION SISTEMA APR TUNGA SUR, ILLAPEL, REGION DE COQUIMBO" u="1"/>
        <s v="CONSERVACION CAMINOS BASICOS REGION DEL MAULE 2016-2018" u="1"/>
        <s v="CONSERVACION RUTINARIA AERODROMO RIO MURTA - REGION DE AYSEN " u="1"/>
        <s v="CONSERVACIÓN SISTEMAS SSR POR SEQUÍA 2022 - 2023, REGIÓN DE AYSÉN" u="1"/>
        <s v="CONSERVACION RED VIAL ADMINISTRACIÓN DIRECTA, REGIÓN METROPOLITANA 2021" u="1"/>
        <s v="AMPLIACIÓN Y MEJORAMIENTO SERVICIO APR DE FOLILCO RÍO BUENO" u="1"/>
        <s v="AMPLIACION AVENIDA LAS INDUSTRIAS EN LA CIUDAD DE LOS ANGELES" u="1"/>
        <s v="NORMALIZACION INFRAESTRUCTURA PORTUARIA RIO BUENO PROVINCIA_x000a_OSORNO" u="1"/>
        <s v="MEJORAMIENTO PUENTE DIEGO DE ALMAGRO EN RUTA C-17" u="1"/>
        <s v="MEJORAMIENTO RUTA COSTERA SECTOR CAHUIL - LÍMITE VII REGIÓN" u="1"/>
        <s v="MEJORAMIENTO RUTA P-640 SECTOR: PELECO-PUENTE PELECO, PROV. ARAUCO" u="1"/>
        <s v="MEJORAMIENTO MAQUEHUE VARIANTE ZANJA" u="1"/>
        <s v="AMPLIACIÓN Y MEJORAMIENTO BAJOS DE LIRCAY HACIA LA CALOR" u="1"/>
        <s v="ACTUALIZACION INVENTARIO PATRIMONIO CULTURAL INMUEBLE, REGION DE AYSEN" u="1"/>
        <s v="REPOSICIÓN PAVIMENTO  Y CONSTRUCCIÓN 3ª PISTA  RUTA 5, SECTOR: ALTO CHIZA -  CUYA" u="1"/>
        <s v="NUEVO COMPLEJO FRONTERIZO LOS LIBERTADORES (EXPROPIACIONES)" u="1"/>
        <s v="CONSERVACION RED VIAL REGION METROPOLITANA 2020 PLAN DE RECUPERACION " u="1"/>
        <s v="CONSERVACION MAYOR AREA DE MOVIMIENTO AERÓDROMO DESIERTO DE ATACAMA III REGIÓN DE ATACAMA." u="1"/>
        <s v="CONSERVACION PEQUEÑOS AERODROMOS ZONA CENTRAL" u="1"/>
        <s v="DIAGNOSTICO AUSCULTACION PAVIMENTOS PEQUEÑOS AERODROMOS ZONA CENTRO-NORTE" u="1"/>
        <s v="CONSERVACION RUTA A-387, REGION DE TARAPACA" u="1"/>
        <s v="MEJORAMIENTO RUTA A-27, SECTOR SAN MIGUEL AZAPA - KM 32" u="1"/>
        <s v="DIAGNOSTICO ACTUALIZACION INVENTARIO PATRIMONIO CULTURAL INMUEBLE REGION LOS LAGOS" u="1"/>
        <s v="CONSERVACION RUTAS T-87 Y T-851, PROV DEL RANCO" u="1"/>
        <s v="MEJORAMIENTO CONEXIÓN VIAL LAS MULATAS - TOROBAYO - CUTIPAY, VALDIVIA" u="1"/>
        <s v="REPOSICION PUENTES EL MONTE Y YERBAS BUENAS, RUTA I-660" u="1"/>
        <s v="CONSERVACION MAYOR AERODROMO CHILE CHICO REGION DE AYSEN" u="1"/>
        <s v="CONSERVACION CAMINOS BASICOS REGION DEL MAULE 2021-2023" u="1"/>
        <s v="CONSERVACION CAMINOS BASICOS REGION DEL ÑUBLE 2021-2023" u="1"/>
        <s v="DIAGNOSTICO SEGURIDAD VIAL VARIAS RUTAS RED VIAL NACIONAL ETAPA 2" u="1"/>
        <s v="DIAGNÓSTICO SEGURIDAD VIAL VARIAS RUTAS RED VIAL NACIONAL ETAPA 2" u="1"/>
        <s v="MEJORAMIENTO CAMINO BÁSICO INTERMEDIO CAMINO CRUCE LONGITUDINAL  (LLICALDAD) -  RAUCO POR LA COSTA" u="1"/>
        <s v="CONSTRUCCIÓN BORDE COSTERO PUYUHUAPI" u="1"/>
        <s v="MEJORAMIENTO BORDE COSTERO SECTOR PLAYA EL SALITRE, TOCOPILLA" u="1"/>
        <s v="CONSERVACIÓN SEQUÍA 2022 - 2023 REGIÓN DE VALPARAÍSO" u="1"/>
        <s v="CONSERVACION PASADAS URBANAS REGIÓN DE ÑUBLE GLOSA 6 " u="1"/>
        <s v="MEJORAMIENTO Y AMPLIACIÓN SISTEMA APR SAN ALEJO-DIGUA" u="1"/>
        <s v="CONSERVACION INTEGRAL APR LASANA COMUNA DE CALAMA" u="1"/>
        <s v="CONSERVACION DE SEGURIDAD VIAL PASADAS ZONAS POBLADAS - TRAVESIAS 2023  REGIÓN DE VALPARAÍSO " u="1"/>
        <s v="CONSERVACION DE CANAL DE ESTUDIO DE SOCAVACIÓN EN PILAS DE PUENTES " u="1"/>
        <s v="MEJORAMIENTO CBI RUTA T-29 SECTOR CARRIRINGUE-HUILO HUILO" u="1"/>
        <s v="CONSERVACION EDIFICIO DE LOS SERVICIOS PUBLICOS MAGALLANES" u="1"/>
        <s v="CONSERVACION ELEMENTOS DE SEGURIDAD VIAL RED VIAL REGIÓN DE COQUIMBO " u="1"/>
        <s v="CONSTRUCCION SISTEMA APR ISLA MEULIN COMUNA DE QUINCHAO" u="1"/>
        <s v="CONSERVACION DE RIBERAS INTERREGIONAL 2020 - 2023 RECUP" u="1"/>
        <s v="CONSTRUCCION RAMPA BOTADERO LAGO RANCO SECTOR LLIFÉN COMUNA DE FUTRONO" u="1"/>
        <s v="MEJORAMIENTO BORDE COSTERO SECTOR IANSA, LLANQUIHUE" u="1"/>
        <s v="CONSERVACION DE SEGURIDAD VIAL ZONAS DE ESCUELA PERIODO 2021-2023" u="1"/>
        <s v="CONSTRUCCION SERVICIO DE APR DE VAQUERIA-EL ROSAL-ARTURO PRAT NEGRETE" u="1"/>
        <s v="CONSERVACION RED VIAL REGION DE ÑUBLE (2018-2020)" u="1"/>
        <s v="CONSERVACION MAYOR INFRAESTRUCTURA HORIZONTAL AEROPUERTO CARRIEL SUR, PLAN DE RECUPERACION" u="1"/>
        <s v="MEJORAMIENTO BORDE COSTERO PLAYA LAS MACHAS, BAHIA INGLESA" u="1"/>
        <s v="NORMALIZACION CERCOS PERIMETRALES AEROPUERTO PRESIDENTE IBAÑEZ" u="1"/>
        <s v="MEJORAMIENTO CBI RUTA T-255 (ANCACOMOE-COZCOZ) Y RUTA T-189 MELEFQUEN- LOS TALLOS" u="1"/>
        <s v="CONSTRUCCIÓN CICLOVIA RUTA E-85 LOS ANDES SAN FELIPE, REGION DE VALPARAÍSO" u="1"/>
        <s v="CONSERVACION RUTA 156 EN REGIÓN DEL BIOBIO2021" u="1"/>
        <s v="AMPLIACION Y MEJORAMIENTO SISTEMA AGUA POTABLE RURAL IMPERIALITO NUEVA IMPERIAL" u="1"/>
        <s v="CONSERVACION MAYOR AREA DE MOVIMIENTO AERODROMO LA FLORIDA DE LA SERENA II ETAPA" u="1"/>
        <s v="MEJORAMIENTO RUTA M-450, SECTOR CHANCO-EMPEDRADO" u="1"/>
        <s v="CONSERVACIÓN GLOBAL RUTA 156, PROVINCIAS BIOBIO Y CONCEPCIÓN" u="1"/>
        <s v="CONSTRUCCION PASARELAS LA PALMA CHICA, LA PALMA GRANDE, RANCAGUA" u="1"/>
        <s v="AMPLIACIÓN RUTA 7 - SECTOR: RÍO PUELCHE- PELLUCO" u="1"/>
        <s v="CONSERVACION RED VIAL REGION DE ARICA Y PARINACOTA 2020" u="1"/>
        <s v="CONSERVACION RED VIAL REGIÓN DE ARICA Y PARINACOTA 2020" u="1"/>
        <s v="REPOSICION OFICINA PROVINCIAL MELIPILLA" u="1"/>
        <s v="MEJORAMIENTO CONSTRUCCION CONECTIVIDAD VIAL RUTA INTERIOR ENTRE LIM. REG. LOS RÍOS Y LIM. PROV. SUR LLANQUIHUE" u="1"/>
        <s v="NORMALIZACION INFRAESTRUCTURA PORTUARIA RIO BUENO PROVINCIA OSORNO" u="1"/>
        <s v="EXPLORACIÓN DE LA CAPACIDAD DE EXPLOTACIÓN AGUAS SUBTERRÁNEAS EN SECTOR PROUCTIVO BIOBÍO" u="1"/>
        <s v="CONSERVACIÓN Y ACTUALIZACIÓN DEL EQUIPAMIENTO TECNOLÓGICO DE PLAZA DE PEAJE TÚNEL LAS RAICES" u="1"/>
        <s v="CONSERVACION SISTEMA HIDRICO DE ESCASEZ OBRAS COMPLEMENTARIAS EN LLAY LLAY, VALLE DEL ACONCAG" u="1"/>
        <s v="REPOSICION PUENTE NEGRO N°2 EN RUTA W-315 COMUNA DE ANCUD" u="1"/>
        <s v="CONSTRUCCION CAMINO CALETA 2 DE MAYO-LAGO ERRAZURIZ-RIO LAPATAIA" u="1"/>
        <s v="CONSERVACION GLOBAL RED VIAL XI REGIÓN 2020-2022" u="1"/>
        <s v="MEJORAMIENTO SISTEMA DE AGUA POTABLE RURAL HUINTIL, COMUNA DE ILLAPEL" u="1"/>
        <s v="MEJORAMIENTO RUTA V-69 SECTOR: COCHAMO PTE. PUCHEGUIN" u="1"/>
        <s v="NORMALIZACION Y MEJORAMIENTO EDIFICIO PUBLICO N°2 VALDIVIA" u="1"/>
        <s v="MEJORAMIENTO CBI RUTA T-525 LAS HUELLAS Y RUTA T-661 QUIMAN ALTO" u="1"/>
        <s v="CONSERVACION DE SEGURIDAD VIAL EN PASADAS ZONAS URBANAS-TRAVESIAS 2019" u="1"/>
        <s v="MEJORAMIENTO CBI RUTA D-597, SECTOR TULAHUÉN-PEJERREYES PROVICIA DE LIMARÍ " u="1"/>
        <s v="ACTUALIZACIÓN Y ANÁLISIS VOLUMEN II MANUAL DE CARRETERAS" u="1"/>
        <s v="CONSTRUCCION CONEXION VIAL REGION DEL MAULE, SECTOR: RIO MAULE ENTRE RUTA 5 Y RUTA COSTERA " u="1"/>
        <s v="CONSTRUCCIÓN NUDO VIAL AVENIDA FREI - RUTA 9" u="1"/>
        <s v="CONSERVACIÓN PARA SISTEMAS BÁSICOS DE ABASTECIMIENTO AGUA POTABLE RURAL, REGIÓN DE VALPARAÍSO" u="1"/>
        <s v="CONSERVACION RED VIAL ADMINISTRACION DIRECTA REGION DEL BIOBIO 2020" u="1"/>
        <s v="REPOSICIÓN RUTA E-71, SAN FELIPE - PUTAENDO, PROVINCIA DE SAN FELIPE" u="1"/>
        <s v="CONSERVACION SISTEMA DE RIEGO CANAL QUEPE SUR, VILCÚN, REGIÓN DE LA ARAUCANIA " u="1"/>
        <s v="CONSERVACION SERVICIO SANITARIO RURAL DE QUETALMAHUE" u="1"/>
        <s v="CONSTRUCCIÓN OBRAS PORTUARIAS CALETA CHUNGUNGO" u="1"/>
        <s v="ANALISIS DINAMICA DE SEDIMENTOS CANAL DE ACCESO BAHÍA CHILOTADINAMICA DE SEDIMENTOS CANAL DE ACCESO BAHÍA CHILOTA PORVENIR" u="1"/>
        <s v="CONSERVACIÓN GLOBAL MIXTA REGIÓN DEL BIOBIO AÑO 2013" u="1"/>
        <s v="CONSERVACION RED VIAL PROVINCIA DE BIO-BIO " u="1"/>
        <s v="CONSTRUCCION SISTEMA AGUA POTABLE RURAL HUITE, COMUNA DE QUEMCHI" u="1"/>
        <s v="CONSERVACION SERVICIO DE APR DE ISLA MANCERA, CORRAL REGION DE LOS RIOS" u="1"/>
        <s v="-- RUTA 5 RÍO BUENO - PUERTO MONTT (EXPROPIACIONES - COVID)" u="1"/>
        <s v="CONSERVACION ESTACIONES FLUVIOMETRICAS Y REPARACIONES MAYORES" u="1"/>
        <s v="MEJORAMIENTO BORDE COSTERO TOME, SECTOR NORTE BELLAVISTA - QUICHIUTO" u="1"/>
        <s v="CONSERVACION PROTECCIÓN COSTERA ISLA ACUY, COMUNA DE QUEILEN ISLA ACUY" u="1"/>
        <s v="AMPLIACIÓN Y MEJORAMIENTO SERVICIO DE APR DE MEHUIN COMUNA DE MARIQUINA" u="1"/>
        <s v="CONSTRUCCION SERVICIO DE AGUA POTABLE RURAL SECTOR EL PULPITO, COMUNA DE CHONCHI" u="1"/>
        <s v="CONSERVACION MANEJO Y CONTROL  EMBALSE EMPEDRADO, TALCA" u="1"/>
        <s v="CONSTRUCCION SISTEMA DE AGUA POTABLE RURAL DETIF, COMUNA DE PUQUELDON" u="1"/>
        <s v="CONSERVACION DE OBRAS DE RIEGO FISCAL XI REGION DE AYSEN " u="1"/>
        <s v="CONSERVACION RED VIAL ADMINISTRACION DIRECTA REGION DE ANTOFAGASTA 2022" u="1"/>
        <s v="AMPLIACION DE SERVICIO APR EL HIGUERAL, COMUNA DE SAN ESTEBAN" u="1"/>
        <s v="MEJORAMIENTO RUTA V-613 S: RIO PESCADO - COLONIA RIO SUR" u="1"/>
        <s v="CONSTRUCCION SISTEMA APR VILUCO, COLLIN (ALTO Y BAJO) VILCUN" u="1"/>
        <s v="MEJORAMIENTO RUTA 7. SECTOR: PUERTO CÁRDENAS - SANTA LUCÍA " u="1"/>
        <s v="DIAGNOSTICO Y ANÁLISIS DE DEMANDA AÉREA DEL AERÓDROMO MARÍA DOLORES " u="1"/>
        <s v="REPOSICIÓN RUTA 215-CH. SECTOR: BIFURCACIÓN AEROPUERTO CARLOS HOTT - CRUCE LAS LUMAS" u="1"/>
        <s v="AMPLIACION Y MEJORAMIENTO APR LAS ROSAS CURACAVÍ" u="1"/>
        <s v="CONSERVACION CALLE DE RODAJE ALFA AERÓDROMO EL LOA REGION DE ANTOFAGASTA" u="1"/>
        <s v="MEJORAMIENTO SSR HACIENDA DE LOLOL LOLOL" u="1"/>
        <s v="CONSERVACION RUTINARIA AERÓDROMO PUERTO SUR DE ISLA SANTA MARÍA, REGIÓN DEL BIOBÍO" u="1"/>
        <s v="CONSERVACION GLOBALES OBRAS PORTUARIAS REGIÓN DE VALPARAISO 2021-2026" u="1"/>
        <s v="REPOSICION PUENTE MUCO, LAUTARO" u="1"/>
        <s v="CONSERVACIÓN GLOBAL REGIÓN DE AYSEN (2018-2020)" u="1"/>
        <s v="-- RUTA 160 TRAMO TRES PINOS - ACCESO NORTE A CORONEL (EXPROPIACIONES - COVID)" u="1"/>
        <s v="MEJORAMIENTO SISTEMA APR HURTADO EL CHAÑAR RÍO HURTADO" u="1"/>
        <s v="MEJORAMIENTO RUTA 7: SECTOR  CRUCE RUTA 240 VILLA ORTEGA" u="1"/>
        <s v="CONSERVACION SISTEMA DE RIEGO TRANQUE LA ESPERANZA, COMUNA DE CHIMBARONGO, VI REGION" u="1"/>
        <s v="CONSTRUCCION PUENTE LOS TALAVERAS, COMUNA DE COLINA Y PUENTE SANTA ROSA EN LA COMUNA DE LAMPA" u="1"/>
        <s v="CONSTRUCCION SISTEMA APR LOMAS DE MACHICURA, PARRAL" u="1"/>
        <s v="AMPLIACION Y MEJORAMIENTO SISTEMA DE A.P.R. DE PUAUCHO, COMUNA DE SAN JUAN DE LA COSTA" u="1"/>
        <s v="MEJORAMIENTO SISTEMA APR BOLDOMAHUIDA CHÉPICA" u="1"/>
        <s v="CONSERVACION SERVICIO SANITARIO RURAL DE AGUAS FRESCAS" u="1"/>
        <s v="CONSERVACION PUENTES MENORES REGIÓN DE ÑUBLE(METALICOS)" u="1"/>
        <s v="CONSERVACION CONSERVACION MAYOR AEROPUERTO ARTURO MERINO BENITEZ, PUDAHUEL. " u="1"/>
        <s v="MEJORAMIENTO RUTA R-71 INSPECTOR  FERNANDÉZ - TERMAS TOLHUACA KM 0 AL 13,4" u="1"/>
        <s v="CONSTRUCCIÓN MEJORAMIENTO INTERCONEXIÓN VIAL P-20 P-40, ARAUCO" u="1"/>
        <s v="CONSTRUCCION SISTEMA APR CHUJLLUTA ARICA Y PARINACOTA" u="1"/>
        <s v="MEJORAMIENTO CAMINOS BÁSICOS INTERMEDIOS, PROVINCIA DE CAUTÍN 2016-2018" u="1"/>
        <s v="REPOSICIÓN DE TALLERES EN LABORATORIO HIDRÁULICO PEÑAFLOR" u="1"/>
        <s v="CONSERVACION CAMINOS BASICOS REGION DE 0'HIGGINS 2023 P4 " u="1"/>
        <s v="CONSERVACION CAMINOS BASICOS REGION DE LOS LAGOS 2023 P4 " u="1"/>
        <s v="CONSERVACION MIXTA CAMINOS RED VIAL REGIÓN ÑUBLE 2020 " u="1"/>
        <s v="AMPLIACION Y MEJORAMIENTO AERÓDROMO LA ARAUCANÍA REGIÓN DE LA ARAUCANÍA" u="1"/>
        <s v="CONSTRUCCIÓN OBRA DE REGULACIÓN Y SEDIMENTACIÓN EN RIO ANDALIÉN " u="1"/>
        <s v="MEJORAMIENTO COSTANERA DE VALDIVIA TRAMO 3" u="1"/>
        <s v="CONSTRUCCION SERVICIO DE APR DE LA ISLA, LOS ANGELES" u="1"/>
        <s v="CONSTRUCCION SERVICIO DE APR MESAMAVIDA, LOS ANGELES" u="1"/>
        <s v="CONSERVACION RUTINARIA MOVIMIENTO AEROPUERTO CHACALLUTA ARICA 2019 -2020 " u="1"/>
        <s v="MEJORAMIENTO BORDE COSTERO PICHILEMU" u="1"/>
        <s v="CONSTRUCCION SISTEMA SSR SECTOR PAMPA CONCORDIA COMUNA DE ARICA" u="1"/>
        <s v="AMPLIACIÓN Y MEJORAMIENTO SISTEMA APR TRIHUECHE, SANTA ADELA NUEVA IMPERIAL" u="1"/>
        <s v="MEJORAMIENTO CONEXIÓN RUTA T-230 Y RUTA T-20" u="1"/>
        <s v="CONSERVACION SERVICIO SANITARIO RURAL DE COINCO ALTO" u="1"/>
        <s v="MEJORAMIENTO RUTA CURANILAHUE-TRONGOL BAJO, CURANILAHUE" u="1"/>
        <s v="CONSERVACION CAMINOS POR GLOSA 6 PASADAS URBANAS REGION DEL BIOBIO y ÑUBLE" u="1"/>
        <s v="AMPLIACION Y MEJORAMIENTO DEL SERVICIO DE APR DE MANTILHUE, RÍO BUENO REGION DE LOS RIOS" u="1"/>
        <s v="ANALISIS PLAN INVERSIONES CONECTIVIDAD INTERURBANA 2050-CORREDOR INTERIOR" u="1"/>
        <s v="MEJORAMIENTO SISTEMA AGUA POTABLE RURAL CUATRO PALOMA-HACIENDA COMPAÑÍA VALLENAR" u="1"/>
        <s v="AMPLIACION SISTEMA APR CUTEMU LA QUEBRADA, PAREDONES" u="1"/>
        <s v="MEJORAMIENTO RUTA H-706, SECTOR CRUCE SANTA INES - MALLOA, MALLOA" u="1"/>
        <s v="CONSERVACION PLAZA DE PEAJE SAN ROQUE- REGION DEL BIOBIO 2021" u="1"/>
        <s v="CONSERVACION RUTINARIA AERÓDROMO MUNICIPAL DE LINARES REGIÓN DEL MAULE" u="1"/>
        <s v="CONSERVACION PROV CHILOE CASTRO CHILOE" u="1"/>
        <s v="CONSERVACION SERVICIO SANITARIO RURAL DE HUITO" u="1"/>
        <s v="CONSTRUCCION CONEXIÓN VIAL PUENTE BIECENTENARIO-AVENIDA CHACABUCO" u="1"/>
        <s v="MEJORAMIENTO CAMINO BÁSICO INTERMEDIO RUTA H-510, COMUNA DE RENGO" u="1"/>
        <s v="CONSTRUCCION 49157" u="1"/>
        <s v="CONSERVACION CONSERVACION INFRAESTRUCTURA SISS PISO 7 REGION METROPOLITANA DE SANTIAGO" u="1"/>
        <s v="CONSERVACION RUTINARIA AERODROMO DE VICTORIA " u="1"/>
        <s v="CONSERVACIÓN GLOBAL MIXTA DE CAMINOS VII REGIÓN AÑO 2012" u="1"/>
        <s v="DIAGNOSTICO PARA IMPLEMENTACION RED NACIONAL DE ALERTA ." u="1"/>
        <s v="CONSERVACION SEQUIA 2022-2023 REGIÓN ÑUBLE" u="1"/>
        <s v="MEJORAMIENTO Y AMPLIACIÓN SISTEMA APR LA SEXTA-SAN JOSÉ-ESPERANZA PLAN, LONGAVI" u="1"/>
        <s v="INSTALACION SISTEMA AGUA POTABLE RURAL AGUA TENDIDA, CARAHUE " u="1"/>
        <s v="CONSERVACION SISTEMA DE AGUA POTABLE RURAL PUERTO EDÉN, COMUNA NATALES" u="1"/>
        <s v="CONSERVACION RED VIAL REGION DE MAGALLANES 2020" u="1"/>
        <s v="CONSERVACION RED VIAL REGIÓN DE MAGALLANES 2020" u="1"/>
        <s v="CONSERVACION MANEJO Y CONTROL EMBALSE VALLE HERMOSO REGIÓN DE COQUIMBO" u="1"/>
        <s v="CONSTRUCCION OBRAS INFRA VIAL QUEBRADAS V. OSORNO RUTA 225-CH. S: ENSENADA-T LOS STOS" u="1"/>
        <s v="CONSERVACION DE SEGURIDAD VIAL PASADAS ZONAS POBLADAS - TRAVESIAS 2023  REGIÓN DE OHIGGINS " u="1"/>
        <s v="CONSERVACION RED VIAL ADMINISTRACION DIRECTA REGION DE ANTOFAGASTA 2021" u="1"/>
        <s v="REPOSICIÓN Y NORMALIZACIÓN PUENTE CHORRILLO VAPOR, RUTA Y-50, RIO VERDE" u="1"/>
        <s v="CONSERVACION OBRAS DE RIEGO FISCALES REGION DE O'HIGGINS 2021 - 2023 - RECUP" u="1"/>
        <s v="CONSERVACION RED PRIMARIA DE AGUAS LLUVIAS REGION DE ÑUBLE 2020-2023 - RECUP" u="1"/>
        <s v="ANALISIS CONDICIONES DE ESTABILIDAD Y SEGURIDAD DE TUNELES" u="1"/>
        <s v="MEJORAMIENTO Y AMPLIACIÓN APR SAN JOSE DE MARCHIGUE,PICHIDEGUA" u="1"/>
        <s v="REPARACIÓN INFRAESTRUCTURA VIAL EN RUTAS DE LA PROVINCIA DE MALLECO" u="1"/>
        <s v="CONSERVACION PLAN INDIGENA 2021-2023 REGION DE LOS RIOS" u="1"/>
        <s v="ACTUALIZACION INVENTARIO PATRIMONIO CULTURAL INMUEBLE REGION DE VALPARAISO" u="1"/>
        <s v="CONSTRUCCION DE OBRAS FLUVIALES RIO LUMACO LUMACO" u="1"/>
        <s v="CONSERVACION CAMINOS BASICOS REGION DE ARICA Y PARINACOTA 2020" u="1"/>
        <s v="CONSERVACION RUTA 5, SECTOR CACHANGO - BIF. EX OFICINA VICTORIA " u="1"/>
        <s v="MEJORAMIENTO BORDE COSTERO LLICO,  COMUNA DE VICHUQUEN" u="1"/>
        <s v="DIAGNOSTICO VULNERABILIDAD Y PLAN MANEJO CUENCA RÍO HURTADO COMUNA RÍO HURTADO" u="1"/>
        <s v="CONSTRUCCION CAMINO CONEXION RUTA H - 406 -RUTA H - 40, CACHAPOAL" u="1"/>
        <s v="CONSERVACION MANTENCIÓN Y AMPLIACIÓN SIST. APR, REGIÓN DE COQUIMBO VARIAS COMUNAS" u="1"/>
        <s v="AMPLIACION RUTA 41-CH SECTOR: LA SERENA-LAS ROJAS TRAMO 1" u="1"/>
        <s v="CONSTRUCCION CONEXION VIAL RUTA 128 Y RUTA 126, SECTOR CAUQUENES" u="1"/>
        <s v="CONSERVACION SISTEMA DE RIEGO TRANQUE CARMEN ORIENTE, COMUNA DE RETIRO, REG. DEL MAULE " u="1"/>
        <s v="CONSERVACION SISTEMA DE RIEGO TRANQUE SAN GERARDO, COMUNA DE RIO CLARO, REG. DEL MAULE " u="1"/>
        <s v="CONSERVACION SISTEMA DE RIEGO TRANQUE LOS OLIVOS, COMUNA DE LOS VILOS  REGION DE COQUIMBO" u="1"/>
        <s v="-- HOSPITAL DE COQUIMBO (INSPECCIÓN FISCAL)" u="1"/>
        <s v="REPOSICION PUENTE ZAPALLAR EN RUTA N-655 PROVINCIA DIGUILLIN" u="1"/>
        <s v="--  AMERICO VESPUCIO SUR (ASESORÍA DE INSPECCION FISCAL - COVID)" u="1"/>
        <s v="CONSERVACION DE EQUIPAMIENTO TECNOLOGICO PLAZA DE PEAJE LAS RAICES  2020" u="1"/>
        <s v="CONSERVACIÓN PISTA Y OTROS AERÓDROMO GENERAL FREIRE DE CURICÓ" u="1"/>
        <s v="MEJORAMIENTO SISTEMA DE GESTIÓN VIAL R-60 CH LOS ANDES - TÚNEL CRISTO REDENTOR" u="1"/>
        <s v="CONSERVACION RUTINARIA AERÓDROMO PICHOY , REGIÓN DE LOS RÍOS" u="1"/>
        <s v="CONSERVACIÓN CAMINOS PLAN INDÍGENA 2017 - REGIÓN DE LOS RÍOS" u="1"/>
        <s v="CONSERVACION CAMINOS PLAN INDÍGENA REGIÓN DE LA ARAUCANIA 2020 PLAN DE RECUPERACION." u="1"/>
        <s v="CONSERVACION MANTENCIÓN Y AMPLIACIÓN DE SIST. APR, REGIÓN DEL MAULE VARIAS COMUNAS" u="1"/>
        <s v="CONSTRUCCION SERVICIO APR MALVÉN SAN LUIS MULCHÉN" u="1"/>
        <s v="CONSERVACION MAYOR AREA DE MOVIMIENTO AERODROMO LA FLORIDA DE LA SERENA" u="1"/>
        <s v="-- HOSPITAL DE LA SERENA (INSPECCIÓN FISCAL)" u="1"/>
        <s v="MEJORAMIENTO CBI  MAQUEHUE BOROA- PUENTE RAGNINTULEUFU, P. LAS CASAS" u="1"/>
        <s v="CONSERVACION SERVICIO SANITARIO RURAL DE AGUAS BUENAS" u="1"/>
        <s v="HABILITACION SONDAJE SISTEMA APR  TRINIDAD LOS MAITENES, MARCHIGUE" u="1"/>
        <s v="CONSERVACION CAMINOS BASICOS REGION DE ANTOFAGASTA 2019-2020" u="1"/>
        <s v="MEJORAMIENTO RUTA Q-20, SECTOR MARIA DOLORES - PUENTE PERALES" u="1"/>
        <s v="CONSTRUCCION CONEXION VIAL SECTOR BALSA BAKER, COMUNA DE COCHRAN" u="1"/>
        <s v="RESTAURACION  IGLESIA Y CONVENTO SAN FRANCISCO DEL BARON CERRO BARON, VALPARAISO" u="1"/>
        <s v="CONSERVACION SERVICIO SANITARIO RURAL DE CURAMO" u="1"/>
        <s v="CONSERVACION REDVIAL ADMINISTRACION DIRECTA REGION DE ARAUCANIA 2021" u="1"/>
        <s v="REPOSICION SERVICIO DE APR DE CAUNAHUE COMUNA DE FUTRONO" u="1"/>
        <s v="CONSERVACION DE RIBERAS DE CAUCES NATURALES 2018-2022, XII REGIÓN" u="1"/>
        <s v="MEJORAMIENTO RUTA C-495 SECTOR:  LA FRAGUA - J. DE VALERIANO, ALTO DEL CARMEN" u="1"/>
        <s v="CONSERVACION DE RIBERAS Y CAUCES NATURALES (OBRAS FLUVIALES) 2019 - 2021 ATACAMA" u="1"/>
        <s v="AMPLIACION SISTEMA APR AGUAS DEL MARGA-MARGA COMUNA DE QUILPUÉ" u="1"/>
        <s v="MEJORAMIENTO RUTA K-705, SECTOR: CRUCE  RUTA K-715 - VILCHES ALTO" u="1"/>
        <s v="CONSERVACIÓN GLOBAL MIXTA CAMINOS RED VIAL IX REGIÓN 2014 - 2018" u="1"/>
        <s v="CONSERVACIÓN RED VIAL REGIÓN DE ANTOFAGASTA (2018-2020)" u="1"/>
        <s v="AMPLIACION Y MEJORAMIENTO DEL SERVICIO DE APR DE VIVANCO, RIO BUENO, LOS RÍOS REGION DE LOS RIOS" u="1"/>
        <s v="CONSERVACION OBRAS DE RIEGO FISCAL REGION DE AYSEN" u="1"/>
        <s v="CONSERVACION SISTEMAS DE APR POR SEQUÍA 2020-02021 REGIÓN DE COQUIMBO" u="1"/>
        <s v="CONSERVACIÓN CAMINOS GLOSA 06 DIVERSAS PROVINCIAS, REGION DE COQUIMBO" u="1"/>
        <s v="MEJORAMIENTO CBI PUTUE ALTO PUTUE BAJO" u="1"/>
        <s v="AMPLIACION SISTEMA DE AGUA POTABLE RURAL DE ACHA ARICA" u="1"/>
        <s v="CONSERVACION Y OPERACION TUNELS CRISTO REDENTOR Y CARACOLES 2021" u="1"/>
        <s v="CONSTRUCCIÓN NUDO VIAL AVENIDA  FREI - RUTA 9" u="1"/>
        <s v="RESTAURACIÓN MUELLE SALITRERO MELBOURNE Y CLARCK" u="1"/>
        <s v="REPOSICION PUENTE LA LIGUA EN RUTA I-510, PAREDONES" u="1"/>
        <s v="CONSTRUCCION SERVICIO DE AGUA POTABLE RURAL DE TUCAPEL ALTO, CAÑETE" u="1"/>
        <s v="CONSERVACION RED VIAL ADMINISTRACION DIRECTA, SENDA EFE, REGION DEL BIOBIO, GLOSA 11 2022" u="1"/>
        <s v="CONSTRUCCIÓN SISTEMA REGADIO EMBALSE ZAPALLAR, RÍO DIGUILLÍN, ÑUBLE" u="1"/>
        <s v="CONSERVACION SEGURIDAD VIAL EN REGION O'HIGGINS" u="1"/>
        <s v="MEJORAMIENTO DE CAMINOS BÁSICOS INTERMEDIOS REGION XV ARICA Y  PARINACOTA." u="1"/>
        <s v="AMPLIACIÓN Y MEJORAMIENTO APR LITRAN, RÍO BUENO" u="1"/>
        <s v="REPOSICION SERVICIO DE APR PUYEHUE, PANGUIPULLI" u="1"/>
        <s v="-- INSTITUTO NACIONAL DE NEUROCIRUGÍA (INSPECCIÓN FISCAL)" u="1"/>
        <s v="CONSERVACION RED VIAL ADMINISTRACION DIRECTA REGION DE VALPARAISO 2020" u="1"/>
        <s v="REPOSICION PUENTES INGENIERO MARAMBIO ANTIGUO, CHAMPA, LA SOLANA" u="1"/>
        <s v="CONSERVACION GLOBAL RED VIAL REGION DE VALPARAISO AÑOS 2019-2021" u="1"/>
        <s v="CONSERVACION SERVICIO SANITARIO RURAL DE CUMBRE ALTA" u="1"/>
        <s v="CONSTRUCCION SERVICIO DE APR DE INAWINKO-HUECHALMAY, PANGUIPULLI" u="1"/>
        <s v="CONSERVACION INFRAESTRUCTURA  PORTUARIAS Y OBRAS MENORES TARAPACA" u="1"/>
        <s v="CONSERVACION CONSERVACIÓN DE CAMINOS POR GLOSA EN PROVINCIAS DE MELIPILLA Y TALAGANTE DE LA REGIÓN METROPOLITANA " u="1"/>
        <s v="MEJORAMIENTO SISTEMA DE APR RINCONADA DE YÁQUIL SANTA CRUZ" u="1"/>
        <s v="CONSERVACION RUTINARIA CALLE DE RODAJE, AERÓDROMO LAS MARÍAS " u="1"/>
        <s v="CONSERVACION CONSERVACION SISTEMA APR QUILVO, ROMERAL ROMERAL" u="1"/>
        <s v="AMPLIACION Y MEJORAMIENTO SERVICIO DE APR HUELQUÉN,COMUNA DE PAINE" u="1"/>
        <s v="AMPLIACIÓN Y MEJORAMIENTO BAJO ESMERALDA" u="1"/>
        <s v="CONSERVACIÓN, MANTENCIÓN Y EXPLOTACIÓN SISTEMA DE REGADÍO COMUY " u="1"/>
        <s v="REPOSICIÓN RUTA 90, SECTOR PERALILLO - LA ROSA, VI REGION" u="1"/>
        <s v="AMPLIACIÓN Y MEJORAMIENTO DEL SERVICIO DE APR ESTACIÓN MARIQUINA MARIQUINA" u="1"/>
        <s v="MEJORAMIENTO Y CONSTRUCCIÓN CAMINO CURANILAHUE - NACIMIENTO POR BAJO LOS RIOS " u="1"/>
        <s v="CONSTRUCCION PUENTE PALENA Nº 2, PALENA" u="1"/>
        <s v="CONSERVACION SEGURIDAD VAL ESCUELAS REGIÓN DE ÑUBLE " u="1"/>
        <s v="CONCESIÓN RUTA 5 TRAMO SANTIAGO - LOS VILOS (COMPENSACIONES IMG)" u="1"/>
        <s v="MEJORAMIENTO Y AMPLIACIÓN TERMINALES DE CONECTIVIDAD REGIÓN DE MAGALLANES" u="1"/>
        <s v="CONCESIÓN RUTA 5 TRAMO RÍO BUENO - PUERTO MONTT (SUBSIDIO)" u="1"/>
        <s v="CONSERVACION RUTA N-31, SAN CARLOS-SAN FABIAN POR SECTORES" u="1"/>
        <s v="MEJORAMIENTO CALETA PESQUERA DE BONIFACIO COMUNA VALDIVIA" u="1"/>
        <s v="REPOSICION PUENTE GÓMEZ N°3 EN RUTA V-86 COMUNA DE PUERTO MONTT" u="1"/>
        <s v="-- CAMINO NOGALES - PUCHUNCAVÍ (EXPROPIACIONES - COVID) " u="1"/>
        <s v="MEJORAMIENTO CBI RUTA D-37 E, SECTOR TUNEL LAS PALMAS - TILAMA" u="1"/>
        <s v="ANALISIS DE PESOS POR EJE DE LA RED VIAL NACIONAL" u="1"/>
        <s v="MEJORAMIENTO Y AMPLIACIÓN SISTEMA APR LO DE LOBOS RENGO" u="1"/>
        <s v="CONSTRUCCION CONEXION VIAL BALSAS RIO TOLTEN" u="1"/>
        <s v="CONSERVACION DE RIBERAS DE CAUCES NATURALES REGION LOS LAGOS 2022 - 2024 " u="1"/>
        <s v="CONSERVACION DE RIBERAS DE CAUCES NATURALES REGIÓN DEL MAULE 2022 - 2024 " u="1"/>
        <s v="CONSERVACION OBRAS MENORES -  REGIÓN DEL ÑUBLE" u="1"/>
        <s v="CONSERVACIÓN RED PRIMARIA COLECTORES AA.LL. III REGIÓN (2019-2021)" u="1"/>
        <s v="CONSERVACION RED VIAL REGIÓN DE LOS RIOS 2020" u="1"/>
        <s v="CONSERVACION GLOBAL REGION DE MAGALLANES PLAN RECUPERACION, 2022 " u="1"/>
        <s v="CONSERVACION GLOBAL PLAN DE RECUPERACION OBRAS PORTUARIAS REGION DE LA ARAUCANIA" u="1"/>
        <s v="CONSERVACION GLOBAL MIXTA CAMINOS RED VIAL REGION DE ÑUBLE (2019-2023)" u="1"/>
        <s v="AMPLIACION Y MEJORAMIENTO SERVICIO APR PELCHUQUIN, MARIQUINA" u="1"/>
        <s v="MEJORAMIENTO MEJORAMIENTO Y AMPLIACIÓN APR SANTA INES DE PATAGUILLAS CURACAVÍ" u="1"/>
        <s v="REPOSICIÓN PUENTE SOBRE RÍO BIOBIO, CONCEPCIÓN-SAN PEDRO DE LA PAZ" u="1"/>
        <s v="CONSERVACION NORMATIVA VIGENTE DS 50 REGION DE COQUIMBO LA SERENA, OVALLE, ILLAPEL Y TAMELCURA." u="1"/>
        <s v="CONSERVACION SEGURIDAD VIAL RED VIAL REGION DEL MAULE 2022-2023 " u="1"/>
        <s v="AMPLIACIÓN RUTA H-10 Y RUTA H-210 SECTOR URBANO COMUNA DE RANCAGUA" u="1"/>
        <s v="CONSTRUCCION OBRAS DE RELOCALIZACIÓN CALETA PESQUERA DE ARICA" u="1"/>
        <s v="REPOSICION RUTA L-11, SECTOR CRUCE RUTA 5-COMPUERTAS MAULE SUR" u="1"/>
        <s v="CONSTRUCCION SISTEMA APR CURACO DE VILUPULLI, COMUNA DE CHONCHI" u="1"/>
        <s v="CONSERVACION GLOBAL REGION DE MAGALLANES PLAN RECUPERACION, 2022" u="1"/>
        <s v="CONSERVACION RED VIAL REGION DE LOS LAGOS" u="1"/>
        <s v="CONCESION SISTEMA NORTE - SUR (COMPENSACIONES)" u="1"/>
        <s v="CONSERVACIÓN DE RIBERAS DE CAUCES NATURALES XV REGIÓN" u="1"/>
        <s v="MEJORAMIENTO RUTA 243- CH  S: LAS BANDURRIAS-COYHAIQUE ALTO" u="1"/>
        <s v="AMPLIACION SERVICIO APR EL MOLINO - LOS YUYOS, COMUNA DE QUILPUÉ" u="1"/>
        <s v="DIAGNOSTICO PUENTES QUINCHILCA Y SAN JOSE COMUNAS DE LOS LAGOS Y MARIQUINA " u="1"/>
        <s v="CONSERVACION RED VIAL REGION DE LA ARAUCANÍA PERIODO 2021-2023 PLAN DE RECUPERACIÓN" u="1"/>
        <s v="CONSERVACION MAYOR PLATAFORMA AERODROMO BALMACEDA - AÑO 2023" u="1"/>
        <s v="CONSTRUCCION CALETA DE PESCADORES MEHUIN, COMUNA DE MARIQUINA" u="1"/>
        <s v="CONSTRUCCIÓN CALETA DE PESCADORES MEHUIN, COMUNA DE MARIQUINA" u="1"/>
        <s v="CONCESIÓN CONEXIÓN VIAL RUTA 78  HASTA RUTA 68 (EXPROPIACIONES)" u="1"/>
        <s v="CONSERVACION RIBERAS CAUCES NATURALES REGION DE LOS LAGOS 2019-2021 LOS LAGOS" u="1"/>
        <s v="CONSERVACIÓN DE LAS RIBERAS DE CAUCES NATURALES REGIÓN ANTOFAGASTA" u="1"/>
        <s v="CONSTRUCCION PLAYA ARTIFICIAL SECTOR PARAISO-EL CUADRO ANTOFAGASTA" u="1"/>
        <s v="RUTA 5 TRAMO TALCA-CHILLÁN (COMPENSACIÓN SISTEMAS NUEVAS INVERSIONES)" u="1"/>
        <s v="MEJORAMIENTO SISTEMA SSR LAS CABRAS SANTA MARIA" u="1"/>
        <s v="REPARACION RUTA O-274, SECTOR COCHOLGUE,  COMUNA DE TOMÉ" u="1"/>
        <s v="CONSERVACION GLOBAL RED VIAL REGION DE MAGALLANES AÑOS 2020" u="1"/>
        <s v="CONSERVACIÓN MENOR AEROPUERTO ARTURO MERINO BENÍTEZ, RM" u="1"/>
        <s v="CONSERVACION PLANTA DE TRATAMIENTO DE AGUAS SERVIDAS AERÓDROMO LAS MARIAS " u="1"/>
        <s v="AMPLIACIÓN Y MEJORAMIENTO SISTEMA APR LA DEHESA PLACILLA" u="1"/>
        <s v="-- TERCERA CONCESIÓN ACCESO VIAL AEROPUERTO ARTURO MERINO BENÍTEZ (INSPECCIÓN FISCAL)" u="1"/>
        <s v="CONSERVACION SISTEMAS DE APR POR SEQUÍA REGIÓN DEL BIOBIO" u="1"/>
        <s v="CONSERVACION AERODROMO CARIQUIMA DE COLCHANE REGIÓN DE TARAPACA" u="1"/>
        <s v="CONSERVACION INFRAESTRUCTURA PORTUARIA Y OBRAS MENORES TARAPACA" u="1"/>
        <s v="MEJORAMIENTO CAMINO BÁSICO INTERMEDIO, RUTA Q - 689  RALCO-PALMUCHO, A BIO BIO" u="1"/>
        <s v="CONSERVACION DS 50 ACCESIBILIDAD UNIVERSAL EDIFICIO MOP REGIÓN DE LOS RÍOS" u="1"/>
        <s v="CONSERVACION OBRAS PORTUARIAS MENORES 2020-2025 REGION DEL BIOBIO" u="1"/>
        <s v="MEJORAMIENTO RUTA 225-CH. SECTOR: PETROHUÉ - LAGO TODOS LOS SANTOS" u="1"/>
        <s v="REPOSICIÓN RUTA P-70 PELECO - TIRÚA,  ARAUCO" u="1"/>
        <s v="REPOSICIÓN RUTA 5. SECTOR: COLONIA YUNGAY - QUELLÓN" u="1"/>
        <s v="MEJORAMIENTO Y AMPLIACIÓN SISTEMA APR PENCAHUE BAJO SAN VICENTE" u="1"/>
        <s v="MEJORAMIENTO SISTEMA DE AGUA POTABLE RURAL CAROLINA DE MICHILLA MEJILLONES" u="1"/>
        <s v="CONSERVACION SISTEMA DE ALCANTARILLADO VILLA TEHUELCHES, COMUNA LAGUNA BLANCA" u="1"/>
        <s v="CONSERVACION AERÓDROMO MUNICIPAL DE LINARES" u="1"/>
        <s v="CONSERVACION ESTANQUE SSR DE LIBUY COMUNA DE BULNES" u="1"/>
        <s v="CONSERVACION RUTAS T-39, T-625, T-34, PROVINCIA DE VALDIVIA" u="1"/>
        <s v="CONSERVACION ELEMENTOS SEG VIAL RED VIAL ARAUCANÍA 2022-2023 " u="1"/>
        <s v="CONSERVACION GLOBAL AER?DROMOS LAS BREAS Y BARRILES" u="1"/>
        <s v="CONSERVACION GLOBAL AERODROMOS LAS BREAS Y BARRILES" u="1"/>
        <s v="CONSTRUCCION SERVICIO DE APR DE LA CABAÑA STA. TERESA TRES RANCHOS YUNGAY" u="1"/>
        <s v="MEJORAMIENTO BORDE COSTERO BUCHUPUERO COBQUECURA" u="1"/>
        <s v="ANALISIS INFRAESTRUCTURA VIAL DE TRANSPORTE REGION DEL ÑUBLE" u="1"/>
        <s v="CONSTRUCCIÓN EMBALSE CATEMU EN VALLE DEL ACONCAGUA" u="1"/>
        <s v="MEJORAMIENTO Y AMPLIACIÓN DE SERVICIO DE APR EL TREBAL, PADRE HURTADO" u="1"/>
        <s v="AMPLIACION AGUA POTABLE SSR PICHICUY LA LIGUA" u="1"/>
        <s v="INSTALACIÓN SISTEMA AGUA POTABLE RURAL PITRELAHUE, P. LAS CASAS" u="1"/>
        <s v="REPOSICION EDIFICIO MOP REGIÓN DE LA ARAUCANÍA" u="1"/>
        <s v="CONSTRUCCIÓN VARIANTE SUR COYHAIQUE" u="1"/>
        <s v="CONSERVACION MAYOR PISTA 17L 35R Y RODAJES ASOCIADOS AEROPUERTO AMB, PLAN_x000a_DE RECUPERACIÓN" u="1"/>
        <s v="CONSERVACION MAYOR PISTA 17L 35R Y RODAJES ASOCIADOS AEROPUERTO AMB, PLAN DE RECUPERACIÓN" u="1"/>
        <s v="CONSTRUCCION SERVICIO APR LA PERLA, LOS ÁNGELES" u="1"/>
        <s v="CONSTRUCCION REPOSICION COLECTOR RED PRIMARIA DE AGUAS LLUVIAS CAJON GRAMADO, COMUNA DE PUERTO VARAS" u="1"/>
        <s v="CONSERVACION PUNTOS DE POSADA REGION DE TARAPACA " u="1"/>
        <s v="CONSERVACIÓN GLOBAL MIXTA CAMINOS RED VIAL XIV REGIÓN 2013-2018" u="1"/>
        <s v="CONSERVACION MANTENCIÓN Y AMPLIACIÓN SIST. APR (GLOSA 5) REGIÓN DE BIOBIO" u="1"/>
        <s v="CONSERVACION OBRAS PORTUARIAS MENORES REGIÓN DE LOS LAGOS 2020 - 2024 LOS LAGOS" u="1"/>
        <s v="CONSERVACION MANTENCION Y AMPLIACION SISTEMAS APR, REGIÓN DE LA ARAUCANIA COMUNAS DE LAUTARO Y TEMUCO" u="1"/>
        <s v="CONSERVACION RED VIAL REGIÓN DE LOS LAGOS 2020 (PLAN DE RECUPERACION)" u="1"/>
        <s v="CONSERVACION RED VIAL REGIÓN DE O'HIGGINS 2020 (PLAN DE RECUPERACION)" u="1"/>
        <s v="AMPLIACIÓN Y MEJORAMIENTO SERVICIO APR DE FUTAHUENTE RIO BUENO" u="1"/>
        <s v="AMPLIACION Y MEJORAMIENTO AEROPUERTO PRESIDENTE IBAÑEZ DE PUNTA ARENAS" u="1"/>
        <s v="REPOSICION PUENTE EL PERAL  EN RUTA D-867, COMUNA DE  ILLAPEL" u="1"/>
        <s v="MEJORAMIENTO Y AMPLIACIÓN APR AGUILA NORTE SUR,PAINE" u="1"/>
        <s v="CONSTRUCCION SISTEMA AGUA POTABLE RAYENCO AFUNALHUE, VILLARRICA" u="1"/>
        <s v="CONSERVACION RED VIAL REGION DE MAGALLANES 2020 (PLAN DE RECUPERACION) " u="1"/>
        <s v="CONSERVACION RED VIAL REGIÓN DE VALPARAISO 2020 (PLAN DE RECUPERACION) " u="1"/>
        <s v="CONSTRUCCION CIRCUNVALACION NORTE Y SUR DE  PARRAL" u="1"/>
        <s v="CONSTRUCCION CONEXION VIAL SECTOR BALSA BAKER, COMUNA COCHRANE" u="1"/>
        <s v="CONSERVACION CAMINOS BASICOS REGION DE LA ARAUCANIA 2020 " u="1"/>
        <s v="REPOSICIÓN RUTA  148  SECTOR:  CRUCE  RUTA 5 -  PUENTE QUEIME" u="1"/>
        <s v="NORMALIZACION INSTALACIONES ELÉCTRICAS DEL EDIFICIO MOP, REGIÓN DE TARAPACA" u="1"/>
        <s v="MEJORAMIENTO CBI RUTA D-37 E, SECTOR TILAMA-CAIMANES, PROV. CHOAPA" u="1"/>
        <s v="CONSERVACION SSR VILLA MERCEDES, COMUNA DE QUILLECO, REGIÓN DEL BIOBÍO" u="1"/>
        <s v="DIAGNOSTICO PLAN DE INVERSION SERVICIOS SANITARIOS RURALES MACROZONA NORTE" u="1"/>
        <s v="CONSERVACIÓN GLOBAL MIXTA CAMINOS RED VIAL VIII REGIÓN 2013-2018" u="1"/>
        <s v="CONSERVACION SANEAMIENTO RUTA A-23, SECTOR: CRUCE RUTA 11 CH - CRUCE RUTA A-93, 2020" u="1"/>
        <s v="MEJORAMIENTO RUTA O-10, N-66-O, SECTOR COELEMU - SAN IGNACIO - ÑIPAS" u="1"/>
        <s v="CONSERVACION INFRAESTRUCTURA EN EL BORDE COSTERO DE LA REGION DE COQUIMBO 2023-2024" u="1"/>
        <s v="CONSTRUCCION COSTANERA SUR SAN PEDRO DE LA PAZ" u="1"/>
        <s v="CONSTRUCCION  MUELLE PESCADORES CALETA EL QUISCO EL QUISCO" u="1"/>
        <s v="MEJORAMIENTO INFRAESTRUCTURA VIAL COSTANERA DE IQUIQUE" u="1"/>
        <s v="AMPLIACION SISTEMA DE AGUA POTABLE RURAL DE ACHA, COMUNA DE ARICA" u="1"/>
        <s v="CONSERVACION RESIDENCIA PRESIDENCIAL VIÑA DEL MAR TRIENAL 2019-2021" u="1"/>
        <s v="CONSERVACION RIBERAS CAUCES NATURALES REGION DE LOS LAGOS 2019-2021" u="1"/>
        <s v="CONSTRUCCION SERVICIO DE APR DE CUDICO COMUNA DE LANCO" u="1"/>
        <s v="CONSTRUCCION CAMINO CALETA 2 DE MAYO-LAGO ERRAZURIZ-RIO LA PATAIA -" u="1"/>
        <s v="AMPLIACION SERVICIO AGUA POTABLE RURAL SAN LORENZO CASAS VIEJAS, COMUNA DE LA LIGUA" u="1"/>
        <s v="CONSTRUCCIÓN O. FLUVIALES Y C. A. CUENCA DEL RÍO TRÁNSITO Y EL CARMEN" u="1"/>
        <s v="CONSERVACION OBRAS PORTUARIAS MENORES REGION DE LOS RIOS" u="1"/>
        <s v="CONSTRUCCIÓN ENLACE JUAN ANTONIO RÍOS EN RUTA 5, COQUIMBO" u="1"/>
        <s v="MEJORAMIENTO EMBARQUE - DESEMBARQUE DE PASAJEROS SECTOR PUNTA CHOROS" u="1"/>
        <s v="CONSTRUCCIÓN  CONEXIÓN VIAL RÍO TRANQUILO - LAGO BROWN - FRONTERA, XI REGIÓN" u="1"/>
        <s v="CONSERVACION RED PRIMARIA COLECTORES ALL, TERCERA REGION (2019-2021) VALLENAR Y COPIAPO" u="1"/>
        <s v="CONSERVACION DE COLECTORES DE AGUAS LLUVIAS 2018-2022, PUNTA ARENAS" u="1"/>
        <s v="CONSTRUCCION RUTA COSTERA SECTOR CHAÑARAL TALTAL II Y III REGIONES" u="1"/>
        <s v="CONSTRUCCIÓN RUTA PRECORDILLERANA SECTOR: RUTA L-11- RUTA L-535 Y PUENTE ACHIBUENO" u="1"/>
        <s v="CONSERVACION RED VIAL REGIÓN DE TARAPACÁ 2022-2024 " u="1"/>
        <s v="CONSERVACION COLECTOR G3 AEROPUERTO ARTURO MERINO BENITEZ REGION METROPOLITANA" u="1"/>
        <s v="CONSERVACION MENOR RED AEROPORTUARIA REGION METROPOLITANA" u="1"/>
        <s v="CONSTRUCCION SISTEMA DE REGADIO VALLES DE CURACAVI Y CASABLANCA" u="1"/>
        <s v="MEJORAMIENTO RUTA 7, SECTOR LAS PULGAS - QUEULAT - BIFURCACIÓN  CISNES" u="1"/>
        <s v="MEJORAMIENTO CAMINOS BÁSICOS INTERMEDIOS PROVINCIAS DE MAIPO Y TALAGANTE RM" u="1"/>
        <s v="CONSTRUCCION SISTEMA APR ORILLA DE PURAPEL, SAN JAVIER" u="1"/>
        <s v="CONSTRUCCION SISTEMA AGUA POTABLE RURAL PELON MAPU" u="1"/>
        <s v="AMPLIACIÓN Y MEJORAMIENTO SERVICIO DE APR DE LLIFEN FUTRONO" u="1"/>
        <s v="CONSERVACION OBRAS DE RIEGO FISCALES AÑO 2020, VI REGIÓN" u="1"/>
        <s v="CONSERVACION SISTEMA DE SEÑALIZACIÓN INFORMATIVA REG TARAPACÁ 2018" u="1"/>
        <s v="MEJORAMIENTO SISTEMA APR ROMA SAN JOSÉ LOS LINGUES SAN FERNANDO" u="1"/>
        <s v="AMPLIACION SISTEMA APR SANTA FILOMENA COMUNA DE SANTA MARIA" u="1"/>
        <s v="CONSERVACION MANEJO Y CONTROL EMBALSE EL BATO RÍO ILLAPEL REGIÓN DE COQUIMBO" u="1"/>
        <s v="MEJORAMIENTO RUTAS S-941 Y S/ROL, CRUCE 199 CH (PALGUIN) - LÍMITE  REGIONAL  SUR" u="1"/>
        <s v="CONSERVACION CONSERVACION ELEMENTOS SEGURIDAD VIAL RED VIAL TARAPACA 2022-2023 " u="1"/>
        <s v="REPOSICION PUENTE PINUER, COYHAIQUE" u="1"/>
        <s v="REPOSICION PUENTE ZAPALLAR EN RUTA N-655, PROVINCIA DIGUILLIN " u="1"/>
        <s v="AMPLIACIÓN Y MEJORAMIENTO AERODROMO CAÑAL BAJO, OSORNO" u="1"/>
        <s v="CONSERVACION CAMINOS BASICOS REGION DE ARICA Y PARINACOTA 2019-2020" u="1"/>
        <s v="CONSTRUCCIÓN RTA 7.S:PICHANCO-STA BÁRBARA (EXPROPIACIÓN VARIOS SECTORES)" u="1"/>
        <s v="CONSERVACION RED VIAL REGION TARAPACA PERIODO 2021-2023 PLAN DE RECUPERACIÓN " u="1"/>
        <s v="REPOSICION UMBRAL 14 AERODROMO ROBINSON CRUSOE " u="1"/>
        <s v="CONSERVACION DRENAJE AGUAS LLUVIAS ESTERO LEÑA SECA A40 VALDIVIA" u="1"/>
        <s v="CONSERVACION SISTEMA SEÑALIZACION INFORMATIVA REGION O´HIGGINS 2015" u="1"/>
        <s v="CONSTRUCCION SERVICIO DE AGUA POTABLE RURAL DE HUECHUPIN COLLIGUAY CHILLÁN" u="1"/>
        <s v="ANALISIS CONDICIONES N ATURALES CALETA LA BARRA TOLTEN" u="1"/>
        <s v="CONSERVACION DRENAJE AGUAS LLUVIAS ESTERO COLLICO A39 VALDIVIA" u="1"/>
        <s v="REPOSICION AMPLIACION SISTEMA APR LLAULLAU COMUNA DE VILLARRICA" u="1"/>
        <s v="CONSERVACION SERVICIO SANITARIO RURAL DE EL ENCANTO" u="1"/>
        <s v="CONSERVACION CAMINOS POR GLOSA 6 REGION DE LOS RIOS " u="1"/>
        <s v="CONSERVACION SISTEMA DE RIEGO TRANQUE EL DURAZNO, COMUNA DE ROMERAL, REGIÓN DEL MAULE " u="1"/>
        <s v="REPOSICIÓN RUTA A-27, SECTOR SAN MIGUEL AZAPA - KM 32" u="1"/>
        <s v="REPOSICION PISTA AEROPUERTO EL TEPUAL - PUERTO MONTT " u="1"/>
        <s v="CONSERVACION MAYOR FASE 1 AERODROMO SAN PEDRO DE ATACAMA" u="1"/>
        <s v="MEJORAMIENTO CRUCE VIAL RUTAS E-61 CON E-421, SECTOR LO CAMPO, COMUNA PANQUEHUE" u="1"/>
        <s v="REPOSICIÓN RUTA 126 RUTA LOS CONQUISTADORES, COMUNA CAUQUENES" u="1"/>
      </sharedItems>
    </cacheField>
    <cacheField name="PRESUPUESTO VIGENTE (M$)" numFmtId="3">
      <sharedItems containsSemiMixedTypes="0" containsString="0" containsNumber="1" containsInteger="1" minValue="1" maxValue="82385266"/>
    </cacheField>
    <cacheField name="GASTO (M$)" numFmtId="3">
      <sharedItems containsSemiMixedTypes="0" containsString="0" containsNumber="1" minValue="0" maxValue="48139440.713"/>
    </cacheField>
    <cacheField name="SALDO (M$)" numFmtId="3">
      <sharedItems containsSemiMixedTypes="0" containsString="0" containsNumber="1" minValue="-5016.0139999999956" maxValue="65258286.725999996"/>
    </cacheField>
    <cacheField name="PROVINCIA" numFmtId="0">
      <sharedItems/>
    </cacheField>
    <cacheField name="COMUN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46">
  <r>
    <x v="0"/>
    <x v="0"/>
    <x v="0"/>
    <x v="0"/>
    <x v="0"/>
    <x v="0"/>
    <n v="225250"/>
    <n v="0"/>
    <n v="225250"/>
    <s v=""/>
    <s v=""/>
  </r>
  <r>
    <x v="0"/>
    <x v="1"/>
    <x v="0"/>
    <x v="1"/>
    <x v="1"/>
    <x v="1"/>
    <n v="200"/>
    <n v="0"/>
    <n v="200"/>
    <s v="INTERPROVINCIAL"/>
    <s v="INTERCOMUNAL"/>
  </r>
  <r>
    <x v="0"/>
    <x v="1"/>
    <x v="0"/>
    <x v="1"/>
    <x v="2"/>
    <x v="1"/>
    <n v="98158"/>
    <n v="21495.273000000001"/>
    <n v="76662.726999999999"/>
    <s v="INTERPROVINCIAL"/>
    <s v="INTERCOMUNAL"/>
  </r>
  <r>
    <x v="0"/>
    <x v="2"/>
    <x v="0"/>
    <x v="2"/>
    <x v="1"/>
    <x v="2"/>
    <n v="200"/>
    <n v="0"/>
    <n v="200"/>
    <s v="INTERPROVINCIAL"/>
    <s v="INTERCOMUNAL"/>
  </r>
  <r>
    <x v="0"/>
    <x v="2"/>
    <x v="0"/>
    <x v="2"/>
    <x v="2"/>
    <x v="2"/>
    <n v="92622"/>
    <n v="30349.927"/>
    <n v="62272.073000000004"/>
    <s v="INTERPROVINCIAL"/>
    <s v="INTERCOMUNAL"/>
  </r>
  <r>
    <x v="0"/>
    <x v="3"/>
    <x v="0"/>
    <x v="3"/>
    <x v="1"/>
    <x v="3"/>
    <n v="200"/>
    <n v="175.22300000000001"/>
    <n v="24.776999999999987"/>
    <s v="INTERPROVINCIAL"/>
    <s v="INTERCOMUNAL"/>
  </r>
  <r>
    <x v="0"/>
    <x v="3"/>
    <x v="0"/>
    <x v="3"/>
    <x v="2"/>
    <x v="3"/>
    <n v="66210"/>
    <n v="22070.135999999999"/>
    <n v="44139.864000000001"/>
    <s v="INTERPROVINCIAL"/>
    <s v="INTERCOMUNAL"/>
  </r>
  <r>
    <x v="0"/>
    <x v="4"/>
    <x v="0"/>
    <x v="4"/>
    <x v="2"/>
    <x v="4"/>
    <n v="209000"/>
    <n v="46494.5"/>
    <n v="162505.5"/>
    <s v="INTERPROVINCIAL"/>
    <s v="INTERCOMUNAL"/>
  </r>
  <r>
    <x v="0"/>
    <x v="4"/>
    <x v="0"/>
    <x v="5"/>
    <x v="1"/>
    <x v="5"/>
    <n v="200"/>
    <n v="0"/>
    <n v="200"/>
    <s v="INTERPROVINCIAL"/>
    <s v="INTERCOMUNAL"/>
  </r>
  <r>
    <x v="0"/>
    <x v="4"/>
    <x v="0"/>
    <x v="5"/>
    <x v="2"/>
    <x v="5"/>
    <n v="75002"/>
    <n v="0"/>
    <n v="75002"/>
    <s v="INTERPROVINCIAL"/>
    <s v="INTERCOMUNAL"/>
  </r>
  <r>
    <x v="0"/>
    <x v="0"/>
    <x v="1"/>
    <x v="0"/>
    <x v="0"/>
    <x v="0"/>
    <n v="19434833"/>
    <n v="0"/>
    <n v="19434833"/>
    <s v=""/>
    <s v=""/>
  </r>
  <r>
    <x v="0"/>
    <x v="1"/>
    <x v="1"/>
    <x v="6"/>
    <x v="1"/>
    <x v="6"/>
    <n v="638"/>
    <n v="76.396000000000001"/>
    <n v="561.60400000000004"/>
    <s v="ARICA"/>
    <s v="ARICA"/>
  </r>
  <r>
    <x v="0"/>
    <x v="1"/>
    <x v="1"/>
    <x v="6"/>
    <x v="2"/>
    <x v="6"/>
    <n v="19160"/>
    <n v="0"/>
    <n v="19160"/>
    <s v="ARICA"/>
    <s v="ARICA"/>
  </r>
  <r>
    <x v="0"/>
    <x v="1"/>
    <x v="1"/>
    <x v="7"/>
    <x v="1"/>
    <x v="7"/>
    <n v="400"/>
    <n v="76.396000000000001"/>
    <n v="323.60399999999998"/>
    <s v="ARICA"/>
    <s v="ARICA"/>
  </r>
  <r>
    <x v="0"/>
    <x v="1"/>
    <x v="1"/>
    <x v="7"/>
    <x v="3"/>
    <x v="7"/>
    <n v="33000"/>
    <n v="0"/>
    <n v="33000"/>
    <s v="ARICA"/>
    <s v="ARICA"/>
  </r>
  <r>
    <x v="0"/>
    <x v="1"/>
    <x v="1"/>
    <x v="8"/>
    <x v="1"/>
    <x v="8"/>
    <n v="400"/>
    <n v="143.24"/>
    <n v="256.76"/>
    <s v="ARICA"/>
    <s v="ARICA"/>
  </r>
  <r>
    <x v="0"/>
    <x v="1"/>
    <x v="1"/>
    <x v="8"/>
    <x v="3"/>
    <x v="8"/>
    <n v="370430"/>
    <n v="0"/>
    <n v="370430"/>
    <s v="ARICA"/>
    <s v="ARICA"/>
  </r>
  <r>
    <x v="0"/>
    <x v="1"/>
    <x v="1"/>
    <x v="9"/>
    <x v="1"/>
    <x v="9"/>
    <n v="1000"/>
    <n v="0"/>
    <n v="1000"/>
    <s v="ARICA"/>
    <s v="ARICA"/>
  </r>
  <r>
    <x v="0"/>
    <x v="1"/>
    <x v="1"/>
    <x v="9"/>
    <x v="2"/>
    <x v="9"/>
    <n v="1"/>
    <n v="0"/>
    <n v="1"/>
    <s v="ARICA"/>
    <s v="ARICA"/>
  </r>
  <r>
    <x v="0"/>
    <x v="1"/>
    <x v="1"/>
    <x v="9"/>
    <x v="3"/>
    <x v="9"/>
    <n v="1"/>
    <n v="0"/>
    <n v="1"/>
    <s v="ARICA"/>
    <s v="ARICA"/>
  </r>
  <r>
    <x v="0"/>
    <x v="5"/>
    <x v="1"/>
    <x v="10"/>
    <x v="1"/>
    <x v="10"/>
    <n v="500"/>
    <n v="40"/>
    <n v="460"/>
    <s v="IQUIQUE"/>
    <s v="IQUIQUE"/>
  </r>
  <r>
    <x v="0"/>
    <x v="5"/>
    <x v="1"/>
    <x v="10"/>
    <x v="2"/>
    <x v="10"/>
    <n v="8518"/>
    <n v="0"/>
    <n v="8518"/>
    <s v="IQUIQUE"/>
    <s v="IQUIQUE"/>
  </r>
  <r>
    <x v="0"/>
    <x v="5"/>
    <x v="1"/>
    <x v="11"/>
    <x v="1"/>
    <x v="11"/>
    <n v="500"/>
    <n v="200"/>
    <n v="300"/>
    <s v="IQUIQUE"/>
    <s v="IQUIQUE"/>
  </r>
  <r>
    <x v="0"/>
    <x v="5"/>
    <x v="1"/>
    <x v="11"/>
    <x v="3"/>
    <x v="11"/>
    <n v="350001"/>
    <n v="0"/>
    <n v="350001"/>
    <s v="IQUIQUE"/>
    <s v="IQUIQUE"/>
  </r>
  <r>
    <x v="0"/>
    <x v="5"/>
    <x v="1"/>
    <x v="12"/>
    <x v="1"/>
    <x v="12"/>
    <n v="500"/>
    <n v="160"/>
    <n v="340"/>
    <s v="IQUIQUE"/>
    <s v="IQUIQUE"/>
  </r>
  <r>
    <x v="0"/>
    <x v="5"/>
    <x v="1"/>
    <x v="12"/>
    <x v="3"/>
    <x v="12"/>
    <n v="35000"/>
    <n v="0"/>
    <n v="35000"/>
    <s v="IQUIQUE"/>
    <s v="IQUIQUE"/>
  </r>
  <r>
    <x v="0"/>
    <x v="6"/>
    <x v="1"/>
    <x v="13"/>
    <x v="2"/>
    <x v="13"/>
    <n v="47550"/>
    <n v="4578.55"/>
    <n v="42971.45"/>
    <s v="COPIAPO"/>
    <s v="COPIAPO"/>
  </r>
  <r>
    <x v="0"/>
    <x v="6"/>
    <x v="1"/>
    <x v="13"/>
    <x v="3"/>
    <x v="13"/>
    <n v="45000"/>
    <n v="0"/>
    <n v="45000"/>
    <s v="COPIAPO"/>
    <s v="COPIAPO"/>
  </r>
  <r>
    <x v="0"/>
    <x v="6"/>
    <x v="1"/>
    <x v="14"/>
    <x v="1"/>
    <x v="14"/>
    <n v="450"/>
    <n v="217.41399999999999"/>
    <n v="232.58600000000001"/>
    <s v="CHAÑARAL"/>
    <s v="CHAÑARAL"/>
  </r>
  <r>
    <x v="0"/>
    <x v="6"/>
    <x v="1"/>
    <x v="14"/>
    <x v="3"/>
    <x v="14"/>
    <n v="75000"/>
    <n v="0"/>
    <n v="75000"/>
    <s v="CHAÑARAL"/>
    <s v="CHAÑARAL"/>
  </r>
  <r>
    <x v="0"/>
    <x v="6"/>
    <x v="1"/>
    <x v="15"/>
    <x v="1"/>
    <x v="15"/>
    <n v="638"/>
    <n v="426.11"/>
    <n v="211.89"/>
    <s v="HUASCO"/>
    <s v="VALLENAR"/>
  </r>
  <r>
    <x v="0"/>
    <x v="6"/>
    <x v="1"/>
    <x v="15"/>
    <x v="2"/>
    <x v="15"/>
    <n v="12903"/>
    <n v="0"/>
    <n v="12903"/>
    <s v="HUASCO"/>
    <s v="VALLENAR"/>
  </r>
  <r>
    <x v="0"/>
    <x v="6"/>
    <x v="1"/>
    <x v="15"/>
    <x v="3"/>
    <x v="15"/>
    <n v="286945"/>
    <n v="0"/>
    <n v="286945"/>
    <s v="HUASCO"/>
    <s v="VALLENAR"/>
  </r>
  <r>
    <x v="0"/>
    <x v="7"/>
    <x v="1"/>
    <x v="16"/>
    <x v="1"/>
    <x v="16"/>
    <n v="500"/>
    <n v="126.05200000000001"/>
    <n v="373.94799999999998"/>
    <s v="ELQUI"/>
    <s v="LA SERENA"/>
  </r>
  <r>
    <x v="0"/>
    <x v="7"/>
    <x v="1"/>
    <x v="16"/>
    <x v="3"/>
    <x v="16"/>
    <n v="195000"/>
    <n v="0"/>
    <n v="195000"/>
    <s v="ELQUI"/>
    <s v="LA SERENA"/>
  </r>
  <r>
    <x v="0"/>
    <x v="7"/>
    <x v="1"/>
    <x v="17"/>
    <x v="1"/>
    <x v="17"/>
    <n v="200"/>
    <n v="61.116"/>
    <n v="138.88400000000001"/>
    <s v="ELQUI"/>
    <s v="LA SERENA"/>
  </r>
  <r>
    <x v="0"/>
    <x v="7"/>
    <x v="1"/>
    <x v="17"/>
    <x v="3"/>
    <x v="17"/>
    <n v="268836"/>
    <n v="0"/>
    <n v="268836"/>
    <s v="ELQUI"/>
    <s v="LA SERENA"/>
  </r>
  <r>
    <x v="0"/>
    <x v="7"/>
    <x v="1"/>
    <x v="18"/>
    <x v="1"/>
    <x v="18"/>
    <n v="500"/>
    <n v="57.295999999999999"/>
    <n v="442.70400000000001"/>
    <s v="ELQUI"/>
    <s v="LA SERENA"/>
  </r>
  <r>
    <x v="0"/>
    <x v="7"/>
    <x v="1"/>
    <x v="18"/>
    <x v="3"/>
    <x v="18"/>
    <n v="40000"/>
    <n v="0"/>
    <n v="40000"/>
    <s v="ELQUI"/>
    <s v="LA SERENA"/>
  </r>
  <r>
    <x v="0"/>
    <x v="7"/>
    <x v="1"/>
    <x v="19"/>
    <x v="1"/>
    <x v="19"/>
    <n v="500"/>
    <n v="0"/>
    <n v="500"/>
    <s v="ELQUI"/>
    <s v="LA SERENA"/>
  </r>
  <r>
    <x v="0"/>
    <x v="7"/>
    <x v="1"/>
    <x v="19"/>
    <x v="3"/>
    <x v="19"/>
    <n v="10"/>
    <n v="0"/>
    <n v="10"/>
    <s v="ELQUI"/>
    <s v="LA SERENA"/>
  </r>
  <r>
    <x v="0"/>
    <x v="7"/>
    <x v="1"/>
    <x v="20"/>
    <x v="1"/>
    <x v="20"/>
    <n v="500"/>
    <n v="0"/>
    <n v="500"/>
    <s v="ELQUI"/>
    <s v="LA SERENA"/>
  </r>
  <r>
    <x v="0"/>
    <x v="7"/>
    <x v="1"/>
    <x v="20"/>
    <x v="3"/>
    <x v="20"/>
    <n v="10"/>
    <n v="0"/>
    <n v="10"/>
    <s v="ELQUI"/>
    <s v="LA SERENA"/>
  </r>
  <r>
    <x v="0"/>
    <x v="8"/>
    <x v="1"/>
    <x v="21"/>
    <x v="1"/>
    <x v="21"/>
    <n v="500"/>
    <n v="250.05699999999999"/>
    <n v="249.94300000000001"/>
    <s v="VALPARAISO"/>
    <s v="VALPARAISO"/>
  </r>
  <r>
    <x v="0"/>
    <x v="8"/>
    <x v="1"/>
    <x v="21"/>
    <x v="2"/>
    <x v="21"/>
    <n v="1"/>
    <n v="0"/>
    <n v="1"/>
    <s v="VALPARAISO"/>
    <s v="VALPARAISO"/>
  </r>
  <r>
    <x v="0"/>
    <x v="8"/>
    <x v="1"/>
    <x v="22"/>
    <x v="2"/>
    <x v="22"/>
    <n v="101855"/>
    <n v="73132"/>
    <n v="28723"/>
    <s v="VALPARAISO"/>
    <s v="VALPARAISO"/>
  </r>
  <r>
    <x v="0"/>
    <x v="8"/>
    <x v="1"/>
    <x v="22"/>
    <x v="3"/>
    <x v="22"/>
    <n v="309377"/>
    <n v="222905.08300000001"/>
    <n v="86471.916999999987"/>
    <s v="VALPARAISO"/>
    <s v="VALPARAISO"/>
  </r>
  <r>
    <x v="0"/>
    <x v="8"/>
    <x v="1"/>
    <x v="23"/>
    <x v="1"/>
    <x v="23"/>
    <n v="200"/>
    <n v="199.96"/>
    <n v="3.9999999999992042E-2"/>
    <s v="VALPARAISO"/>
    <s v="VALPARAISO"/>
  </r>
  <r>
    <x v="0"/>
    <x v="8"/>
    <x v="1"/>
    <x v="23"/>
    <x v="3"/>
    <x v="23"/>
    <n v="357204"/>
    <n v="285329.90700000001"/>
    <n v="71874.092999999993"/>
    <s v="VALPARAISO"/>
    <s v="VALPARAISO"/>
  </r>
  <r>
    <x v="0"/>
    <x v="8"/>
    <x v="1"/>
    <x v="24"/>
    <x v="1"/>
    <x v="24"/>
    <n v="500"/>
    <n v="500"/>
    <n v="0"/>
    <s v="VALPARAISO"/>
    <s v="VIÑA DEL MAR"/>
  </r>
  <r>
    <x v="0"/>
    <x v="8"/>
    <x v="1"/>
    <x v="24"/>
    <x v="3"/>
    <x v="24"/>
    <n v="264420"/>
    <n v="214788.451"/>
    <n v="49631.548999999999"/>
    <s v="VALPARAISO"/>
    <s v="VIÑA DEL MAR"/>
  </r>
  <r>
    <x v="0"/>
    <x v="8"/>
    <x v="1"/>
    <x v="25"/>
    <x v="1"/>
    <x v="25"/>
    <n v="500"/>
    <n v="0"/>
    <n v="500"/>
    <s v="VALPARAISO"/>
    <s v="VIÑA DEL MAR"/>
  </r>
  <r>
    <x v="0"/>
    <x v="8"/>
    <x v="1"/>
    <x v="25"/>
    <x v="3"/>
    <x v="25"/>
    <n v="315186"/>
    <n v="160225.663"/>
    <n v="154960.337"/>
    <s v="VALPARAISO"/>
    <s v="VIÑA DEL MAR"/>
  </r>
  <r>
    <x v="0"/>
    <x v="9"/>
    <x v="1"/>
    <x v="26"/>
    <x v="1"/>
    <x v="26"/>
    <n v="1000"/>
    <n v="61.116"/>
    <n v="938.88400000000001"/>
    <s v="SANTIAGO"/>
    <s v="SANTIAGO"/>
  </r>
  <r>
    <x v="0"/>
    <x v="9"/>
    <x v="1"/>
    <x v="26"/>
    <x v="2"/>
    <x v="26"/>
    <n v="200000"/>
    <n v="50400"/>
    <n v="149600"/>
    <s v="SANTIAGO"/>
    <s v="SANTIAGO"/>
  </r>
  <r>
    <x v="0"/>
    <x v="9"/>
    <x v="1"/>
    <x v="26"/>
    <x v="3"/>
    <x v="26"/>
    <n v="100000"/>
    <n v="11553.005999999999"/>
    <n v="88446.994000000006"/>
    <s v="SANTIAGO"/>
    <s v="SANTIAGO"/>
  </r>
  <r>
    <x v="0"/>
    <x v="9"/>
    <x v="1"/>
    <x v="26"/>
    <x v="4"/>
    <x v="26"/>
    <n v="347002"/>
    <n v="217174.356"/>
    <n v="129827.644"/>
    <s v="SANTIAGO"/>
    <s v="SANTIAGO"/>
  </r>
  <r>
    <x v="0"/>
    <x v="9"/>
    <x v="1"/>
    <x v="27"/>
    <x v="1"/>
    <x v="27"/>
    <n v="200"/>
    <n v="179.435"/>
    <n v="20.564999999999998"/>
    <s v="SANTIAGO"/>
    <s v="SANTIAGO"/>
  </r>
  <r>
    <x v="0"/>
    <x v="9"/>
    <x v="1"/>
    <x v="27"/>
    <x v="3"/>
    <x v="27"/>
    <n v="503007"/>
    <n v="381436.783"/>
    <n v="121570.217"/>
    <s v="SANTIAGO"/>
    <s v="SANTIAGO"/>
  </r>
  <r>
    <x v="0"/>
    <x v="9"/>
    <x v="1"/>
    <x v="28"/>
    <x v="1"/>
    <x v="28"/>
    <n v="800"/>
    <n v="78.418999999999997"/>
    <n v="721.58100000000002"/>
    <s v="SANTIAGO"/>
    <s v="SANTIAGO"/>
  </r>
  <r>
    <x v="0"/>
    <x v="9"/>
    <x v="1"/>
    <x v="28"/>
    <x v="3"/>
    <x v="28"/>
    <n v="29859"/>
    <n v="0"/>
    <n v="29859"/>
    <s v="SANTIAGO"/>
    <s v="SANTIAGO"/>
  </r>
  <r>
    <x v="0"/>
    <x v="3"/>
    <x v="1"/>
    <x v="29"/>
    <x v="3"/>
    <x v="29"/>
    <n v="44666"/>
    <n v="0"/>
    <n v="44666"/>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0"/>
    <x v="10"/>
    <x v="1"/>
    <x v="30"/>
    <x v="1"/>
    <x v="30"/>
    <n v="500"/>
    <n v="57.295999999999999"/>
    <n v="442.70400000000001"/>
    <s v="TALCA, CAUQUENES, CURICO, LINARES"/>
    <s v="TALCA, CONSTITUCION, CUREPTO, EMPEDRADO, MAULE, PELARCO, PENCAHUE, RIO CLARO, SAN CLEMENTE, SAN RAFAEL, CAUQUENES, CHANCO, PELLUHUE, CURICO, HUALAÑE, LICANTEN, MOLINA, RAUCO, ROMERAL, SAGRADA FAMILIA, TENO, VICHUQUEN, LINARES, COLBUN, LONGAVI, PARRAL, RET"/>
  </r>
  <r>
    <x v="0"/>
    <x v="10"/>
    <x v="1"/>
    <x v="30"/>
    <x v="3"/>
    <x v="30"/>
    <n v="7369"/>
    <n v="0"/>
    <n v="7369"/>
    <s v="TALCA, CAUQUENES, CURICO, LINARES"/>
    <s v="TALCA, CONSTITUCION, CUREPTO, EMPEDRADO, MAULE, PELARCO, PENCAHUE, RIO CLARO, SAN CLEMENTE, SAN RAFAEL, CAUQUENES, CHANCO, PELLUHUE, CURICO, HUALAÑE, LICANTEN, MOLINA, RAUCO, ROMERAL, SAGRADA FAMILIA, TENO, VICHUQUEN, LINARES, COLBUN, LONGAVI, PARRAL, RET"/>
  </r>
  <r>
    <x v="0"/>
    <x v="11"/>
    <x v="1"/>
    <x v="31"/>
    <x v="1"/>
    <x v="31"/>
    <n v="400"/>
    <n v="81.17"/>
    <n v="318.83"/>
    <s v="DIGUILLÍN"/>
    <s v="PINTO"/>
  </r>
  <r>
    <x v="0"/>
    <x v="11"/>
    <x v="1"/>
    <x v="31"/>
    <x v="3"/>
    <x v="31"/>
    <n v="137580"/>
    <n v="0"/>
    <n v="137580"/>
    <s v="DIGUILLÍN"/>
    <s v="PINTO"/>
  </r>
  <r>
    <x v="0"/>
    <x v="11"/>
    <x v="1"/>
    <x v="32"/>
    <x v="1"/>
    <x v="32"/>
    <n v="299"/>
    <n v="81.17"/>
    <n v="217.82999999999998"/>
    <s v="DIGUILLÍN"/>
    <s v="CHILLAN"/>
  </r>
  <r>
    <x v="0"/>
    <x v="11"/>
    <x v="1"/>
    <x v="32"/>
    <x v="3"/>
    <x v="32"/>
    <n v="24710"/>
    <n v="0"/>
    <n v="24710"/>
    <s v="DIGUILLÍN"/>
    <s v="CHILLAN"/>
  </r>
  <r>
    <x v="0"/>
    <x v="11"/>
    <x v="1"/>
    <x v="33"/>
    <x v="1"/>
    <x v="33"/>
    <n v="300"/>
    <n v="0"/>
    <n v="300"/>
    <s v="CACHAPOAL"/>
    <s v="RANCAGUA"/>
  </r>
  <r>
    <x v="0"/>
    <x v="11"/>
    <x v="1"/>
    <x v="33"/>
    <x v="3"/>
    <x v="33"/>
    <n v="1"/>
    <n v="0"/>
    <n v="1"/>
    <s v="CACHAPOAL"/>
    <s v="RANCAGUA"/>
  </r>
  <r>
    <x v="0"/>
    <x v="12"/>
    <x v="1"/>
    <x v="34"/>
    <x v="1"/>
    <x v="34"/>
    <n v="500"/>
    <n v="85.944000000000003"/>
    <n v="414.05599999999998"/>
    <s v="CONCEPCION"/>
    <s v="CONCEPCION"/>
  </r>
  <r>
    <x v="0"/>
    <x v="12"/>
    <x v="1"/>
    <x v="34"/>
    <x v="2"/>
    <x v="34"/>
    <n v="38268"/>
    <n v="0"/>
    <n v="38268"/>
    <s v="CONCEPCION"/>
    <s v="CONCEPCION"/>
  </r>
  <r>
    <x v="0"/>
    <x v="12"/>
    <x v="1"/>
    <x v="35"/>
    <x v="1"/>
    <x v="35"/>
    <n v="200"/>
    <n v="0"/>
    <n v="200"/>
    <s v="CONCEPCION"/>
    <s v="CONCEPCION"/>
  </r>
  <r>
    <x v="0"/>
    <x v="12"/>
    <x v="1"/>
    <x v="35"/>
    <x v="2"/>
    <x v="35"/>
    <n v="47617"/>
    <n v="34310"/>
    <n v="13307"/>
    <s v="CONCEPCION"/>
    <s v="CONCEPCION"/>
  </r>
  <r>
    <x v="0"/>
    <x v="13"/>
    <x v="1"/>
    <x v="36"/>
    <x v="3"/>
    <x v="36"/>
    <n v="391116"/>
    <n v="351856.90299999999"/>
    <n v="39259.097000000009"/>
    <s v="CAUTIN"/>
    <s v="TEMUCO"/>
  </r>
  <r>
    <x v="0"/>
    <x v="13"/>
    <x v="1"/>
    <x v="37"/>
    <x v="1"/>
    <x v="37"/>
    <n v="500"/>
    <n v="424.83300000000003"/>
    <n v="75.166999999999973"/>
    <s v="MALLECO"/>
    <s v="ANGOL"/>
  </r>
  <r>
    <x v="0"/>
    <x v="13"/>
    <x v="1"/>
    <x v="37"/>
    <x v="3"/>
    <x v="37"/>
    <n v="105000"/>
    <n v="0"/>
    <n v="105000"/>
    <s v="MALLECO"/>
    <s v="ANGOL"/>
  </r>
  <r>
    <x v="0"/>
    <x v="13"/>
    <x v="1"/>
    <x v="38"/>
    <x v="1"/>
    <x v="38"/>
    <n v="600"/>
    <n v="535.23900000000003"/>
    <n v="64.760999999999967"/>
    <s v="CAUTIN"/>
    <s v="TEMUCO"/>
  </r>
  <r>
    <x v="0"/>
    <x v="13"/>
    <x v="1"/>
    <x v="38"/>
    <x v="3"/>
    <x v="38"/>
    <n v="20000"/>
    <n v="0"/>
    <n v="20000"/>
    <s v="CAUTIN"/>
    <s v="TEMUCO"/>
  </r>
  <r>
    <x v="0"/>
    <x v="14"/>
    <x v="1"/>
    <x v="39"/>
    <x v="1"/>
    <x v="39"/>
    <n v="482"/>
    <n v="0"/>
    <n v="482"/>
    <s v="VALDIVIA"/>
    <s v="VALDIVIA"/>
  </r>
  <r>
    <x v="0"/>
    <x v="14"/>
    <x v="1"/>
    <x v="39"/>
    <x v="2"/>
    <x v="39"/>
    <n v="65737"/>
    <n v="44566.072999999997"/>
    <n v="21170.927000000003"/>
    <s v="VALDIVIA"/>
    <s v="VALDIVIA"/>
  </r>
  <r>
    <x v="0"/>
    <x v="14"/>
    <x v="1"/>
    <x v="39"/>
    <x v="3"/>
    <x v="39"/>
    <n v="689838"/>
    <n v="517206.72700000001"/>
    <n v="172631.27299999999"/>
    <s v="VALDIVIA"/>
    <s v="VALDIVIA"/>
  </r>
  <r>
    <x v="0"/>
    <x v="14"/>
    <x v="1"/>
    <x v="40"/>
    <x v="1"/>
    <x v="40"/>
    <n v="200"/>
    <n v="0"/>
    <n v="200"/>
    <s v="VALDIVIA"/>
    <s v="VALDIVIA"/>
  </r>
  <r>
    <x v="0"/>
    <x v="14"/>
    <x v="1"/>
    <x v="40"/>
    <x v="3"/>
    <x v="40"/>
    <n v="521383"/>
    <n v="0"/>
    <n v="521383"/>
    <s v="VALDIVIA"/>
    <s v="VALDIVIA"/>
  </r>
  <r>
    <x v="0"/>
    <x v="4"/>
    <x v="1"/>
    <x v="41"/>
    <x v="3"/>
    <x v="41"/>
    <n v="9770"/>
    <n v="0"/>
    <n v="9770"/>
    <s v="LLANQUIHUE"/>
    <s v="PUERTO MONTT"/>
  </r>
  <r>
    <x v="0"/>
    <x v="4"/>
    <x v="1"/>
    <x v="42"/>
    <x v="1"/>
    <x v="42"/>
    <n v="200"/>
    <n v="0"/>
    <n v="200"/>
    <s v="PALENA"/>
    <s v="CHAITEN"/>
  </r>
  <r>
    <x v="0"/>
    <x v="4"/>
    <x v="1"/>
    <x v="42"/>
    <x v="3"/>
    <x v="42"/>
    <n v="100000"/>
    <n v="100000"/>
    <n v="0"/>
    <s v="PALENA"/>
    <s v="CHAITEN"/>
  </r>
  <r>
    <x v="0"/>
    <x v="4"/>
    <x v="1"/>
    <x v="43"/>
    <x v="1"/>
    <x v="43"/>
    <n v="200"/>
    <n v="0"/>
    <n v="200"/>
    <s v="CHILOE"/>
    <s v="CASTRO"/>
  </r>
  <r>
    <x v="0"/>
    <x v="4"/>
    <x v="1"/>
    <x v="43"/>
    <x v="3"/>
    <x v="43"/>
    <n v="395734"/>
    <n v="305040.66100000002"/>
    <n v="90693.338999999978"/>
    <s v="CHILOE"/>
    <s v="CASTRO"/>
  </r>
  <r>
    <x v="0"/>
    <x v="4"/>
    <x v="1"/>
    <x v="44"/>
    <x v="1"/>
    <x v="44"/>
    <n v="500"/>
    <n v="0"/>
    <n v="500"/>
    <s v="Osorno"/>
    <s v="OSORNO"/>
  </r>
  <r>
    <x v="0"/>
    <x v="4"/>
    <x v="1"/>
    <x v="44"/>
    <x v="3"/>
    <x v="44"/>
    <n v="20000"/>
    <n v="0"/>
    <n v="20000"/>
    <s v="Osorno"/>
    <s v="OSORNO"/>
  </r>
  <r>
    <x v="0"/>
    <x v="4"/>
    <x v="1"/>
    <x v="45"/>
    <x v="1"/>
    <x v="45"/>
    <n v="500"/>
    <n v="474.92200000000003"/>
    <n v="25.077999999999975"/>
    <s v="Osorno"/>
    <s v="OSORNO"/>
  </r>
  <r>
    <x v="0"/>
    <x v="4"/>
    <x v="1"/>
    <x v="45"/>
    <x v="3"/>
    <x v="45"/>
    <n v="100000"/>
    <n v="0"/>
    <n v="100000"/>
    <s v="Osorno"/>
    <s v="OSORNO"/>
  </r>
  <r>
    <x v="0"/>
    <x v="4"/>
    <x v="1"/>
    <x v="46"/>
    <x v="1"/>
    <x v="46"/>
    <n v="500"/>
    <n v="0"/>
    <n v="500"/>
    <s v="LLANQUIHUE"/>
    <s v="PUERTO MONTT"/>
  </r>
  <r>
    <x v="0"/>
    <x v="4"/>
    <x v="1"/>
    <x v="46"/>
    <x v="3"/>
    <x v="46"/>
    <n v="20000"/>
    <n v="0"/>
    <n v="20000"/>
    <s v="LLANQUIHUE"/>
    <s v="PUERTO MONTT"/>
  </r>
  <r>
    <x v="0"/>
    <x v="15"/>
    <x v="1"/>
    <x v="47"/>
    <x v="1"/>
    <x v="47"/>
    <n v="500"/>
    <n v="205.31299999999999"/>
    <n v="294.68700000000001"/>
    <s v="AYSEN, CAPITAN PRAT"/>
    <s v="AYSEN, COCHRANE"/>
  </r>
  <r>
    <x v="0"/>
    <x v="15"/>
    <x v="1"/>
    <x v="47"/>
    <x v="2"/>
    <x v="47"/>
    <n v="1"/>
    <n v="0"/>
    <n v="1"/>
    <s v="AYSEN, CAPITAN PRAT"/>
    <s v="AYSEN, COCHRANE"/>
  </r>
  <r>
    <x v="0"/>
    <x v="15"/>
    <x v="1"/>
    <x v="48"/>
    <x v="1"/>
    <x v="48"/>
    <n v="500"/>
    <n v="249.536"/>
    <n v="250.464"/>
    <s v="AYSEN"/>
    <s v="AYSEN"/>
  </r>
  <r>
    <x v="0"/>
    <x v="15"/>
    <x v="1"/>
    <x v="48"/>
    <x v="3"/>
    <x v="48"/>
    <n v="106000"/>
    <n v="104463.518"/>
    <n v="1536.4820000000036"/>
    <s v="AYSEN"/>
    <s v="AYSEN"/>
  </r>
  <r>
    <x v="0"/>
    <x v="16"/>
    <x v="1"/>
    <x v="49"/>
    <x v="1"/>
    <x v="49"/>
    <n v="500"/>
    <n v="0"/>
    <n v="500"/>
    <s v="INTERPROVINCIAL"/>
    <s v="INTERCOMUNAL"/>
  </r>
  <r>
    <x v="0"/>
    <x v="16"/>
    <x v="1"/>
    <x v="49"/>
    <x v="3"/>
    <x v="49"/>
    <n v="38074"/>
    <n v="0"/>
    <n v="38074"/>
    <s v="INTERPROVINCIAL"/>
    <s v="INTERCOMUNAL"/>
  </r>
  <r>
    <x v="0"/>
    <x v="16"/>
    <x v="1"/>
    <x v="50"/>
    <x v="1"/>
    <x v="50"/>
    <n v="8000"/>
    <n v="2520.357"/>
    <n v="5479.643"/>
    <s v="INTERPROVINCIAL"/>
    <s v="INTERCOMUNAL"/>
  </r>
  <r>
    <x v="0"/>
    <x v="16"/>
    <x v="1"/>
    <x v="50"/>
    <x v="3"/>
    <x v="50"/>
    <n v="3851161"/>
    <n v="2529751.3160000001"/>
    <n v="1321409.6839999999"/>
    <s v="INTERPROVINCIAL"/>
    <s v="INTERCOMUNAL"/>
  </r>
  <r>
    <x v="0"/>
    <x v="16"/>
    <x v="1"/>
    <x v="51"/>
    <x v="3"/>
    <x v="51"/>
    <n v="122903"/>
    <n v="121827.48299999999"/>
    <n v="1075.5170000000071"/>
    <s v="INTERPROVINCIAL"/>
    <s v="INTERCOMUNAL"/>
  </r>
  <r>
    <x v="0"/>
    <x v="16"/>
    <x v="1"/>
    <x v="51"/>
    <x v="5"/>
    <x v="51"/>
    <n v="26150"/>
    <n v="24949.534"/>
    <n v="1200.4660000000003"/>
    <s v="INTERPROVINCIAL"/>
    <s v="INTERCOMUNAL"/>
  </r>
  <r>
    <x v="1"/>
    <x v="0"/>
    <x v="0"/>
    <x v="0"/>
    <x v="0"/>
    <x v="0"/>
    <n v="280631"/>
    <n v="0"/>
    <n v="280631"/>
    <s v=""/>
    <s v=""/>
  </r>
  <r>
    <x v="1"/>
    <x v="1"/>
    <x v="0"/>
    <x v="52"/>
    <x v="2"/>
    <x v="52"/>
    <n v="9878"/>
    <n v="9877.2950000000001"/>
    <n v="0.70499999999992724"/>
    <s v="ARICA"/>
    <s v="ARICA"/>
  </r>
  <r>
    <x v="1"/>
    <x v="1"/>
    <x v="0"/>
    <x v="53"/>
    <x v="2"/>
    <x v="53"/>
    <n v="14618"/>
    <n v="14489.72"/>
    <n v="128.28000000000065"/>
    <s v="ARICA"/>
    <s v="CAMARONES"/>
  </r>
  <r>
    <x v="1"/>
    <x v="1"/>
    <x v="0"/>
    <x v="54"/>
    <x v="2"/>
    <x v="54"/>
    <n v="71008"/>
    <n v="71007.285000000003"/>
    <n v="0.71499999999650754"/>
    <s v="ARICA"/>
    <s v="ARICA"/>
  </r>
  <r>
    <x v="1"/>
    <x v="1"/>
    <x v="0"/>
    <x v="55"/>
    <x v="2"/>
    <x v="55"/>
    <n v="498590"/>
    <n v="33750.81"/>
    <n v="464839.19"/>
    <s v="PARINACOTA"/>
    <s v="GENERAL LAGOS"/>
  </r>
  <r>
    <x v="1"/>
    <x v="1"/>
    <x v="0"/>
    <x v="56"/>
    <x v="2"/>
    <x v="56"/>
    <n v="98392"/>
    <n v="0"/>
    <n v="98392"/>
    <s v="ARICA"/>
    <s v="ARICA"/>
  </r>
  <r>
    <x v="1"/>
    <x v="1"/>
    <x v="0"/>
    <x v="57"/>
    <x v="2"/>
    <x v="57"/>
    <n v="330734"/>
    <n v="161843.103"/>
    <n v="168890.897"/>
    <s v="ARICA"/>
    <s v="ARICA"/>
  </r>
  <r>
    <x v="1"/>
    <x v="8"/>
    <x v="0"/>
    <x v="58"/>
    <x v="2"/>
    <x v="58"/>
    <n v="193386"/>
    <n v="138039.79399999999"/>
    <n v="55346.206000000006"/>
    <s v="SAN FELIPE"/>
    <s v="SAN FELIPE"/>
  </r>
  <r>
    <x v="1"/>
    <x v="8"/>
    <x v="0"/>
    <x v="59"/>
    <x v="2"/>
    <x v="59"/>
    <n v="531037"/>
    <n v="339721.79599999997"/>
    <n v="191315.20400000003"/>
    <s v="LOS ANDES, PETORCA, QUILLOTA, SAN FELIPE"/>
    <s v="LOS ANDES, LA LIGUA, PETORCA, QUILLOTA, CALERA, SAN FELIPE, LLAILLAY, PUTAENDO"/>
  </r>
  <r>
    <x v="1"/>
    <x v="9"/>
    <x v="0"/>
    <x v="60"/>
    <x v="2"/>
    <x v="60"/>
    <n v="460853"/>
    <n v="0"/>
    <n v="460853"/>
    <s v="MAIPO"/>
    <s v="BUIN, PAINE"/>
  </r>
  <r>
    <x v="1"/>
    <x v="3"/>
    <x v="0"/>
    <x v="61"/>
    <x v="2"/>
    <x v="61"/>
    <n v="119000"/>
    <n v="0"/>
    <n v="119000"/>
    <s v="INTERPROVINCIAL"/>
    <s v="INTERCOMUNAL"/>
  </r>
  <r>
    <x v="1"/>
    <x v="10"/>
    <x v="0"/>
    <x v="62"/>
    <x v="1"/>
    <x v="62"/>
    <n v="143"/>
    <n v="0"/>
    <n v="143"/>
    <s v="LINARES"/>
    <s v="PARRAL"/>
  </r>
  <r>
    <x v="1"/>
    <x v="10"/>
    <x v="0"/>
    <x v="62"/>
    <x v="2"/>
    <x v="62"/>
    <n v="1000"/>
    <n v="0"/>
    <n v="1000"/>
    <s v="LINARES"/>
    <s v="PARRAL"/>
  </r>
  <r>
    <x v="1"/>
    <x v="11"/>
    <x v="0"/>
    <x v="63"/>
    <x v="2"/>
    <x v="63"/>
    <n v="223367"/>
    <n v="79960.095000000001"/>
    <n v="143406.905"/>
    <s v="PUNILLA"/>
    <s v="SAN CARLOS"/>
  </r>
  <r>
    <x v="1"/>
    <x v="12"/>
    <x v="0"/>
    <x v="64"/>
    <x v="2"/>
    <x v="64"/>
    <n v="70182"/>
    <n v="0"/>
    <n v="70182"/>
    <s v="ARAUCO"/>
    <s v="CONTULMO"/>
  </r>
  <r>
    <x v="1"/>
    <x v="12"/>
    <x v="0"/>
    <x v="65"/>
    <x v="2"/>
    <x v="65"/>
    <n v="254719"/>
    <n v="206533.242"/>
    <n v="48185.758000000002"/>
    <s v="BIO BIO"/>
    <s v="LOS ANGELES"/>
  </r>
  <r>
    <x v="1"/>
    <x v="14"/>
    <x v="0"/>
    <x v="66"/>
    <x v="2"/>
    <x v="66"/>
    <n v="165100"/>
    <n v="52084.5"/>
    <n v="113015.5"/>
    <s v="VALDIVIA"/>
    <s v="LOS LAGOS"/>
  </r>
  <r>
    <x v="1"/>
    <x v="4"/>
    <x v="0"/>
    <x v="67"/>
    <x v="2"/>
    <x v="67"/>
    <n v="252526"/>
    <n v="151219.359"/>
    <n v="101306.641"/>
    <s v="CHILOE"/>
    <s v="QUELLON"/>
  </r>
  <r>
    <x v="1"/>
    <x v="17"/>
    <x v="0"/>
    <x v="68"/>
    <x v="2"/>
    <x v="68"/>
    <n v="23627"/>
    <n v="23626.437999999998"/>
    <n v="0.56200000000171713"/>
    <s v="MAGALLANES"/>
    <s v="PUNTA ARENAS"/>
  </r>
  <r>
    <x v="1"/>
    <x v="17"/>
    <x v="0"/>
    <x v="69"/>
    <x v="2"/>
    <x v="69"/>
    <n v="267565"/>
    <n v="219569.47899999999"/>
    <n v="47995.521000000008"/>
    <s v="MAGALLANES"/>
    <s v="PUNTA ARENAS"/>
  </r>
  <r>
    <x v="1"/>
    <x v="17"/>
    <x v="0"/>
    <x v="70"/>
    <x v="1"/>
    <x v="70"/>
    <n v="100"/>
    <n v="0"/>
    <n v="100"/>
    <s v="MAGALLANES"/>
    <s v="PUNTA ARENAS"/>
  </r>
  <r>
    <x v="1"/>
    <x v="17"/>
    <x v="0"/>
    <x v="70"/>
    <x v="2"/>
    <x v="70"/>
    <n v="167465"/>
    <n v="167464.09599999999"/>
    <n v="0.90400000000954606"/>
    <s v="MAGALLANES"/>
    <s v="PUNTA ARENAS"/>
  </r>
  <r>
    <x v="1"/>
    <x v="16"/>
    <x v="0"/>
    <x v="71"/>
    <x v="2"/>
    <x v="71"/>
    <n v="435165"/>
    <n v="158118.56200000001"/>
    <n v="277046.43799999997"/>
    <s v="INTERPROVINCIAL"/>
    <s v="INTERCOMUNAL"/>
  </r>
  <r>
    <x v="1"/>
    <x v="0"/>
    <x v="1"/>
    <x v="0"/>
    <x v="0"/>
    <x v="0"/>
    <n v="7298595"/>
    <n v="0"/>
    <n v="7298595"/>
    <s v=""/>
    <s v=""/>
  </r>
  <r>
    <x v="1"/>
    <x v="1"/>
    <x v="1"/>
    <x v="72"/>
    <x v="2"/>
    <x v="72"/>
    <n v="371120"/>
    <n v="188.85499999999999"/>
    <n v="370931.14500000002"/>
    <s v="ARICA"/>
    <s v="ARICA"/>
  </r>
  <r>
    <x v="1"/>
    <x v="1"/>
    <x v="1"/>
    <x v="72"/>
    <x v="3"/>
    <x v="72"/>
    <n v="5005082"/>
    <n v="1611746.23"/>
    <n v="3393335.77"/>
    <s v="ARICA"/>
    <s v="ARICA"/>
  </r>
  <r>
    <x v="1"/>
    <x v="1"/>
    <x v="1"/>
    <x v="73"/>
    <x v="3"/>
    <x v="73"/>
    <n v="7441"/>
    <n v="7440.6180000000004"/>
    <n v="0.3819999999996071"/>
    <s v="ARICA, PARINACOTA"/>
    <s v="ARICA, CAMARONES, PUTRE"/>
  </r>
  <r>
    <x v="1"/>
    <x v="1"/>
    <x v="1"/>
    <x v="74"/>
    <x v="3"/>
    <x v="74"/>
    <n v="437397"/>
    <n v="437396.4"/>
    <n v="0.59999999997671694"/>
    <s v="ARICA"/>
    <s v="ARICA"/>
  </r>
  <r>
    <x v="1"/>
    <x v="1"/>
    <x v="1"/>
    <x v="74"/>
    <x v="4"/>
    <x v="74"/>
    <n v="5182"/>
    <n v="0"/>
    <n v="5182"/>
    <s v="ARICA"/>
    <s v="ARICA"/>
  </r>
  <r>
    <x v="1"/>
    <x v="1"/>
    <x v="1"/>
    <x v="75"/>
    <x v="3"/>
    <x v="75"/>
    <n v="2680"/>
    <n v="0"/>
    <n v="2680"/>
    <s v="ARICA"/>
    <s v="ARICA"/>
  </r>
  <r>
    <x v="1"/>
    <x v="1"/>
    <x v="1"/>
    <x v="76"/>
    <x v="3"/>
    <x v="76"/>
    <n v="292425"/>
    <n v="140086.764"/>
    <n v="152338.236"/>
    <s v="ARICA, PARINACOTA"/>
    <s v="ARICA, CAMARONES, PUTRE, GENERAL LAGOS"/>
  </r>
  <r>
    <x v="1"/>
    <x v="1"/>
    <x v="1"/>
    <x v="77"/>
    <x v="2"/>
    <x v="77"/>
    <n v="731196"/>
    <n v="474797.62199999997"/>
    <n v="256398.37800000003"/>
    <s v="ARICA"/>
    <s v="ARICA"/>
  </r>
  <r>
    <x v="1"/>
    <x v="1"/>
    <x v="1"/>
    <x v="77"/>
    <x v="3"/>
    <x v="77"/>
    <n v="56719"/>
    <n v="7333.0659999999998"/>
    <n v="49385.934000000001"/>
    <s v="ARICA"/>
    <s v="ARICA"/>
  </r>
  <r>
    <x v="1"/>
    <x v="1"/>
    <x v="1"/>
    <x v="77"/>
    <x v="4"/>
    <x v="77"/>
    <n v="5000"/>
    <n v="0"/>
    <n v="5000"/>
    <s v="ARICA"/>
    <s v="ARICA"/>
  </r>
  <r>
    <x v="1"/>
    <x v="1"/>
    <x v="1"/>
    <x v="78"/>
    <x v="3"/>
    <x v="78"/>
    <n v="2857179"/>
    <n v="2164805.7650000001"/>
    <n v="692373.23499999987"/>
    <s v="ARICA"/>
    <s v="ARICA, CAMARONES"/>
  </r>
  <r>
    <x v="1"/>
    <x v="1"/>
    <x v="1"/>
    <x v="79"/>
    <x v="1"/>
    <x v="79"/>
    <n v="300"/>
    <n v="0"/>
    <n v="300"/>
    <s v="ARICA"/>
    <s v="ARICA"/>
  </r>
  <r>
    <x v="1"/>
    <x v="1"/>
    <x v="1"/>
    <x v="79"/>
    <x v="3"/>
    <x v="79"/>
    <n v="1006600"/>
    <n v="0"/>
    <n v="1006600"/>
    <s v="ARICA"/>
    <s v="ARICA"/>
  </r>
  <r>
    <x v="1"/>
    <x v="1"/>
    <x v="1"/>
    <x v="79"/>
    <x v="4"/>
    <x v="79"/>
    <n v="500"/>
    <n v="0"/>
    <n v="500"/>
    <s v="ARICA"/>
    <s v="ARICA"/>
  </r>
  <r>
    <x v="1"/>
    <x v="5"/>
    <x v="1"/>
    <x v="80"/>
    <x v="1"/>
    <x v="80"/>
    <n v="72"/>
    <n v="0"/>
    <n v="72"/>
    <s v="IQUIQUE"/>
    <s v="IQUIQUE, ALTO HOSPICIO"/>
  </r>
  <r>
    <x v="1"/>
    <x v="5"/>
    <x v="1"/>
    <x v="80"/>
    <x v="2"/>
    <x v="80"/>
    <n v="219435"/>
    <n v="177115.75700000001"/>
    <n v="42319.242999999988"/>
    <s v="IQUIQUE"/>
    <s v="IQUIQUE, ALTO HOSPICIO"/>
  </r>
  <r>
    <x v="1"/>
    <x v="5"/>
    <x v="1"/>
    <x v="81"/>
    <x v="2"/>
    <x v="81"/>
    <n v="50000"/>
    <n v="0"/>
    <n v="50000"/>
    <s v="TAMARUGAL"/>
    <s v="POZO ALMONTE, CAMIÑA, HUARA, PICA"/>
  </r>
  <r>
    <x v="1"/>
    <x v="5"/>
    <x v="1"/>
    <x v="81"/>
    <x v="3"/>
    <x v="81"/>
    <n v="2992882"/>
    <n v="1371444.32"/>
    <n v="1621437.68"/>
    <s v="TAMARUGAL"/>
    <s v="POZO ALMONTE, CAMIÑA, HUARA, PICA"/>
  </r>
  <r>
    <x v="1"/>
    <x v="5"/>
    <x v="1"/>
    <x v="81"/>
    <x v="4"/>
    <x v="81"/>
    <n v="1000"/>
    <n v="0"/>
    <n v="1000"/>
    <s v="TAMARUGAL"/>
    <s v="POZO ALMONTE, CAMIÑA, HUARA, PICA"/>
  </r>
  <r>
    <x v="1"/>
    <x v="5"/>
    <x v="1"/>
    <x v="82"/>
    <x v="3"/>
    <x v="82"/>
    <n v="889697"/>
    <n v="886216.39800000004"/>
    <n v="3480.6019999999553"/>
    <s v="TAMARUGAL"/>
    <s v="POZO ALMONTE, CAMIÑA, COLCHANE, HUARA, PICA"/>
  </r>
  <r>
    <x v="1"/>
    <x v="5"/>
    <x v="1"/>
    <x v="82"/>
    <x v="4"/>
    <x v="82"/>
    <n v="1000"/>
    <n v="0"/>
    <n v="1000"/>
    <s v="TAMARUGAL"/>
    <s v="POZO ALMONTE, CAMIÑA, COLCHANE, HUARA, PICA"/>
  </r>
  <r>
    <x v="1"/>
    <x v="5"/>
    <x v="1"/>
    <x v="83"/>
    <x v="3"/>
    <x v="83"/>
    <n v="357256"/>
    <n v="357245.728"/>
    <n v="10.271999999997206"/>
    <s v="TAMARUGAL"/>
    <s v="HUARA, PICA"/>
  </r>
  <r>
    <x v="1"/>
    <x v="5"/>
    <x v="1"/>
    <x v="84"/>
    <x v="2"/>
    <x v="84"/>
    <n v="100000"/>
    <n v="0"/>
    <n v="100000"/>
    <s v="TAMARUGAL"/>
    <s v="POZO ALMONTE, CAMIÑA, COLCHANE, HUARA, PICA"/>
  </r>
  <r>
    <x v="1"/>
    <x v="5"/>
    <x v="1"/>
    <x v="84"/>
    <x v="3"/>
    <x v="84"/>
    <n v="3707336"/>
    <n v="1680811.5330000001"/>
    <n v="2026524.4669999999"/>
    <s v="TAMARUGAL"/>
    <s v="POZO ALMONTE, CAMIÑA, COLCHANE, HUARA, PICA"/>
  </r>
  <r>
    <x v="1"/>
    <x v="5"/>
    <x v="1"/>
    <x v="85"/>
    <x v="1"/>
    <x v="85"/>
    <n v="300"/>
    <n v="0"/>
    <n v="300"/>
    <s v="TAMARUGAL"/>
    <s v="POZO ALMONTE"/>
  </r>
  <r>
    <x v="1"/>
    <x v="5"/>
    <x v="1"/>
    <x v="85"/>
    <x v="3"/>
    <x v="85"/>
    <n v="1218000"/>
    <n v="0"/>
    <n v="1218000"/>
    <s v="TAMARUGAL"/>
    <s v="POZO ALMONTE"/>
  </r>
  <r>
    <x v="1"/>
    <x v="5"/>
    <x v="1"/>
    <x v="85"/>
    <x v="4"/>
    <x v="85"/>
    <n v="500"/>
    <n v="0"/>
    <n v="500"/>
    <s v="TAMARUGAL"/>
    <s v="POZO ALMONTE"/>
  </r>
  <r>
    <x v="1"/>
    <x v="2"/>
    <x v="1"/>
    <x v="86"/>
    <x v="2"/>
    <x v="86"/>
    <n v="181903"/>
    <n v="152212.46"/>
    <n v="29690.540000000008"/>
    <s v="ANTOFAGASTA"/>
    <s v="ANTOFAGASTA"/>
  </r>
  <r>
    <x v="1"/>
    <x v="2"/>
    <x v="1"/>
    <x v="87"/>
    <x v="1"/>
    <x v="87"/>
    <n v="100"/>
    <n v="85.944000000000003"/>
    <n v="14.055999999999997"/>
    <s v="ANTOFAGASTA, EL LOA"/>
    <s v="ANTOFAGASTA, CALAMA, SAN PEDRO DE ATACAMA"/>
  </r>
  <r>
    <x v="1"/>
    <x v="2"/>
    <x v="1"/>
    <x v="87"/>
    <x v="2"/>
    <x v="87"/>
    <n v="963984"/>
    <n v="386570.17200000002"/>
    <n v="577413.82799999998"/>
    <s v="ANTOFAGASTA, EL LOA"/>
    <s v="ANTOFAGASTA, CALAMA, SAN PEDRO DE ATACAMA"/>
  </r>
  <r>
    <x v="1"/>
    <x v="2"/>
    <x v="1"/>
    <x v="87"/>
    <x v="3"/>
    <x v="87"/>
    <n v="3774903"/>
    <n v="2921989.8939999999"/>
    <n v="852913.10600000015"/>
    <s v="ANTOFAGASTA, EL LOA"/>
    <s v="ANTOFAGASTA, CALAMA, SAN PEDRO DE ATACAMA"/>
  </r>
  <r>
    <x v="1"/>
    <x v="2"/>
    <x v="1"/>
    <x v="87"/>
    <x v="4"/>
    <x v="87"/>
    <n v="1000"/>
    <n v="954.61400000000003"/>
    <n v="45.385999999999967"/>
    <s v="ANTOFAGASTA, EL LOA"/>
    <s v="ANTOFAGASTA, CALAMA, SAN PEDRO DE ATACAMA"/>
  </r>
  <r>
    <x v="1"/>
    <x v="2"/>
    <x v="1"/>
    <x v="88"/>
    <x v="3"/>
    <x v="88"/>
    <n v="657041"/>
    <n v="651317.777"/>
    <n v="5723.2229999999981"/>
    <s v="EL LOA"/>
    <s v="CALAMA"/>
  </r>
  <r>
    <x v="1"/>
    <x v="2"/>
    <x v="1"/>
    <x v="88"/>
    <x v="4"/>
    <x v="88"/>
    <n v="1000"/>
    <n v="0"/>
    <n v="1000"/>
    <s v="EL LOA"/>
    <s v="CALAMA"/>
  </r>
  <r>
    <x v="1"/>
    <x v="2"/>
    <x v="1"/>
    <x v="89"/>
    <x v="3"/>
    <x v="89"/>
    <n v="6275"/>
    <n v="6274.692"/>
    <n v="0.30799999999999272"/>
    <s v="ANTOFAGASTA, TOCOPILLA"/>
    <s v="ANTOFAGASTA, TALTAL, TOCOPILLA"/>
  </r>
  <r>
    <x v="1"/>
    <x v="2"/>
    <x v="1"/>
    <x v="90"/>
    <x v="1"/>
    <x v="90"/>
    <n v="300"/>
    <n v="0"/>
    <n v="300"/>
    <s v="ANTOFAGASTA"/>
    <s v="ANTOFAGASTA"/>
  </r>
  <r>
    <x v="1"/>
    <x v="2"/>
    <x v="1"/>
    <x v="90"/>
    <x v="3"/>
    <x v="90"/>
    <n v="1048625"/>
    <n v="0"/>
    <n v="1048625"/>
    <s v="ANTOFAGASTA"/>
    <s v="ANTOFAGASTA"/>
  </r>
  <r>
    <x v="1"/>
    <x v="2"/>
    <x v="1"/>
    <x v="90"/>
    <x v="4"/>
    <x v="90"/>
    <n v="500"/>
    <n v="0"/>
    <n v="500"/>
    <s v="ANTOFAGASTA"/>
    <s v="ANTOFAGASTA"/>
  </r>
  <r>
    <x v="1"/>
    <x v="6"/>
    <x v="1"/>
    <x v="91"/>
    <x v="2"/>
    <x v="91"/>
    <n v="167649"/>
    <n v="0"/>
    <n v="167649"/>
    <s v="COPIAPO"/>
    <s v="COPIAPO"/>
  </r>
  <r>
    <x v="1"/>
    <x v="6"/>
    <x v="1"/>
    <x v="92"/>
    <x v="2"/>
    <x v="92"/>
    <n v="147919"/>
    <n v="0"/>
    <n v="147919"/>
    <s v="COPIAPO"/>
    <s v="TIERRA AMARILLA"/>
  </r>
  <r>
    <x v="1"/>
    <x v="6"/>
    <x v="1"/>
    <x v="93"/>
    <x v="2"/>
    <x v="93"/>
    <n v="222872"/>
    <n v="0"/>
    <n v="222872"/>
    <s v="CHAÑARAL"/>
    <s v="CHAÑARAL, DIEGO DE ALMAGRO"/>
  </r>
  <r>
    <x v="1"/>
    <x v="6"/>
    <x v="1"/>
    <x v="93"/>
    <x v="6"/>
    <x v="93"/>
    <n v="2904431"/>
    <n v="2805796.7689999999"/>
    <n v="98634.231000000145"/>
    <s v="CHAÑARAL"/>
    <s v="CHAÑARAL, DIEGO DE ALMAGRO"/>
  </r>
  <r>
    <x v="1"/>
    <x v="6"/>
    <x v="1"/>
    <x v="93"/>
    <x v="3"/>
    <x v="93"/>
    <n v="700000"/>
    <n v="0"/>
    <n v="700000"/>
    <s v="CHAÑARAL"/>
    <s v="CHAÑARAL, DIEGO DE ALMAGRO"/>
  </r>
  <r>
    <x v="1"/>
    <x v="6"/>
    <x v="1"/>
    <x v="94"/>
    <x v="2"/>
    <x v="94"/>
    <n v="969598"/>
    <n v="369521.65700000001"/>
    <n v="600076.34299999999"/>
    <s v="COPIAPO"/>
    <s v="COPIAPO"/>
  </r>
  <r>
    <x v="1"/>
    <x v="6"/>
    <x v="1"/>
    <x v="94"/>
    <x v="3"/>
    <x v="94"/>
    <n v="10393228"/>
    <n v="4062824.0290000001"/>
    <n v="6330403.9709999999"/>
    <s v="COPIAPO"/>
    <s v="COPIAPO"/>
  </r>
  <r>
    <x v="1"/>
    <x v="6"/>
    <x v="1"/>
    <x v="94"/>
    <x v="4"/>
    <x v="94"/>
    <n v="1500"/>
    <n v="1316.213"/>
    <n v="183.78700000000003"/>
    <s v="COPIAPO"/>
    <s v="COPIAPO"/>
  </r>
  <r>
    <x v="1"/>
    <x v="6"/>
    <x v="1"/>
    <x v="95"/>
    <x v="2"/>
    <x v="95"/>
    <n v="151072"/>
    <n v="0"/>
    <n v="151072"/>
    <s v="COPIAPO"/>
    <s v="TIERRA AMARILLA"/>
  </r>
  <r>
    <x v="1"/>
    <x v="6"/>
    <x v="1"/>
    <x v="96"/>
    <x v="3"/>
    <x v="96"/>
    <n v="220622"/>
    <n v="218938.818"/>
    <n v="1683.1820000000007"/>
    <s v="COPIAPO"/>
    <s v="COPIAPO"/>
  </r>
  <r>
    <x v="1"/>
    <x v="6"/>
    <x v="1"/>
    <x v="97"/>
    <x v="3"/>
    <x v="97"/>
    <n v="10643"/>
    <n v="10642.22"/>
    <n v="0.78000000000065484"/>
    <s v="COPIAPO, HUASCO"/>
    <s v="COPIAPO, VALLENAR"/>
  </r>
  <r>
    <x v="1"/>
    <x v="6"/>
    <x v="1"/>
    <x v="98"/>
    <x v="3"/>
    <x v="98"/>
    <n v="858688"/>
    <n v="858522.55500000005"/>
    <n v="165.44499999994878"/>
    <s v="INTERPROVINCIAL"/>
    <s v="INTERCOMUNAL"/>
  </r>
  <r>
    <x v="1"/>
    <x v="6"/>
    <x v="1"/>
    <x v="98"/>
    <x v="4"/>
    <x v="98"/>
    <n v="1000"/>
    <n v="433.92"/>
    <n v="566.07999999999993"/>
    <s v="INTERPROVINCIAL"/>
    <s v="INTERCOMUNAL"/>
  </r>
  <r>
    <x v="1"/>
    <x v="7"/>
    <x v="1"/>
    <x v="99"/>
    <x v="3"/>
    <x v="99"/>
    <n v="4940"/>
    <n v="0"/>
    <n v="4940"/>
    <s v="CHOAPA"/>
    <s v="ILLAPEL"/>
  </r>
  <r>
    <x v="1"/>
    <x v="7"/>
    <x v="1"/>
    <x v="100"/>
    <x v="1"/>
    <x v="100"/>
    <n v="100"/>
    <n v="0"/>
    <n v="100"/>
    <s v="ELQUI"/>
    <s v="LA SERENA, COQUIMBO"/>
  </r>
  <r>
    <x v="1"/>
    <x v="7"/>
    <x v="1"/>
    <x v="100"/>
    <x v="2"/>
    <x v="100"/>
    <n v="350001"/>
    <n v="0"/>
    <n v="350001"/>
    <s v="ELQUI"/>
    <s v="LA SERENA, COQUIMBO"/>
  </r>
  <r>
    <x v="1"/>
    <x v="7"/>
    <x v="1"/>
    <x v="100"/>
    <x v="6"/>
    <x v="100"/>
    <n v="500000"/>
    <n v="480224.58799999999"/>
    <n v="19775.412000000011"/>
    <s v="ELQUI"/>
    <s v="LA SERENA, COQUIMBO"/>
  </r>
  <r>
    <x v="1"/>
    <x v="7"/>
    <x v="1"/>
    <x v="100"/>
    <x v="3"/>
    <x v="100"/>
    <n v="1550001"/>
    <n v="0"/>
    <n v="1550001"/>
    <s v="ELQUI"/>
    <s v="LA SERENA, COQUIMBO"/>
  </r>
  <r>
    <x v="1"/>
    <x v="7"/>
    <x v="1"/>
    <x v="101"/>
    <x v="3"/>
    <x v="101"/>
    <n v="456601"/>
    <n v="366621.76699999999"/>
    <n v="89979.233000000007"/>
    <s v="ELQUI, LIMARI"/>
    <s v="LA SERENA, COQUIMBO, OVALLE"/>
  </r>
  <r>
    <x v="1"/>
    <x v="7"/>
    <x v="1"/>
    <x v="102"/>
    <x v="2"/>
    <x v="102"/>
    <n v="837115"/>
    <n v="201342.788"/>
    <n v="635772.21200000006"/>
    <s v="CHOAPA, LIMARI"/>
    <s v="ILLAPEL, SALAMANCA, MONTE PATRIA"/>
  </r>
  <r>
    <x v="1"/>
    <x v="7"/>
    <x v="1"/>
    <x v="102"/>
    <x v="3"/>
    <x v="102"/>
    <n v="7372564"/>
    <n v="2808262.82"/>
    <n v="4564301.18"/>
    <s v="CHOAPA, LIMARI"/>
    <s v="ILLAPEL, SALAMANCA, MONTE PATRIA"/>
  </r>
  <r>
    <x v="1"/>
    <x v="7"/>
    <x v="1"/>
    <x v="102"/>
    <x v="4"/>
    <x v="102"/>
    <n v="10480"/>
    <n v="0"/>
    <n v="10480"/>
    <s v="CHOAPA, LIMARI"/>
    <s v="ILLAPEL, SALAMANCA, MONTE PATRIA"/>
  </r>
  <r>
    <x v="1"/>
    <x v="7"/>
    <x v="1"/>
    <x v="103"/>
    <x v="2"/>
    <x v="103"/>
    <n v="213756"/>
    <n v="95909.04"/>
    <n v="117846.96"/>
    <s v="LIMARI"/>
    <s v="COMBARBALA"/>
  </r>
  <r>
    <x v="1"/>
    <x v="7"/>
    <x v="1"/>
    <x v="103"/>
    <x v="3"/>
    <x v="103"/>
    <n v="2795470"/>
    <n v="312754.473"/>
    <n v="2482715.5269999998"/>
    <s v="LIMARI"/>
    <s v="COMBARBALA"/>
  </r>
  <r>
    <x v="1"/>
    <x v="7"/>
    <x v="1"/>
    <x v="103"/>
    <x v="4"/>
    <x v="103"/>
    <n v="5158"/>
    <n v="5031.7470000000003"/>
    <n v="126.2529999999997"/>
    <s v="LIMARI"/>
    <s v="COMBARBALA"/>
  </r>
  <r>
    <x v="1"/>
    <x v="7"/>
    <x v="1"/>
    <x v="104"/>
    <x v="3"/>
    <x v="104"/>
    <n v="2260"/>
    <n v="0"/>
    <n v="2260"/>
    <s v="ELQUI, CHOAPA, LIMARI"/>
    <s v="LA SERENA, COQUIMBO, ANDACOLLO, VICUÑA, ILLAPEL, OVALLE"/>
  </r>
  <r>
    <x v="1"/>
    <x v="7"/>
    <x v="1"/>
    <x v="105"/>
    <x v="2"/>
    <x v="105"/>
    <n v="19522"/>
    <n v="0"/>
    <n v="19522"/>
    <s v="ELQUI"/>
    <s v="COQUIMBO"/>
  </r>
  <r>
    <x v="1"/>
    <x v="7"/>
    <x v="1"/>
    <x v="105"/>
    <x v="3"/>
    <x v="105"/>
    <n v="45446"/>
    <n v="0"/>
    <n v="45446"/>
    <s v="ELQUI"/>
    <s v="COQUIMBO"/>
  </r>
  <r>
    <x v="1"/>
    <x v="7"/>
    <x v="1"/>
    <x v="106"/>
    <x v="2"/>
    <x v="106"/>
    <n v="624642"/>
    <n v="536559.51"/>
    <n v="88082.489999999991"/>
    <s v="CHOAPA"/>
    <s v="CANELA"/>
  </r>
  <r>
    <x v="1"/>
    <x v="7"/>
    <x v="1"/>
    <x v="106"/>
    <x v="3"/>
    <x v="106"/>
    <n v="3017611"/>
    <n v="2918740.1209999998"/>
    <n v="98870.87900000019"/>
    <s v="CHOAPA"/>
    <s v="CANELA"/>
  </r>
  <r>
    <x v="1"/>
    <x v="7"/>
    <x v="1"/>
    <x v="106"/>
    <x v="4"/>
    <x v="106"/>
    <n v="1000"/>
    <n v="0"/>
    <n v="1000"/>
    <s v="CHOAPA"/>
    <s v="CANELA"/>
  </r>
  <r>
    <x v="1"/>
    <x v="7"/>
    <x v="1"/>
    <x v="107"/>
    <x v="1"/>
    <x v="107"/>
    <n v="300"/>
    <n v="57.295999999999999"/>
    <n v="242.70400000000001"/>
    <s v="ELQUI"/>
    <s v="LA HIGUERA"/>
  </r>
  <r>
    <x v="1"/>
    <x v="7"/>
    <x v="1"/>
    <x v="107"/>
    <x v="3"/>
    <x v="107"/>
    <n v="761072"/>
    <n v="0"/>
    <n v="761072"/>
    <s v="ELQUI"/>
    <s v="LA HIGUERA"/>
  </r>
  <r>
    <x v="1"/>
    <x v="7"/>
    <x v="1"/>
    <x v="107"/>
    <x v="4"/>
    <x v="107"/>
    <n v="500"/>
    <n v="0"/>
    <n v="500"/>
    <s v="ELQUI"/>
    <s v="LA HIGUERA"/>
  </r>
  <r>
    <x v="1"/>
    <x v="8"/>
    <x v="1"/>
    <x v="108"/>
    <x v="1"/>
    <x v="108"/>
    <n v="200"/>
    <n v="0"/>
    <n v="200"/>
    <s v="SAN ANTONIO"/>
    <s v="SAN ANTONIO"/>
  </r>
  <r>
    <x v="1"/>
    <x v="8"/>
    <x v="1"/>
    <x v="108"/>
    <x v="2"/>
    <x v="108"/>
    <n v="1667637"/>
    <n v="864575.96100000001"/>
    <n v="803061.03899999999"/>
    <s v="SAN ANTONIO"/>
    <s v="SAN ANTONIO"/>
  </r>
  <r>
    <x v="1"/>
    <x v="8"/>
    <x v="1"/>
    <x v="108"/>
    <x v="6"/>
    <x v="108"/>
    <n v="458000"/>
    <n v="116021.933"/>
    <n v="341978.06699999998"/>
    <s v="SAN ANTONIO"/>
    <s v="SAN ANTONIO"/>
  </r>
  <r>
    <x v="1"/>
    <x v="8"/>
    <x v="1"/>
    <x v="108"/>
    <x v="3"/>
    <x v="108"/>
    <n v="16117651"/>
    <n v="6836026.6160000004"/>
    <n v="9281624.3839999996"/>
    <s v="SAN ANTONIO"/>
    <s v="SAN ANTONIO"/>
  </r>
  <r>
    <x v="1"/>
    <x v="8"/>
    <x v="1"/>
    <x v="108"/>
    <x v="4"/>
    <x v="108"/>
    <n v="16820"/>
    <n v="6124.5879999999997"/>
    <n v="10695.412"/>
    <s v="SAN ANTONIO"/>
    <s v="SAN ANTONIO"/>
  </r>
  <r>
    <x v="1"/>
    <x v="8"/>
    <x v="1"/>
    <x v="109"/>
    <x v="2"/>
    <x v="109"/>
    <n v="600923"/>
    <n v="61801.207999999999"/>
    <n v="539121.79200000002"/>
    <s v="LOS ANDES"/>
    <s v="LOS ANDES, CALLE LARGA, RINCONADA"/>
  </r>
  <r>
    <x v="1"/>
    <x v="8"/>
    <x v="1"/>
    <x v="110"/>
    <x v="2"/>
    <x v="110"/>
    <n v="458572"/>
    <n v="239010.198"/>
    <n v="219561.802"/>
    <s v="MARGA MARGA"/>
    <s v="LIMACHE"/>
  </r>
  <r>
    <x v="1"/>
    <x v="8"/>
    <x v="1"/>
    <x v="110"/>
    <x v="3"/>
    <x v="110"/>
    <n v="1811582"/>
    <n v="1169271.0789999999"/>
    <n v="642310.92100000009"/>
    <s v="MARGA MARGA"/>
    <s v="LIMACHE"/>
  </r>
  <r>
    <x v="1"/>
    <x v="8"/>
    <x v="1"/>
    <x v="110"/>
    <x v="4"/>
    <x v="110"/>
    <n v="1000"/>
    <n v="0"/>
    <n v="1000"/>
    <s v="MARGA MARGA"/>
    <s v="LIMACHE"/>
  </r>
  <r>
    <x v="1"/>
    <x v="8"/>
    <x v="1"/>
    <x v="111"/>
    <x v="2"/>
    <x v="111"/>
    <n v="658839"/>
    <n v="357244.24300000002"/>
    <n v="301594.75699999998"/>
    <s v="SAN FELIPE"/>
    <s v="PUTAENDO"/>
  </r>
  <r>
    <x v="1"/>
    <x v="8"/>
    <x v="1"/>
    <x v="111"/>
    <x v="3"/>
    <x v="111"/>
    <n v="897153"/>
    <n v="617238.72100000002"/>
    <n v="279914.27899999998"/>
    <s v="SAN FELIPE"/>
    <s v="PUTAENDO"/>
  </r>
  <r>
    <x v="1"/>
    <x v="8"/>
    <x v="1"/>
    <x v="111"/>
    <x v="5"/>
    <x v="111"/>
    <n v="434465"/>
    <n v="434463.71600000001"/>
    <n v="1.2839999999850988"/>
    <s v="SAN FELIPE"/>
    <s v="PUTAENDO"/>
  </r>
  <r>
    <x v="1"/>
    <x v="8"/>
    <x v="1"/>
    <x v="112"/>
    <x v="1"/>
    <x v="112"/>
    <n v="100"/>
    <n v="0"/>
    <n v="100"/>
    <s v="PETORCA"/>
    <s v="LA LIGUA"/>
  </r>
  <r>
    <x v="1"/>
    <x v="8"/>
    <x v="1"/>
    <x v="112"/>
    <x v="2"/>
    <x v="112"/>
    <n v="1866764"/>
    <n v="1371782.0190000001"/>
    <n v="494981.98099999991"/>
    <s v="PETORCA"/>
    <s v="LA LIGUA"/>
  </r>
  <r>
    <x v="1"/>
    <x v="8"/>
    <x v="1"/>
    <x v="113"/>
    <x v="3"/>
    <x v="113"/>
    <n v="57579"/>
    <n v="51726.103999999999"/>
    <n v="5852.8960000000006"/>
    <s v="QUILLOTA"/>
    <s v="NOGALES"/>
  </r>
  <r>
    <x v="1"/>
    <x v="8"/>
    <x v="1"/>
    <x v="114"/>
    <x v="2"/>
    <x v="114"/>
    <n v="568619"/>
    <n v="464164.75099999999"/>
    <n v="104454.24900000001"/>
    <s v="INTERPROVINCIAL"/>
    <s v="INTERCOMUNAL"/>
  </r>
  <r>
    <x v="1"/>
    <x v="8"/>
    <x v="1"/>
    <x v="114"/>
    <x v="3"/>
    <x v="114"/>
    <n v="10636268"/>
    <n v="9593715.034"/>
    <n v="1042552.966"/>
    <s v="INTERPROVINCIAL"/>
    <s v="INTERCOMUNAL"/>
  </r>
  <r>
    <x v="1"/>
    <x v="8"/>
    <x v="1"/>
    <x v="114"/>
    <x v="4"/>
    <x v="114"/>
    <n v="13529"/>
    <n v="0"/>
    <n v="13529"/>
    <s v="INTERPROVINCIAL"/>
    <s v="INTERCOMUNAL"/>
  </r>
  <r>
    <x v="1"/>
    <x v="8"/>
    <x v="1"/>
    <x v="115"/>
    <x v="6"/>
    <x v="115"/>
    <n v="18000"/>
    <n v="30.390999999999998"/>
    <n v="17969.609"/>
    <s v="SAN FELIPE"/>
    <s v="SAN FELIPE"/>
  </r>
  <r>
    <x v="1"/>
    <x v="8"/>
    <x v="1"/>
    <x v="116"/>
    <x v="3"/>
    <x v="116"/>
    <n v="907830"/>
    <n v="897242.57700000005"/>
    <n v="10587.422999999952"/>
    <s v="VALPARAISO, LOS ANDES, SAN ANTONIO"/>
    <s v="VALPARAISO, CONCON, QUILPUE, VILLA ALEMANA, VIÑA DEL MAR, LOS ANDES, SAN ANTONIO"/>
  </r>
  <r>
    <x v="1"/>
    <x v="8"/>
    <x v="1"/>
    <x v="117"/>
    <x v="3"/>
    <x v="117"/>
    <n v="214391"/>
    <n v="201691.81700000001"/>
    <n v="12699.18299999999"/>
    <s v="VALPARAISO, PETORCA, SAN FELIPE, MARGA MARGA"/>
    <s v="VIÑA DEL MAR, LA LIGUA, PETORCA, PUTAENDO, QUILPUE"/>
  </r>
  <r>
    <x v="1"/>
    <x v="8"/>
    <x v="1"/>
    <x v="118"/>
    <x v="2"/>
    <x v="118"/>
    <n v="27623"/>
    <n v="27432.332999999999"/>
    <n v="190.66700000000128"/>
    <s v="VALPARAISO"/>
    <s v="VALPARAISO"/>
  </r>
  <r>
    <x v="1"/>
    <x v="8"/>
    <x v="1"/>
    <x v="118"/>
    <x v="3"/>
    <x v="118"/>
    <n v="5039945"/>
    <n v="4272594.12"/>
    <n v="767350.87999999989"/>
    <s v="VALPARAISO"/>
    <s v="VALPARAISO"/>
  </r>
  <r>
    <x v="1"/>
    <x v="8"/>
    <x v="1"/>
    <x v="118"/>
    <x v="4"/>
    <x v="118"/>
    <n v="14215"/>
    <n v="9969.2019999999993"/>
    <n v="4245.7980000000007"/>
    <s v="VALPARAISO"/>
    <s v="VALPARAISO"/>
  </r>
  <r>
    <x v="1"/>
    <x v="8"/>
    <x v="1"/>
    <x v="119"/>
    <x v="3"/>
    <x v="119"/>
    <n v="566404"/>
    <n v="268863.3"/>
    <n v="297540.7"/>
    <s v="SAN ANTONIO"/>
    <s v="SANTO DOMINGO"/>
  </r>
  <r>
    <x v="1"/>
    <x v="8"/>
    <x v="1"/>
    <x v="119"/>
    <x v="4"/>
    <x v="119"/>
    <n v="1000"/>
    <n v="0"/>
    <n v="1000"/>
    <s v="SAN ANTONIO"/>
    <s v="SANTO DOMINGO"/>
  </r>
  <r>
    <x v="1"/>
    <x v="8"/>
    <x v="1"/>
    <x v="120"/>
    <x v="1"/>
    <x v="120"/>
    <n v="150"/>
    <n v="0"/>
    <n v="150"/>
    <s v="VALPARAISO"/>
    <s v="VIÑA DEL MAR"/>
  </r>
  <r>
    <x v="1"/>
    <x v="8"/>
    <x v="1"/>
    <x v="120"/>
    <x v="3"/>
    <x v="120"/>
    <n v="300000"/>
    <n v="0"/>
    <n v="300000"/>
    <s v="VALPARAISO"/>
    <s v="VIÑA DEL MAR"/>
  </r>
  <r>
    <x v="1"/>
    <x v="8"/>
    <x v="1"/>
    <x v="121"/>
    <x v="1"/>
    <x v="121"/>
    <n v="300"/>
    <n v="0"/>
    <n v="300"/>
    <s v="SAN FELIPE"/>
    <s v="SAN FELIPE"/>
  </r>
  <r>
    <x v="1"/>
    <x v="8"/>
    <x v="1"/>
    <x v="121"/>
    <x v="3"/>
    <x v="121"/>
    <n v="808400"/>
    <n v="0"/>
    <n v="808400"/>
    <s v="SAN FELIPE"/>
    <s v="SAN FELIPE"/>
  </r>
  <r>
    <x v="1"/>
    <x v="8"/>
    <x v="1"/>
    <x v="121"/>
    <x v="4"/>
    <x v="121"/>
    <n v="500"/>
    <n v="0"/>
    <n v="500"/>
    <s v="SAN FELIPE"/>
    <s v="SAN FELIPE"/>
  </r>
  <r>
    <x v="1"/>
    <x v="9"/>
    <x v="1"/>
    <x v="122"/>
    <x v="2"/>
    <x v="122"/>
    <n v="27344"/>
    <n v="26041.483"/>
    <n v="1302.5169999999998"/>
    <s v="SANTIAGO"/>
    <s v="MACUL"/>
  </r>
  <r>
    <x v="1"/>
    <x v="9"/>
    <x v="1"/>
    <x v="122"/>
    <x v="3"/>
    <x v="122"/>
    <n v="5376"/>
    <n v="5212.1289999999999"/>
    <n v="163.87100000000009"/>
    <s v="SANTIAGO"/>
    <s v="MACUL"/>
  </r>
  <r>
    <x v="1"/>
    <x v="9"/>
    <x v="1"/>
    <x v="123"/>
    <x v="2"/>
    <x v="123"/>
    <n v="41806"/>
    <n v="41119.063000000002"/>
    <n v="686.93699999999808"/>
    <s v="SANTIAGO"/>
    <s v="LA FLORIDA"/>
  </r>
  <r>
    <x v="1"/>
    <x v="9"/>
    <x v="1"/>
    <x v="123"/>
    <x v="3"/>
    <x v="123"/>
    <n v="258195"/>
    <n v="254471.84400000001"/>
    <n v="3723.1559999999881"/>
    <s v="SANTIAGO"/>
    <s v="LA FLORIDA"/>
  </r>
  <r>
    <x v="1"/>
    <x v="9"/>
    <x v="1"/>
    <x v="124"/>
    <x v="2"/>
    <x v="124"/>
    <n v="172120"/>
    <n v="0"/>
    <n v="172120"/>
    <s v="SANTIAGO"/>
    <s v="LA REINA, LAS CONDES"/>
  </r>
  <r>
    <x v="1"/>
    <x v="9"/>
    <x v="1"/>
    <x v="125"/>
    <x v="1"/>
    <x v="125"/>
    <n v="319"/>
    <n v="0"/>
    <n v="319"/>
    <s v="SANTIAGO"/>
    <s v="SANTIAGO, SAN JOAQUIN, SAN MIGUEL"/>
  </r>
  <r>
    <x v="1"/>
    <x v="9"/>
    <x v="1"/>
    <x v="125"/>
    <x v="2"/>
    <x v="125"/>
    <n v="21073"/>
    <n v="0"/>
    <n v="21073"/>
    <s v="SANTIAGO"/>
    <s v="SANTIAGO, SAN JOAQUIN, SAN MIGUEL"/>
  </r>
  <r>
    <x v="1"/>
    <x v="9"/>
    <x v="1"/>
    <x v="125"/>
    <x v="6"/>
    <x v="125"/>
    <n v="1175330"/>
    <n v="44794.495999999999"/>
    <n v="1130535.504"/>
    <s v="SANTIAGO"/>
    <s v="SANTIAGO, SAN JOAQUIN, SAN MIGUEL"/>
  </r>
  <r>
    <x v="1"/>
    <x v="9"/>
    <x v="1"/>
    <x v="125"/>
    <x v="3"/>
    <x v="125"/>
    <n v="607278"/>
    <n v="318550.52100000001"/>
    <n v="288727.47899999999"/>
    <s v="SANTIAGO"/>
    <s v="SANTIAGO, SAN JOAQUIN, SAN MIGUEL"/>
  </r>
  <r>
    <x v="1"/>
    <x v="9"/>
    <x v="1"/>
    <x v="126"/>
    <x v="3"/>
    <x v="126"/>
    <n v="2203844"/>
    <n v="1923838.0759999999"/>
    <n v="280005.92400000012"/>
    <s v="SANTIAGO"/>
    <s v="LA FLORIDA, PUDAHUEL, QUILICURA, SAN JOAQUIN, SAN MIGUEL, SAN RAMON"/>
  </r>
  <r>
    <x v="1"/>
    <x v="9"/>
    <x v="1"/>
    <x v="127"/>
    <x v="1"/>
    <x v="127"/>
    <n v="300"/>
    <n v="0"/>
    <n v="300"/>
    <s v="SANTIAGO"/>
    <s v="HUECHURABA"/>
  </r>
  <r>
    <x v="1"/>
    <x v="9"/>
    <x v="1"/>
    <x v="127"/>
    <x v="2"/>
    <x v="127"/>
    <n v="1000"/>
    <n v="0"/>
    <n v="1000"/>
    <s v="SANTIAGO"/>
    <s v="HUECHURABA"/>
  </r>
  <r>
    <x v="1"/>
    <x v="9"/>
    <x v="1"/>
    <x v="128"/>
    <x v="3"/>
    <x v="128"/>
    <n v="2283150"/>
    <n v="1924271.8589999999"/>
    <n v="358878.14100000006"/>
    <s v="SANTIAGO, CORDILLERA, CHACABUCO, MAIPO, MELIPILLA, TALAGANTE"/>
    <s v="LA FLORIDA, MAIPU, PIRQUE, SAN JOSE DE MAIPO, COLINA, LAMPA, TIL TIL, BUIN, PAINE, MELIPILLA, ALHUE, EL MONTE, ISLA DE MAIPO, PEÑAFLOR"/>
  </r>
  <r>
    <x v="1"/>
    <x v="9"/>
    <x v="1"/>
    <x v="129"/>
    <x v="1"/>
    <x v="129"/>
    <n v="100"/>
    <n v="0"/>
    <n v="100"/>
    <s v="SANTIAGO"/>
    <s v="LA FLORIDA"/>
  </r>
  <r>
    <x v="1"/>
    <x v="9"/>
    <x v="1"/>
    <x v="129"/>
    <x v="2"/>
    <x v="129"/>
    <n v="24934"/>
    <n v="0"/>
    <n v="24934"/>
    <s v="SANTIAGO"/>
    <s v="LA FLORIDA"/>
  </r>
  <r>
    <x v="1"/>
    <x v="9"/>
    <x v="1"/>
    <x v="130"/>
    <x v="1"/>
    <x v="130"/>
    <n v="300"/>
    <n v="0"/>
    <n v="300"/>
    <s v="SANTIAGO"/>
    <s v="MAIPU"/>
  </r>
  <r>
    <x v="1"/>
    <x v="9"/>
    <x v="1"/>
    <x v="130"/>
    <x v="2"/>
    <x v="130"/>
    <n v="102812"/>
    <n v="38300"/>
    <n v="64512"/>
    <s v="SANTIAGO"/>
    <s v="MAIPU"/>
  </r>
  <r>
    <x v="1"/>
    <x v="9"/>
    <x v="1"/>
    <x v="130"/>
    <x v="3"/>
    <x v="130"/>
    <n v="110000"/>
    <n v="0"/>
    <n v="110000"/>
    <s v="SANTIAGO"/>
    <s v="MAIPU"/>
  </r>
  <r>
    <x v="1"/>
    <x v="9"/>
    <x v="1"/>
    <x v="131"/>
    <x v="1"/>
    <x v="131"/>
    <n v="300"/>
    <n v="0"/>
    <n v="300"/>
    <s v="SANTIAGO"/>
    <s v="QUINTA NORMAL"/>
  </r>
  <r>
    <x v="1"/>
    <x v="9"/>
    <x v="1"/>
    <x v="131"/>
    <x v="3"/>
    <x v="131"/>
    <n v="849000"/>
    <n v="684457.43599999999"/>
    <n v="164542.56400000001"/>
    <s v="SANTIAGO"/>
    <s v="QUINTA NORMAL"/>
  </r>
  <r>
    <x v="1"/>
    <x v="9"/>
    <x v="1"/>
    <x v="131"/>
    <x v="4"/>
    <x v="131"/>
    <n v="1000"/>
    <n v="0"/>
    <n v="1000"/>
    <s v="SANTIAGO"/>
    <s v="QUINTA NORMAL"/>
  </r>
  <r>
    <x v="1"/>
    <x v="9"/>
    <x v="1"/>
    <x v="132"/>
    <x v="1"/>
    <x v="132"/>
    <n v="300"/>
    <n v="0"/>
    <n v="300"/>
    <s v="MAIPO"/>
    <s v="PAINE"/>
  </r>
  <r>
    <x v="1"/>
    <x v="9"/>
    <x v="1"/>
    <x v="132"/>
    <x v="3"/>
    <x v="132"/>
    <n v="100000"/>
    <n v="0"/>
    <n v="100000"/>
    <s v="MAIPO"/>
    <s v="PAINE"/>
  </r>
  <r>
    <x v="1"/>
    <x v="9"/>
    <x v="1"/>
    <x v="132"/>
    <x v="4"/>
    <x v="132"/>
    <n v="1000"/>
    <n v="0"/>
    <n v="1000"/>
    <s v="MAIPO"/>
    <s v="PAINE"/>
  </r>
  <r>
    <x v="1"/>
    <x v="3"/>
    <x v="1"/>
    <x v="133"/>
    <x v="1"/>
    <x v="133"/>
    <n v="100"/>
    <n v="0"/>
    <n v="100"/>
    <s v="CACHAPOAL"/>
    <s v="CODEGUA"/>
  </r>
  <r>
    <x v="1"/>
    <x v="3"/>
    <x v="1"/>
    <x v="133"/>
    <x v="2"/>
    <x v="133"/>
    <n v="2423339"/>
    <n v="1191863.9950000001"/>
    <n v="1231475.0049999999"/>
    <s v="CACHAPOAL"/>
    <s v="CODEGUA"/>
  </r>
  <r>
    <x v="1"/>
    <x v="3"/>
    <x v="1"/>
    <x v="134"/>
    <x v="3"/>
    <x v="134"/>
    <n v="285240"/>
    <n v="115086.595"/>
    <n v="170153.405"/>
    <s v="INTERPROVINCIAL"/>
    <s v="INTERCOMUNAL"/>
  </r>
  <r>
    <x v="1"/>
    <x v="3"/>
    <x v="1"/>
    <x v="134"/>
    <x v="4"/>
    <x v="134"/>
    <n v="1000"/>
    <n v="0"/>
    <n v="1000"/>
    <s v="INTERPROVINCIAL"/>
    <s v="INTERCOMUNAL"/>
  </r>
  <r>
    <x v="1"/>
    <x v="3"/>
    <x v="1"/>
    <x v="135"/>
    <x v="3"/>
    <x v="135"/>
    <n v="37879"/>
    <n v="0"/>
    <n v="37879"/>
    <s v="CACHAPOAL"/>
    <s v="RANCAGUA, MACHALI"/>
  </r>
  <r>
    <x v="1"/>
    <x v="3"/>
    <x v="1"/>
    <x v="136"/>
    <x v="3"/>
    <x v="136"/>
    <n v="512780"/>
    <n v="256334.141"/>
    <n v="256445.859"/>
    <s v="COLCHAGUA"/>
    <s v="CHIMBARONGO"/>
  </r>
  <r>
    <x v="1"/>
    <x v="3"/>
    <x v="1"/>
    <x v="137"/>
    <x v="3"/>
    <x v="137"/>
    <n v="97483"/>
    <n v="0"/>
    <n v="97483"/>
    <s v="CACHAPOAL"/>
    <s v="RANCAGUA"/>
  </r>
  <r>
    <x v="1"/>
    <x v="3"/>
    <x v="1"/>
    <x v="138"/>
    <x v="3"/>
    <x v="138"/>
    <n v="70624"/>
    <n v="0"/>
    <n v="70624"/>
    <s v="CACHAPOAL"/>
    <s v="RANCAGUA"/>
  </r>
  <r>
    <x v="1"/>
    <x v="3"/>
    <x v="1"/>
    <x v="139"/>
    <x v="1"/>
    <x v="139"/>
    <n v="100"/>
    <n v="0"/>
    <n v="100"/>
    <s v="CACHAPOAL"/>
    <s v="RENGO"/>
  </r>
  <r>
    <x v="1"/>
    <x v="3"/>
    <x v="1"/>
    <x v="139"/>
    <x v="2"/>
    <x v="139"/>
    <n v="20000"/>
    <n v="0"/>
    <n v="20000"/>
    <s v="CACHAPOAL"/>
    <s v="RENGO"/>
  </r>
  <r>
    <x v="1"/>
    <x v="3"/>
    <x v="1"/>
    <x v="139"/>
    <x v="6"/>
    <x v="139"/>
    <n v="200000"/>
    <n v="4800.0810000000001"/>
    <n v="195199.91899999999"/>
    <s v="CACHAPOAL"/>
    <s v="RENGO"/>
  </r>
  <r>
    <x v="1"/>
    <x v="3"/>
    <x v="1"/>
    <x v="139"/>
    <x v="3"/>
    <x v="139"/>
    <n v="100000"/>
    <n v="0"/>
    <n v="100000"/>
    <s v="CACHAPOAL"/>
    <s v="RENGO"/>
  </r>
  <r>
    <x v="1"/>
    <x v="10"/>
    <x v="1"/>
    <x v="140"/>
    <x v="1"/>
    <x v="140"/>
    <n v="200"/>
    <n v="0"/>
    <n v="200"/>
    <s v="TALCA"/>
    <s v="EMPEDRADO"/>
  </r>
  <r>
    <x v="1"/>
    <x v="10"/>
    <x v="1"/>
    <x v="140"/>
    <x v="2"/>
    <x v="140"/>
    <n v="607918"/>
    <n v="352338.49"/>
    <n v="255579.51"/>
    <s v="TALCA"/>
    <s v="EMPEDRADO"/>
  </r>
  <r>
    <x v="1"/>
    <x v="10"/>
    <x v="1"/>
    <x v="140"/>
    <x v="6"/>
    <x v="140"/>
    <n v="53151"/>
    <n v="29509.21"/>
    <n v="23641.79"/>
    <s v="TALCA"/>
    <s v="EMPEDRADO"/>
  </r>
  <r>
    <x v="1"/>
    <x v="10"/>
    <x v="1"/>
    <x v="140"/>
    <x v="3"/>
    <x v="140"/>
    <n v="4953500"/>
    <n v="1714910.1950000001"/>
    <n v="3238589.8049999997"/>
    <s v="TALCA"/>
    <s v="EMPEDRADO"/>
  </r>
  <r>
    <x v="1"/>
    <x v="10"/>
    <x v="1"/>
    <x v="140"/>
    <x v="4"/>
    <x v="140"/>
    <n v="15771"/>
    <n v="3391.7730000000001"/>
    <n v="12379.226999999999"/>
    <s v="TALCA"/>
    <s v="EMPEDRADO"/>
  </r>
  <r>
    <x v="1"/>
    <x v="10"/>
    <x v="1"/>
    <x v="141"/>
    <x v="2"/>
    <x v="141"/>
    <n v="15939"/>
    <n v="15616.085999999999"/>
    <n v="322.91400000000067"/>
    <s v="TALCA, CAUQUENES, CURICO, LINARES"/>
    <s v="TALCA, CAUQUENES, CURICO, LINARES, PARRAL"/>
  </r>
  <r>
    <x v="1"/>
    <x v="10"/>
    <x v="1"/>
    <x v="141"/>
    <x v="3"/>
    <x v="141"/>
    <n v="71434"/>
    <n v="57677.67"/>
    <n v="13756.330000000002"/>
    <s v="TALCA, CAUQUENES, CURICO, LINARES"/>
    <s v="TALCA, CAUQUENES, CURICO, LINARES, PARRAL"/>
  </r>
  <r>
    <x v="1"/>
    <x v="10"/>
    <x v="1"/>
    <x v="142"/>
    <x v="3"/>
    <x v="142"/>
    <n v="272429"/>
    <n v="229285.91"/>
    <n v="43143.09"/>
    <s v="TALCA, LINARES"/>
    <s v="TALCA, LINARES"/>
  </r>
  <r>
    <x v="1"/>
    <x v="10"/>
    <x v="1"/>
    <x v="143"/>
    <x v="2"/>
    <x v="143"/>
    <n v="84674"/>
    <n v="0"/>
    <n v="84674"/>
    <s v="CURICO"/>
    <s v="CURICO"/>
  </r>
  <r>
    <x v="1"/>
    <x v="10"/>
    <x v="1"/>
    <x v="144"/>
    <x v="2"/>
    <x v="144"/>
    <n v="1038516"/>
    <n v="527091.85800000001"/>
    <n v="511424.14199999999"/>
    <s v="LINARES"/>
    <s v="LINARES"/>
  </r>
  <r>
    <x v="1"/>
    <x v="10"/>
    <x v="1"/>
    <x v="144"/>
    <x v="3"/>
    <x v="144"/>
    <n v="2195001"/>
    <n v="1144712.132"/>
    <n v="1050288.868"/>
    <s v="LINARES"/>
    <s v="LINARES"/>
  </r>
  <r>
    <x v="1"/>
    <x v="10"/>
    <x v="1"/>
    <x v="144"/>
    <x v="4"/>
    <x v="144"/>
    <n v="10296"/>
    <n v="7759.8580000000002"/>
    <n v="2536.1419999999998"/>
    <s v="LINARES"/>
    <s v="LINARES"/>
  </r>
  <r>
    <x v="1"/>
    <x v="10"/>
    <x v="1"/>
    <x v="145"/>
    <x v="2"/>
    <x v="145"/>
    <n v="356127"/>
    <n v="279560.87099999998"/>
    <n v="76566.129000000015"/>
    <s v="TALCA"/>
    <s v="EMPEDRADO"/>
  </r>
  <r>
    <x v="1"/>
    <x v="10"/>
    <x v="1"/>
    <x v="145"/>
    <x v="3"/>
    <x v="145"/>
    <n v="125180"/>
    <n v="74827.745999999999"/>
    <n v="50352.254000000001"/>
    <s v="TALCA"/>
    <s v="EMPEDRADO"/>
  </r>
  <r>
    <x v="1"/>
    <x v="10"/>
    <x v="1"/>
    <x v="146"/>
    <x v="2"/>
    <x v="146"/>
    <n v="430871"/>
    <n v="158705.796"/>
    <n v="272165.20400000003"/>
    <s v="INTERPROVINCIAL"/>
    <s v="INTERCOMUNAL"/>
  </r>
  <r>
    <x v="1"/>
    <x v="10"/>
    <x v="1"/>
    <x v="146"/>
    <x v="3"/>
    <x v="146"/>
    <n v="520000"/>
    <n v="378346.31900000002"/>
    <n v="141653.68099999998"/>
    <s v="INTERPROVINCIAL"/>
    <s v="INTERCOMUNAL"/>
  </r>
  <r>
    <x v="1"/>
    <x v="10"/>
    <x v="1"/>
    <x v="147"/>
    <x v="3"/>
    <x v="147"/>
    <n v="135729"/>
    <n v="135728.435"/>
    <n v="0.56500000000232831"/>
    <s v="TALCA, CURICO, LINARES"/>
    <s v="TALCA, CONSTITUCION, SAN CLEMENTE, CURICO, LINARES, PARRAL"/>
  </r>
  <r>
    <x v="1"/>
    <x v="10"/>
    <x v="1"/>
    <x v="148"/>
    <x v="2"/>
    <x v="148"/>
    <n v="185289"/>
    <n v="148467.16200000001"/>
    <n v="36821.837999999989"/>
    <s v="CURICO"/>
    <s v="CURICO"/>
  </r>
  <r>
    <x v="1"/>
    <x v="10"/>
    <x v="1"/>
    <x v="148"/>
    <x v="3"/>
    <x v="148"/>
    <n v="3655853"/>
    <n v="3137334.5460000001"/>
    <n v="518518.45399999991"/>
    <s v="CURICO"/>
    <s v="CURICO"/>
  </r>
  <r>
    <x v="1"/>
    <x v="10"/>
    <x v="1"/>
    <x v="148"/>
    <x v="4"/>
    <x v="148"/>
    <n v="3780"/>
    <n v="0"/>
    <n v="3780"/>
    <s v="CURICO"/>
    <s v="CURICO"/>
  </r>
  <r>
    <x v="1"/>
    <x v="10"/>
    <x v="1"/>
    <x v="149"/>
    <x v="3"/>
    <x v="149"/>
    <n v="472810"/>
    <n v="472809.283"/>
    <n v="0.71700000000419095"/>
    <s v="CURICO"/>
    <s v="LICANTEN"/>
  </r>
  <r>
    <x v="1"/>
    <x v="10"/>
    <x v="1"/>
    <x v="150"/>
    <x v="1"/>
    <x v="150"/>
    <n v="300"/>
    <n v="0"/>
    <n v="300"/>
    <s v="CURICO"/>
    <s v="ROMERAL"/>
  </r>
  <r>
    <x v="1"/>
    <x v="10"/>
    <x v="1"/>
    <x v="150"/>
    <x v="3"/>
    <x v="150"/>
    <n v="575566"/>
    <n v="0"/>
    <n v="575566"/>
    <s v="CURICO"/>
    <s v="ROMERAL"/>
  </r>
  <r>
    <x v="1"/>
    <x v="10"/>
    <x v="1"/>
    <x v="150"/>
    <x v="4"/>
    <x v="150"/>
    <n v="1000"/>
    <n v="0"/>
    <n v="1000"/>
    <s v="CURICO"/>
    <s v="ROMERAL"/>
  </r>
  <r>
    <x v="1"/>
    <x v="10"/>
    <x v="1"/>
    <x v="151"/>
    <x v="1"/>
    <x v="151"/>
    <n v="300"/>
    <n v="0"/>
    <n v="300"/>
    <s v="CURICO"/>
    <s v="ROMERAL"/>
  </r>
  <r>
    <x v="1"/>
    <x v="10"/>
    <x v="1"/>
    <x v="151"/>
    <x v="3"/>
    <x v="151"/>
    <n v="234873"/>
    <n v="0"/>
    <n v="234873"/>
    <s v="CURICO"/>
    <s v="ROMERAL"/>
  </r>
  <r>
    <x v="1"/>
    <x v="10"/>
    <x v="1"/>
    <x v="151"/>
    <x v="4"/>
    <x v="151"/>
    <n v="1000"/>
    <n v="0"/>
    <n v="1000"/>
    <s v="CURICO"/>
    <s v="ROMERAL"/>
  </r>
  <r>
    <x v="1"/>
    <x v="10"/>
    <x v="1"/>
    <x v="152"/>
    <x v="1"/>
    <x v="152"/>
    <n v="300"/>
    <n v="0"/>
    <n v="300"/>
    <s v="TALCA"/>
    <s v="RIO CLARO"/>
  </r>
  <r>
    <x v="1"/>
    <x v="10"/>
    <x v="1"/>
    <x v="152"/>
    <x v="3"/>
    <x v="152"/>
    <n v="841468"/>
    <n v="367793.94300000003"/>
    <n v="473674.05699999997"/>
    <s v="TALCA"/>
    <s v="RIO CLARO"/>
  </r>
  <r>
    <x v="1"/>
    <x v="10"/>
    <x v="1"/>
    <x v="152"/>
    <x v="4"/>
    <x v="152"/>
    <n v="1000"/>
    <n v="0"/>
    <n v="1000"/>
    <s v="TALCA"/>
    <s v="RIO CLARO"/>
  </r>
  <r>
    <x v="1"/>
    <x v="10"/>
    <x v="1"/>
    <x v="153"/>
    <x v="1"/>
    <x v="153"/>
    <n v="300"/>
    <n v="0"/>
    <n v="300"/>
    <s v="LINARES"/>
    <s v="RETIRO"/>
  </r>
  <r>
    <x v="1"/>
    <x v="10"/>
    <x v="1"/>
    <x v="153"/>
    <x v="3"/>
    <x v="153"/>
    <n v="195952"/>
    <n v="0"/>
    <n v="195952"/>
    <s v="LINARES"/>
    <s v="RETIRO"/>
  </r>
  <r>
    <x v="1"/>
    <x v="10"/>
    <x v="1"/>
    <x v="153"/>
    <x v="4"/>
    <x v="153"/>
    <n v="1000"/>
    <n v="0"/>
    <n v="1000"/>
    <s v="LINARES"/>
    <s v="RETIRO"/>
  </r>
  <r>
    <x v="1"/>
    <x v="10"/>
    <x v="1"/>
    <x v="154"/>
    <x v="1"/>
    <x v="154"/>
    <n v="300"/>
    <n v="0"/>
    <n v="300"/>
    <s v="TALCA"/>
    <s v="TALCA"/>
  </r>
  <r>
    <x v="1"/>
    <x v="10"/>
    <x v="1"/>
    <x v="154"/>
    <x v="3"/>
    <x v="154"/>
    <n v="846350"/>
    <n v="0"/>
    <n v="846350"/>
    <s v="TALCA"/>
    <s v="TALCA"/>
  </r>
  <r>
    <x v="1"/>
    <x v="10"/>
    <x v="1"/>
    <x v="154"/>
    <x v="4"/>
    <x v="154"/>
    <n v="500"/>
    <n v="0"/>
    <n v="500"/>
    <s v="TALCA"/>
    <s v="TALCA"/>
  </r>
  <r>
    <x v="1"/>
    <x v="11"/>
    <x v="1"/>
    <x v="155"/>
    <x v="2"/>
    <x v="155"/>
    <n v="324564"/>
    <n v="324372.01199999999"/>
    <n v="191.98800000001211"/>
    <s v="DIGUILLÍN"/>
    <s v="CHILLAN"/>
  </r>
  <r>
    <x v="1"/>
    <x v="11"/>
    <x v="1"/>
    <x v="155"/>
    <x v="3"/>
    <x v="155"/>
    <n v="2229561"/>
    <n v="2181617.551"/>
    <n v="47943.449000000022"/>
    <s v="DIGUILLÍN"/>
    <s v="CHILLAN"/>
  </r>
  <r>
    <x v="1"/>
    <x v="11"/>
    <x v="1"/>
    <x v="156"/>
    <x v="2"/>
    <x v="156"/>
    <n v="184131"/>
    <n v="0"/>
    <n v="184131"/>
    <s v="DIGUILLÍN"/>
    <s v="BULNES, EL CARMEN, PEMUCO, SAN IGNACIO, YUNGAY"/>
  </r>
  <r>
    <x v="1"/>
    <x v="11"/>
    <x v="1"/>
    <x v="157"/>
    <x v="2"/>
    <x v="157"/>
    <n v="2113802"/>
    <n v="1469643.5279999999"/>
    <n v="644158.47200000007"/>
    <s v="DIGUILLÍN, PUNILLA"/>
    <s v="CHILLAN, PINTO, COIHUECO"/>
  </r>
  <r>
    <x v="1"/>
    <x v="11"/>
    <x v="1"/>
    <x v="158"/>
    <x v="3"/>
    <x v="158"/>
    <n v="49463"/>
    <n v="49462.993999999999"/>
    <n v="6.0000000012223609E-3"/>
    <s v="PUNILLA"/>
    <s v="COIHUECO"/>
  </r>
  <r>
    <x v="1"/>
    <x v="11"/>
    <x v="1"/>
    <x v="159"/>
    <x v="3"/>
    <x v="159"/>
    <n v="89214"/>
    <n v="44850.116999999998"/>
    <n v="44363.883000000002"/>
    <s v="DIGUILLÍN, PUNILLA"/>
    <s v="CHILLAN, CHILLAN VIEJO, SAN NICOLAS"/>
  </r>
  <r>
    <x v="1"/>
    <x v="11"/>
    <x v="1"/>
    <x v="160"/>
    <x v="2"/>
    <x v="160"/>
    <n v="758319"/>
    <n v="572249.47199999995"/>
    <n v="186069.52800000005"/>
    <s v="DIGUILLÍN"/>
    <s v="CHILLAN"/>
  </r>
  <r>
    <x v="1"/>
    <x v="11"/>
    <x v="1"/>
    <x v="161"/>
    <x v="1"/>
    <x v="161"/>
    <n v="300"/>
    <n v="0"/>
    <n v="300"/>
    <s v="DIGUILLÍN"/>
    <s v="CHILLAN"/>
  </r>
  <r>
    <x v="1"/>
    <x v="11"/>
    <x v="1"/>
    <x v="161"/>
    <x v="3"/>
    <x v="161"/>
    <n v="450100"/>
    <n v="0"/>
    <n v="450100"/>
    <s v="DIGUILLÍN"/>
    <s v="CHILLAN"/>
  </r>
  <r>
    <x v="1"/>
    <x v="11"/>
    <x v="1"/>
    <x v="161"/>
    <x v="4"/>
    <x v="161"/>
    <n v="500"/>
    <n v="0"/>
    <n v="500"/>
    <s v="DIGUILLÍN"/>
    <s v="CHILLAN"/>
  </r>
  <r>
    <x v="1"/>
    <x v="11"/>
    <x v="1"/>
    <x v="162"/>
    <x v="1"/>
    <x v="162"/>
    <n v="300"/>
    <n v="0"/>
    <n v="300"/>
    <s v="DIGUILLÍN"/>
    <s v="CHILLAN"/>
  </r>
  <r>
    <x v="1"/>
    <x v="11"/>
    <x v="1"/>
    <x v="162"/>
    <x v="3"/>
    <x v="162"/>
    <n v="500000"/>
    <n v="0"/>
    <n v="500000"/>
    <s v="DIGUILLÍN"/>
    <s v="CHILLAN"/>
  </r>
  <r>
    <x v="1"/>
    <x v="11"/>
    <x v="1"/>
    <x v="162"/>
    <x v="4"/>
    <x v="162"/>
    <n v="500"/>
    <n v="0"/>
    <n v="500"/>
    <s v="DIGUILLÍN"/>
    <s v="CHILLAN"/>
  </r>
  <r>
    <x v="1"/>
    <x v="11"/>
    <x v="1"/>
    <x v="163"/>
    <x v="1"/>
    <x v="163"/>
    <n v="500"/>
    <n v="0"/>
    <n v="500"/>
    <s v="DIGUILLÍN"/>
    <s v="CHILLAN"/>
  </r>
  <r>
    <x v="1"/>
    <x v="11"/>
    <x v="1"/>
    <x v="163"/>
    <x v="3"/>
    <x v="163"/>
    <n v="2415398"/>
    <n v="65770.149999999994"/>
    <n v="2349627.85"/>
    <s v="DIGUILLÍN"/>
    <s v="CHILLAN"/>
  </r>
  <r>
    <x v="1"/>
    <x v="11"/>
    <x v="1"/>
    <x v="163"/>
    <x v="4"/>
    <x v="163"/>
    <n v="1000"/>
    <n v="0"/>
    <n v="1000"/>
    <s v="DIGUILLÍN"/>
    <s v="CHILLAN"/>
  </r>
  <r>
    <x v="1"/>
    <x v="11"/>
    <x v="1"/>
    <x v="164"/>
    <x v="3"/>
    <x v="164"/>
    <n v="709140"/>
    <n v="334385.71600000001"/>
    <n v="374754.28399999999"/>
    <s v="DIGUILLÍN, ITATA"/>
    <s v="CHILLAN VIEJO, COELEMU, PORTEZUELO"/>
  </r>
  <r>
    <x v="1"/>
    <x v="11"/>
    <x v="1"/>
    <x v="164"/>
    <x v="4"/>
    <x v="164"/>
    <n v="500"/>
    <n v="0"/>
    <n v="500"/>
    <s v="DIGUILLÍN, ITATA"/>
    <s v="CHILLAN VIEJO, COELEMU, PORTEZUELO"/>
  </r>
  <r>
    <x v="1"/>
    <x v="12"/>
    <x v="1"/>
    <x v="165"/>
    <x v="2"/>
    <x v="165"/>
    <n v="70071"/>
    <n v="56628.5"/>
    <n v="13442.5"/>
    <s v="CONCEPCION"/>
    <s v="CONCEPCION, PENCO, TALCAHUANO"/>
  </r>
  <r>
    <x v="1"/>
    <x v="12"/>
    <x v="1"/>
    <x v="165"/>
    <x v="3"/>
    <x v="165"/>
    <n v="405739"/>
    <n v="405738.31099999999"/>
    <n v="0.68900000001303852"/>
    <s v="CONCEPCION"/>
    <s v="CONCEPCION, PENCO, TALCAHUANO"/>
  </r>
  <r>
    <x v="1"/>
    <x v="12"/>
    <x v="1"/>
    <x v="166"/>
    <x v="2"/>
    <x v="166"/>
    <n v="130000"/>
    <n v="37562.366000000002"/>
    <n v="92437.633999999991"/>
    <s v="CONCEPCION"/>
    <s v="LOTA"/>
  </r>
  <r>
    <x v="1"/>
    <x v="12"/>
    <x v="1"/>
    <x v="166"/>
    <x v="3"/>
    <x v="166"/>
    <n v="1562338"/>
    <n v="349393.66800000001"/>
    <n v="1212944.3319999999"/>
    <s v="CONCEPCION"/>
    <s v="LOTA"/>
  </r>
  <r>
    <x v="1"/>
    <x v="12"/>
    <x v="1"/>
    <x v="167"/>
    <x v="6"/>
    <x v="167"/>
    <n v="3000000"/>
    <n v="1357314.321"/>
    <n v="1642685.679"/>
    <s v="CONCEPCION"/>
    <s v="CONCEPCION"/>
  </r>
  <r>
    <x v="1"/>
    <x v="12"/>
    <x v="1"/>
    <x v="168"/>
    <x v="2"/>
    <x v="168"/>
    <n v="181123"/>
    <n v="129986.592"/>
    <n v="51136.407999999996"/>
    <s v="CONCEPCION"/>
    <s v="TALCAHUANO"/>
  </r>
  <r>
    <x v="1"/>
    <x v="12"/>
    <x v="1"/>
    <x v="168"/>
    <x v="3"/>
    <x v="168"/>
    <n v="2581586"/>
    <n v="87097.346999999994"/>
    <n v="2494488.6529999999"/>
    <s v="CONCEPCION"/>
    <s v="TALCAHUANO"/>
  </r>
  <r>
    <x v="1"/>
    <x v="12"/>
    <x v="1"/>
    <x v="169"/>
    <x v="2"/>
    <x v="169"/>
    <n v="426961"/>
    <n v="84963.572"/>
    <n v="341997.42800000001"/>
    <s v="BIO BIO"/>
    <s v="LOS ANGELES"/>
  </r>
  <r>
    <x v="1"/>
    <x v="12"/>
    <x v="1"/>
    <x v="169"/>
    <x v="6"/>
    <x v="169"/>
    <n v="1220000"/>
    <n v="10042.341"/>
    <n v="1209957.659"/>
    <s v="BIO BIO"/>
    <s v="LOS ANGELES"/>
  </r>
  <r>
    <x v="1"/>
    <x v="12"/>
    <x v="1"/>
    <x v="169"/>
    <x v="3"/>
    <x v="169"/>
    <n v="1142828"/>
    <n v="63042.357000000004"/>
    <n v="1079785.6429999999"/>
    <s v="BIO BIO"/>
    <s v="LOS ANGELES"/>
  </r>
  <r>
    <x v="1"/>
    <x v="12"/>
    <x v="1"/>
    <x v="170"/>
    <x v="1"/>
    <x v="170"/>
    <n v="300"/>
    <n v="0"/>
    <n v="300"/>
    <s v="CONCEPCION"/>
    <s v="CONCEPCION"/>
  </r>
  <r>
    <x v="1"/>
    <x v="12"/>
    <x v="1"/>
    <x v="170"/>
    <x v="2"/>
    <x v="170"/>
    <n v="30000"/>
    <n v="0"/>
    <n v="30000"/>
    <s v="CONCEPCION"/>
    <s v="CONCEPCION"/>
  </r>
  <r>
    <x v="1"/>
    <x v="12"/>
    <x v="1"/>
    <x v="170"/>
    <x v="6"/>
    <x v="170"/>
    <n v="528139"/>
    <n v="4831.1220000000003"/>
    <n v="523307.87800000003"/>
    <s v="CONCEPCION"/>
    <s v="CONCEPCION"/>
  </r>
  <r>
    <x v="1"/>
    <x v="12"/>
    <x v="1"/>
    <x v="170"/>
    <x v="3"/>
    <x v="170"/>
    <n v="100000"/>
    <n v="0"/>
    <n v="100000"/>
    <s v="CONCEPCION"/>
    <s v="CONCEPCION"/>
  </r>
  <r>
    <x v="1"/>
    <x v="12"/>
    <x v="1"/>
    <x v="171"/>
    <x v="2"/>
    <x v="171"/>
    <n v="151117"/>
    <n v="106290.8"/>
    <n v="44826.2"/>
    <s v="INTERPROVINCIAL"/>
    <s v="INTERCOMUNAL"/>
  </r>
  <r>
    <x v="1"/>
    <x v="12"/>
    <x v="1"/>
    <x v="171"/>
    <x v="3"/>
    <x v="171"/>
    <n v="1434252"/>
    <n v="1377060.4080000001"/>
    <n v="57191.591999999946"/>
    <s v="INTERPROVINCIAL"/>
    <s v="INTERCOMUNAL"/>
  </r>
  <r>
    <x v="1"/>
    <x v="12"/>
    <x v="1"/>
    <x v="172"/>
    <x v="2"/>
    <x v="172"/>
    <n v="200500"/>
    <n v="159397.72"/>
    <n v="41102.28"/>
    <s v="INTERPROVINCIAL"/>
    <s v="INTERCOMUNAL"/>
  </r>
  <r>
    <x v="1"/>
    <x v="12"/>
    <x v="1"/>
    <x v="172"/>
    <x v="3"/>
    <x v="172"/>
    <n v="1512145"/>
    <n v="1305311.6040000001"/>
    <n v="206833.39599999995"/>
    <s v="INTERPROVINCIAL"/>
    <s v="INTERCOMUNAL"/>
  </r>
  <r>
    <x v="1"/>
    <x v="12"/>
    <x v="1"/>
    <x v="172"/>
    <x v="4"/>
    <x v="172"/>
    <n v="1000"/>
    <n v="0"/>
    <n v="1000"/>
    <s v="INTERPROVINCIAL"/>
    <s v="INTERCOMUNAL"/>
  </r>
  <r>
    <x v="1"/>
    <x v="12"/>
    <x v="1"/>
    <x v="173"/>
    <x v="3"/>
    <x v="173"/>
    <n v="1923976"/>
    <n v="1857642.426"/>
    <n v="66333.574000000022"/>
    <s v="INTERPROVINCIAL"/>
    <s v="INTERCOMUNAL"/>
  </r>
  <r>
    <x v="1"/>
    <x v="12"/>
    <x v="1"/>
    <x v="173"/>
    <x v="4"/>
    <x v="173"/>
    <n v="1000"/>
    <n v="0"/>
    <n v="1000"/>
    <s v="INTERPROVINCIAL"/>
    <s v="INTERCOMUNAL"/>
  </r>
  <r>
    <x v="1"/>
    <x v="12"/>
    <x v="1"/>
    <x v="174"/>
    <x v="2"/>
    <x v="174"/>
    <n v="73303"/>
    <n v="0"/>
    <n v="73303"/>
    <s v="CONCEPCION"/>
    <s v="TOME"/>
  </r>
  <r>
    <x v="1"/>
    <x v="12"/>
    <x v="1"/>
    <x v="174"/>
    <x v="3"/>
    <x v="174"/>
    <n v="1368809"/>
    <n v="1270763.0789999999"/>
    <n v="98045.921000000089"/>
    <s v="CONCEPCION"/>
    <s v="TOME"/>
  </r>
  <r>
    <x v="1"/>
    <x v="12"/>
    <x v="1"/>
    <x v="175"/>
    <x v="2"/>
    <x v="175"/>
    <n v="85691"/>
    <n v="58261"/>
    <n v="27430"/>
    <s v="CONCEPCION"/>
    <s v="CONCEPCION, TALCAHUANO, HUALPEN"/>
  </r>
  <r>
    <x v="1"/>
    <x v="12"/>
    <x v="1"/>
    <x v="176"/>
    <x v="2"/>
    <x v="176"/>
    <n v="170000"/>
    <n v="63391.913"/>
    <n v="106608.087"/>
    <s v="CONCEPCION"/>
    <s v="CORONEL"/>
  </r>
  <r>
    <x v="1"/>
    <x v="12"/>
    <x v="1"/>
    <x v="176"/>
    <x v="3"/>
    <x v="176"/>
    <n v="1653384"/>
    <n v="694694.07499999995"/>
    <n v="958689.92500000005"/>
    <s v="CONCEPCION"/>
    <s v="CORONEL"/>
  </r>
  <r>
    <x v="1"/>
    <x v="12"/>
    <x v="1"/>
    <x v="177"/>
    <x v="2"/>
    <x v="177"/>
    <n v="160461"/>
    <n v="118925.277"/>
    <n v="41535.722999999998"/>
    <s v="CONCEPCION"/>
    <s v="CHIGUAYANTE"/>
  </r>
  <r>
    <x v="1"/>
    <x v="12"/>
    <x v="1"/>
    <x v="177"/>
    <x v="3"/>
    <x v="177"/>
    <n v="1667677"/>
    <n v="1091429.5889999999"/>
    <n v="576247.41100000008"/>
    <s v="CONCEPCION"/>
    <s v="CHIGUAYANTE"/>
  </r>
  <r>
    <x v="1"/>
    <x v="12"/>
    <x v="1"/>
    <x v="178"/>
    <x v="1"/>
    <x v="178"/>
    <n v="300"/>
    <n v="81.17"/>
    <n v="218.82999999999998"/>
    <s v="BIO BIO"/>
    <s v="QUILACO"/>
  </r>
  <r>
    <x v="1"/>
    <x v="12"/>
    <x v="1"/>
    <x v="178"/>
    <x v="3"/>
    <x v="178"/>
    <n v="1263163"/>
    <n v="842976.44799999997"/>
    <n v="420186.55200000003"/>
    <s v="BIO BIO"/>
    <s v="QUILACO"/>
  </r>
  <r>
    <x v="1"/>
    <x v="12"/>
    <x v="1"/>
    <x v="178"/>
    <x v="4"/>
    <x v="178"/>
    <n v="1000"/>
    <n v="0"/>
    <n v="1000"/>
    <s v="BIO BIO"/>
    <s v="QUILACO"/>
  </r>
  <r>
    <x v="1"/>
    <x v="12"/>
    <x v="1"/>
    <x v="179"/>
    <x v="1"/>
    <x v="179"/>
    <n v="300"/>
    <n v="0"/>
    <n v="300"/>
    <s v="CONCEPCION"/>
    <s v="CONCEPCION"/>
  </r>
  <r>
    <x v="1"/>
    <x v="12"/>
    <x v="1"/>
    <x v="179"/>
    <x v="3"/>
    <x v="179"/>
    <n v="416500"/>
    <n v="0"/>
    <n v="416500"/>
    <s v="CONCEPCION"/>
    <s v="CONCEPCION"/>
  </r>
  <r>
    <x v="1"/>
    <x v="12"/>
    <x v="1"/>
    <x v="179"/>
    <x v="4"/>
    <x v="179"/>
    <n v="500"/>
    <n v="0"/>
    <n v="500"/>
    <s v="CONCEPCION"/>
    <s v="CONCEPCION"/>
  </r>
  <r>
    <x v="1"/>
    <x v="12"/>
    <x v="1"/>
    <x v="180"/>
    <x v="1"/>
    <x v="180"/>
    <n v="500"/>
    <n v="0"/>
    <n v="500"/>
    <s v="CONCEPCION"/>
    <s v="CONCEPCION"/>
  </r>
  <r>
    <x v="1"/>
    <x v="12"/>
    <x v="1"/>
    <x v="180"/>
    <x v="3"/>
    <x v="180"/>
    <n v="2500000"/>
    <n v="0"/>
    <n v="2500000"/>
    <s v="CONCEPCION"/>
    <s v="CONCEPCION"/>
  </r>
  <r>
    <x v="1"/>
    <x v="12"/>
    <x v="1"/>
    <x v="180"/>
    <x v="4"/>
    <x v="180"/>
    <n v="1000"/>
    <n v="0"/>
    <n v="1000"/>
    <s v="CONCEPCION"/>
    <s v="CONCEPCION"/>
  </r>
  <r>
    <x v="1"/>
    <x v="12"/>
    <x v="1"/>
    <x v="181"/>
    <x v="3"/>
    <x v="181"/>
    <n v="806820"/>
    <n v="459449.29399999999"/>
    <n v="347370.70600000001"/>
    <s v="CONCEPCION, BIO BIO"/>
    <s v="SANTA JUANA, TOME, NACIMIENTO"/>
  </r>
  <r>
    <x v="1"/>
    <x v="12"/>
    <x v="1"/>
    <x v="181"/>
    <x v="4"/>
    <x v="181"/>
    <n v="500"/>
    <n v="0"/>
    <n v="500"/>
    <s v="CONCEPCION, BIO BIO"/>
    <s v="SANTA JUANA, TOME, NACIMIENTO"/>
  </r>
  <r>
    <x v="1"/>
    <x v="13"/>
    <x v="1"/>
    <x v="182"/>
    <x v="1"/>
    <x v="182"/>
    <n v="150"/>
    <n v="71.62"/>
    <n v="78.38"/>
    <s v="CAUTIN"/>
    <s v="TEMUCO"/>
  </r>
  <r>
    <x v="1"/>
    <x v="13"/>
    <x v="1"/>
    <x v="182"/>
    <x v="2"/>
    <x v="182"/>
    <n v="100000"/>
    <n v="0"/>
    <n v="100000"/>
    <s v="CAUTIN"/>
    <s v="TEMUCO"/>
  </r>
  <r>
    <x v="1"/>
    <x v="13"/>
    <x v="1"/>
    <x v="182"/>
    <x v="3"/>
    <x v="182"/>
    <n v="350000"/>
    <n v="0"/>
    <n v="350000"/>
    <s v="CAUTIN"/>
    <s v="TEMUCO"/>
  </r>
  <r>
    <x v="1"/>
    <x v="13"/>
    <x v="1"/>
    <x v="183"/>
    <x v="2"/>
    <x v="183"/>
    <n v="742146"/>
    <n v="347019.15700000001"/>
    <n v="395126.84299999999"/>
    <s v="CAUTIN, MALLECO"/>
    <s v="LAUTARO, PERQUENCO, VICTORIA"/>
  </r>
  <r>
    <x v="1"/>
    <x v="13"/>
    <x v="1"/>
    <x v="184"/>
    <x v="2"/>
    <x v="184"/>
    <n v="178052"/>
    <n v="0"/>
    <n v="178052"/>
    <s v="CAUTIN"/>
    <s v="TEMUCO"/>
  </r>
  <r>
    <x v="1"/>
    <x v="13"/>
    <x v="1"/>
    <x v="185"/>
    <x v="2"/>
    <x v="185"/>
    <n v="263951"/>
    <n v="263951"/>
    <n v="0"/>
    <s v="CAUTIN"/>
    <s v="TEMUCO"/>
  </r>
  <r>
    <x v="1"/>
    <x v="13"/>
    <x v="1"/>
    <x v="185"/>
    <x v="3"/>
    <x v="185"/>
    <n v="4133556"/>
    <n v="3816469.736"/>
    <n v="317086.26399999997"/>
    <s v="CAUTIN"/>
    <s v="TEMUCO"/>
  </r>
  <r>
    <x v="1"/>
    <x v="13"/>
    <x v="1"/>
    <x v="186"/>
    <x v="2"/>
    <x v="186"/>
    <n v="204055"/>
    <n v="204054.38500000001"/>
    <n v="0.61499999999068677"/>
    <s v="CAUTIN"/>
    <s v="PITRUFQUEN"/>
  </r>
  <r>
    <x v="1"/>
    <x v="13"/>
    <x v="1"/>
    <x v="186"/>
    <x v="6"/>
    <x v="186"/>
    <n v="100000"/>
    <n v="12074.547"/>
    <n v="87925.452999999994"/>
    <s v="CAUTIN"/>
    <s v="PITRUFQUEN"/>
  </r>
  <r>
    <x v="1"/>
    <x v="13"/>
    <x v="1"/>
    <x v="186"/>
    <x v="3"/>
    <x v="186"/>
    <n v="2015616"/>
    <n v="1225899.6100000001"/>
    <n v="789716.3899999999"/>
    <s v="CAUTIN"/>
    <s v="PITRUFQUEN"/>
  </r>
  <r>
    <x v="1"/>
    <x v="13"/>
    <x v="1"/>
    <x v="186"/>
    <x v="4"/>
    <x v="186"/>
    <n v="898"/>
    <n v="636.41600000000005"/>
    <n v="261.58399999999995"/>
    <s v="CAUTIN"/>
    <s v="PITRUFQUEN"/>
  </r>
  <r>
    <x v="1"/>
    <x v="13"/>
    <x v="1"/>
    <x v="187"/>
    <x v="1"/>
    <x v="187"/>
    <n v="100"/>
    <n v="71.62"/>
    <n v="28.379999999999995"/>
    <s v="MALLECO"/>
    <s v="LUMACO"/>
  </r>
  <r>
    <x v="1"/>
    <x v="13"/>
    <x v="1"/>
    <x v="187"/>
    <x v="2"/>
    <x v="187"/>
    <n v="120000"/>
    <n v="0"/>
    <n v="120000"/>
    <s v="MALLECO"/>
    <s v="LUMACO"/>
  </r>
  <r>
    <x v="1"/>
    <x v="13"/>
    <x v="1"/>
    <x v="188"/>
    <x v="2"/>
    <x v="188"/>
    <n v="193000"/>
    <n v="192904.435"/>
    <n v="95.565000000002328"/>
    <s v="CAUTIN"/>
    <s v="LONCOCHE"/>
  </r>
  <r>
    <x v="1"/>
    <x v="13"/>
    <x v="1"/>
    <x v="188"/>
    <x v="3"/>
    <x v="188"/>
    <n v="1200000"/>
    <n v="1199980.6950000001"/>
    <n v="19.304999999934807"/>
    <s v="CAUTIN"/>
    <s v="LONCOCHE"/>
  </r>
  <r>
    <x v="1"/>
    <x v="13"/>
    <x v="1"/>
    <x v="189"/>
    <x v="3"/>
    <x v="189"/>
    <n v="1251775"/>
    <n v="914793.12199999997"/>
    <n v="336981.87800000003"/>
    <s v="CAUTIN"/>
    <s v="TEMUCO, PADRE LAS CASAS"/>
  </r>
  <r>
    <x v="1"/>
    <x v="13"/>
    <x v="1"/>
    <x v="189"/>
    <x v="4"/>
    <x v="189"/>
    <n v="1000"/>
    <n v="0"/>
    <n v="1000"/>
    <s v="CAUTIN"/>
    <s v="TEMUCO, PADRE LAS CASAS"/>
  </r>
  <r>
    <x v="1"/>
    <x v="13"/>
    <x v="1"/>
    <x v="190"/>
    <x v="3"/>
    <x v="190"/>
    <n v="27819"/>
    <n v="0"/>
    <n v="27819"/>
    <s v="CAUTIN"/>
    <s v="TEMUCO"/>
  </r>
  <r>
    <x v="1"/>
    <x v="13"/>
    <x v="1"/>
    <x v="191"/>
    <x v="3"/>
    <x v="191"/>
    <n v="918903"/>
    <n v="871738.30700000003"/>
    <n v="47164.69299999997"/>
    <s v="CAUTIN"/>
    <s v="VILCUN"/>
  </r>
  <r>
    <x v="1"/>
    <x v="13"/>
    <x v="1"/>
    <x v="191"/>
    <x v="4"/>
    <x v="191"/>
    <n v="1000"/>
    <n v="0"/>
    <n v="1000"/>
    <s v="CAUTIN"/>
    <s v="VILCUN"/>
  </r>
  <r>
    <x v="1"/>
    <x v="13"/>
    <x v="1"/>
    <x v="192"/>
    <x v="1"/>
    <x v="192"/>
    <n v="100"/>
    <n v="0"/>
    <n v="100"/>
    <s v="CAUTIN"/>
    <s v="NUEVA IMPERIAL"/>
  </r>
  <r>
    <x v="1"/>
    <x v="13"/>
    <x v="1"/>
    <x v="192"/>
    <x v="2"/>
    <x v="192"/>
    <n v="210000"/>
    <n v="26047.845000000001"/>
    <n v="183952.155"/>
    <s v="CAUTIN"/>
    <s v="NUEVA IMPERIAL"/>
  </r>
  <r>
    <x v="1"/>
    <x v="13"/>
    <x v="1"/>
    <x v="193"/>
    <x v="2"/>
    <x v="193"/>
    <n v="3092"/>
    <n v="0"/>
    <n v="3092"/>
    <s v="CAUTIN"/>
    <s v="VILCUN"/>
  </r>
  <r>
    <x v="1"/>
    <x v="13"/>
    <x v="1"/>
    <x v="194"/>
    <x v="2"/>
    <x v="194"/>
    <n v="77336"/>
    <n v="60883.517999999996"/>
    <n v="16452.482000000004"/>
    <s v="CAUTIN, MALLECO"/>
    <s v="TEMUCO, CARAHUE, CUNCO, CURARREHUE, FREIRE, GALVARINO, GORBEA, LAUTARO, LONCOCHE, MELIPEUCO, NUEVA IMPERIAL, PADRE LAS CASAS, PERQUENCO, PITRUFQUEN, PUCON, SAAVEDRA, TEODORO SCHMIDT, TOLTEN, VILCUN, VILLARRICA, ANGOL, COLLIPULLI, CURACAUTIN, ERCILLA, LONQ"/>
  </r>
  <r>
    <x v="1"/>
    <x v="13"/>
    <x v="1"/>
    <x v="195"/>
    <x v="2"/>
    <x v="195"/>
    <n v="46363"/>
    <n v="46362.966999999997"/>
    <n v="3.3000000003085006E-2"/>
    <s v="CAUTIN, MALLECO"/>
    <s v="TEMUCO, CARAHUE, CUNCO, CURARREHUE, FREIRE, GALVARINO, GORBEA, LAUTARO, LONCOCHE, MELIPEUCO, NUEVA IMPERIAL, PADRE LAS CASAS, PERQUENCO, PITRUFQUEN, PUCON, SAAVEDRA, TEODORO SCHMIDT, TOLTEN, VILCUN, VILLARRICA, ANGOL, COLLIPULLI, CURACAUTIN, ERCILLA, LONQ"/>
  </r>
  <r>
    <x v="1"/>
    <x v="13"/>
    <x v="1"/>
    <x v="196"/>
    <x v="3"/>
    <x v="196"/>
    <n v="2968057"/>
    <n v="2967942.719"/>
    <n v="114.28099999995902"/>
    <s v="CAUTIN"/>
    <s v="TEMUCO"/>
  </r>
  <r>
    <x v="1"/>
    <x v="13"/>
    <x v="1"/>
    <x v="196"/>
    <x v="4"/>
    <x v="196"/>
    <n v="1500"/>
    <n v="1070.336"/>
    <n v="429.66399999999999"/>
    <s v="CAUTIN"/>
    <s v="TEMUCO"/>
  </r>
  <r>
    <x v="1"/>
    <x v="13"/>
    <x v="1"/>
    <x v="197"/>
    <x v="3"/>
    <x v="197"/>
    <n v="782888"/>
    <n v="586672.64599999995"/>
    <n v="196215.35400000005"/>
    <s v="CAUTIN"/>
    <s v="TEODORO SCHMIDT"/>
  </r>
  <r>
    <x v="1"/>
    <x v="13"/>
    <x v="1"/>
    <x v="197"/>
    <x v="4"/>
    <x v="197"/>
    <n v="1000"/>
    <n v="0"/>
    <n v="1000"/>
    <s v="CAUTIN"/>
    <s v="TEODORO SCHMIDT"/>
  </r>
  <r>
    <x v="1"/>
    <x v="13"/>
    <x v="1"/>
    <x v="198"/>
    <x v="1"/>
    <x v="198"/>
    <n v="300"/>
    <n v="0"/>
    <n v="300"/>
    <s v="CAUTIN"/>
    <s v="VILLARRICA"/>
  </r>
  <r>
    <x v="1"/>
    <x v="13"/>
    <x v="1"/>
    <x v="198"/>
    <x v="2"/>
    <x v="198"/>
    <n v="449995"/>
    <n v="0"/>
    <n v="449995"/>
    <s v="CAUTIN"/>
    <s v="VILLARRICA"/>
  </r>
  <r>
    <x v="1"/>
    <x v="13"/>
    <x v="1"/>
    <x v="199"/>
    <x v="1"/>
    <x v="199"/>
    <n v="300"/>
    <n v="0"/>
    <n v="300"/>
    <s v="CAUTIN"/>
    <s v="TEMUCO"/>
  </r>
  <r>
    <x v="1"/>
    <x v="13"/>
    <x v="1"/>
    <x v="199"/>
    <x v="3"/>
    <x v="199"/>
    <n v="315000"/>
    <n v="0"/>
    <n v="315000"/>
    <s v="CAUTIN"/>
    <s v="TEMUCO"/>
  </r>
  <r>
    <x v="1"/>
    <x v="13"/>
    <x v="1"/>
    <x v="199"/>
    <x v="4"/>
    <x v="199"/>
    <n v="500"/>
    <n v="0"/>
    <n v="500"/>
    <s v="CAUTIN"/>
    <s v="TEMUCO"/>
  </r>
  <r>
    <x v="1"/>
    <x v="13"/>
    <x v="1"/>
    <x v="200"/>
    <x v="3"/>
    <x v="200"/>
    <n v="570308"/>
    <n v="570307.5"/>
    <n v="0.5"/>
    <s v="CAUTIN"/>
    <s v="VILCUN"/>
  </r>
  <r>
    <x v="1"/>
    <x v="13"/>
    <x v="1"/>
    <x v="200"/>
    <x v="4"/>
    <x v="200"/>
    <n v="500"/>
    <n v="0"/>
    <n v="500"/>
    <s v="CAUTIN"/>
    <s v="VILCUN"/>
  </r>
  <r>
    <x v="1"/>
    <x v="14"/>
    <x v="1"/>
    <x v="201"/>
    <x v="2"/>
    <x v="201"/>
    <n v="2278"/>
    <n v="0"/>
    <n v="2278"/>
    <s v="VALDIVIA"/>
    <s v="LANCO"/>
  </r>
  <r>
    <x v="1"/>
    <x v="14"/>
    <x v="1"/>
    <x v="202"/>
    <x v="3"/>
    <x v="202"/>
    <n v="191122"/>
    <n v="191121.67499999999"/>
    <n v="0.32500000001164153"/>
    <s v="VALDIVIA"/>
    <s v="VALDIVIA"/>
  </r>
  <r>
    <x v="1"/>
    <x v="14"/>
    <x v="1"/>
    <x v="203"/>
    <x v="3"/>
    <x v="203"/>
    <n v="942850"/>
    <n v="581802.83799999999"/>
    <n v="361047.16200000001"/>
    <s v="VALDIVIA"/>
    <s v="VALDIVIA"/>
  </r>
  <r>
    <x v="1"/>
    <x v="14"/>
    <x v="1"/>
    <x v="204"/>
    <x v="3"/>
    <x v="204"/>
    <n v="401697"/>
    <n v="386695.97399999999"/>
    <n v="15001.026000000013"/>
    <s v="VALDIVIA"/>
    <s v="VALDIVIA"/>
  </r>
  <r>
    <x v="1"/>
    <x v="14"/>
    <x v="1"/>
    <x v="205"/>
    <x v="2"/>
    <x v="205"/>
    <n v="53855"/>
    <n v="0"/>
    <n v="53855"/>
    <s v="VALDIVIA"/>
    <s v="VALDIVIA, LOS LAGOS, MAFIL, MARIQUINA"/>
  </r>
  <r>
    <x v="1"/>
    <x v="14"/>
    <x v="1"/>
    <x v="205"/>
    <x v="3"/>
    <x v="205"/>
    <n v="16667"/>
    <n v="16666.475999999999"/>
    <n v="0.52400000000125146"/>
    <s v="VALDIVIA"/>
    <s v="VALDIVIA, LOS LAGOS, MAFIL, MARIQUINA"/>
  </r>
  <r>
    <x v="1"/>
    <x v="14"/>
    <x v="1"/>
    <x v="206"/>
    <x v="2"/>
    <x v="206"/>
    <n v="103680"/>
    <n v="19560"/>
    <n v="84120"/>
    <s v="VALDIVIA"/>
    <s v="VALDIVIA"/>
  </r>
  <r>
    <x v="1"/>
    <x v="14"/>
    <x v="1"/>
    <x v="206"/>
    <x v="3"/>
    <x v="206"/>
    <n v="2922038"/>
    <n v="1655153.419"/>
    <n v="1266884.581"/>
    <s v="VALDIVIA"/>
    <s v="VALDIVIA"/>
  </r>
  <r>
    <x v="1"/>
    <x v="14"/>
    <x v="1"/>
    <x v="206"/>
    <x v="4"/>
    <x v="206"/>
    <n v="1000"/>
    <n v="0"/>
    <n v="1000"/>
    <s v="VALDIVIA"/>
    <s v="VALDIVIA"/>
  </r>
  <r>
    <x v="1"/>
    <x v="4"/>
    <x v="1"/>
    <x v="207"/>
    <x v="3"/>
    <x v="207"/>
    <n v="290285"/>
    <n v="290284.71000000002"/>
    <n v="0.28999999997904524"/>
    <s v="LLANQUIHUE, CHILOE, OSORNO"/>
    <s v="PUERTO MONTT, PUERTO VARAS, ANCUD, OSORNO"/>
  </r>
  <r>
    <x v="1"/>
    <x v="4"/>
    <x v="1"/>
    <x v="208"/>
    <x v="1"/>
    <x v="208"/>
    <n v="300"/>
    <n v="0"/>
    <n v="300"/>
    <s v="LLANQUIHUE"/>
    <s v="PUERTO VARAS"/>
  </r>
  <r>
    <x v="1"/>
    <x v="4"/>
    <x v="1"/>
    <x v="208"/>
    <x v="2"/>
    <x v="208"/>
    <n v="1000"/>
    <n v="0"/>
    <n v="1000"/>
    <s v="LLANQUIHUE"/>
    <s v="PUERTO VARAS"/>
  </r>
  <r>
    <x v="1"/>
    <x v="4"/>
    <x v="1"/>
    <x v="209"/>
    <x v="2"/>
    <x v="209"/>
    <n v="1"/>
    <n v="0"/>
    <n v="1"/>
    <s v="LLANQUIHUE"/>
    <s v="PUERTO MONTT"/>
  </r>
  <r>
    <x v="1"/>
    <x v="4"/>
    <x v="1"/>
    <x v="209"/>
    <x v="6"/>
    <x v="209"/>
    <n v="18411"/>
    <n v="1217.2860000000001"/>
    <n v="17193.714"/>
    <s v="LLANQUIHUE"/>
    <s v="PUERTO MONTT"/>
  </r>
  <r>
    <x v="1"/>
    <x v="4"/>
    <x v="1"/>
    <x v="209"/>
    <x v="3"/>
    <x v="209"/>
    <n v="1"/>
    <n v="0"/>
    <n v="1"/>
    <s v="LLANQUIHUE"/>
    <s v="PUERTO MONTT"/>
  </r>
  <r>
    <x v="1"/>
    <x v="4"/>
    <x v="1"/>
    <x v="210"/>
    <x v="2"/>
    <x v="210"/>
    <n v="71450"/>
    <n v="21800"/>
    <n v="49650"/>
    <s v="LLANQUIHUE"/>
    <s v="PUERTO VARAS"/>
  </r>
  <r>
    <x v="1"/>
    <x v="4"/>
    <x v="1"/>
    <x v="211"/>
    <x v="2"/>
    <x v="211"/>
    <n v="46750"/>
    <n v="14400"/>
    <n v="32350"/>
    <s v="LLANQUIHUE"/>
    <s v="PUERTO VARAS"/>
  </r>
  <r>
    <x v="1"/>
    <x v="4"/>
    <x v="1"/>
    <x v="212"/>
    <x v="2"/>
    <x v="212"/>
    <n v="64559"/>
    <n v="6697"/>
    <n v="57862"/>
    <s v="CHILOE"/>
    <s v="ANCUD"/>
  </r>
  <r>
    <x v="1"/>
    <x v="4"/>
    <x v="1"/>
    <x v="213"/>
    <x v="2"/>
    <x v="213"/>
    <n v="232430"/>
    <n v="79070"/>
    <n v="153360"/>
    <s v="OSORNO"/>
    <s v="OSORNO"/>
  </r>
  <r>
    <x v="1"/>
    <x v="4"/>
    <x v="1"/>
    <x v="214"/>
    <x v="3"/>
    <x v="214"/>
    <n v="180098"/>
    <n v="157684.28700000001"/>
    <n v="22413.712999999989"/>
    <s v="LLANQUIHUE"/>
    <s v="PUERTO MONTT"/>
  </r>
  <r>
    <x v="1"/>
    <x v="4"/>
    <x v="1"/>
    <x v="215"/>
    <x v="2"/>
    <x v="215"/>
    <n v="34657"/>
    <n v="18381.273000000001"/>
    <n v="16275.726999999999"/>
    <s v="LLANQUIHUE"/>
    <s v="PUERTO MONTT"/>
  </r>
  <r>
    <x v="1"/>
    <x v="4"/>
    <x v="1"/>
    <x v="215"/>
    <x v="3"/>
    <x v="215"/>
    <n v="83241"/>
    <n v="83240.638999999996"/>
    <n v="0.36100000000442378"/>
    <s v="LLANQUIHUE"/>
    <s v="PUERTO MONTT"/>
  </r>
  <r>
    <x v="1"/>
    <x v="4"/>
    <x v="1"/>
    <x v="216"/>
    <x v="1"/>
    <x v="216"/>
    <n v="150"/>
    <n v="0"/>
    <n v="150"/>
    <s v="LLANQUIHUE"/>
    <s v="PUERTO MONTT"/>
  </r>
  <r>
    <x v="1"/>
    <x v="4"/>
    <x v="1"/>
    <x v="216"/>
    <x v="2"/>
    <x v="216"/>
    <n v="1000"/>
    <n v="0"/>
    <n v="1000"/>
    <s v="LLANQUIHUE"/>
    <s v="PUERTO MONTT"/>
  </r>
  <r>
    <x v="1"/>
    <x v="4"/>
    <x v="1"/>
    <x v="217"/>
    <x v="1"/>
    <x v="217"/>
    <n v="150"/>
    <n v="0"/>
    <n v="150"/>
    <s v="LLANQUIHUE"/>
    <s v="PUERTO MONTT"/>
  </r>
  <r>
    <x v="1"/>
    <x v="4"/>
    <x v="1"/>
    <x v="217"/>
    <x v="2"/>
    <x v="217"/>
    <n v="1000"/>
    <n v="0"/>
    <n v="1000"/>
    <s v="LLANQUIHUE"/>
    <s v="PUERTO MONTT"/>
  </r>
  <r>
    <x v="1"/>
    <x v="4"/>
    <x v="1"/>
    <x v="218"/>
    <x v="3"/>
    <x v="218"/>
    <n v="1158016"/>
    <n v="1091104.52"/>
    <n v="66911.479999999981"/>
    <s v="INTERPROVINCIAL"/>
    <s v="INTERCOMUNAL"/>
  </r>
  <r>
    <x v="1"/>
    <x v="4"/>
    <x v="1"/>
    <x v="218"/>
    <x v="4"/>
    <x v="218"/>
    <n v="1000"/>
    <n v="0"/>
    <n v="1000"/>
    <s v="INTERPROVINCIAL"/>
    <s v="INTERCOMUNAL"/>
  </r>
  <r>
    <x v="1"/>
    <x v="4"/>
    <x v="1"/>
    <x v="219"/>
    <x v="1"/>
    <x v="219"/>
    <n v="300"/>
    <n v="0"/>
    <n v="300"/>
    <s v="LLANQUIHUE"/>
    <s v="PUERTO MONTT"/>
  </r>
  <r>
    <x v="1"/>
    <x v="4"/>
    <x v="1"/>
    <x v="219"/>
    <x v="3"/>
    <x v="219"/>
    <n v="171748"/>
    <n v="0"/>
    <n v="171748"/>
    <s v="LLANQUIHUE"/>
    <s v="PUERTO MONTT"/>
  </r>
  <r>
    <x v="1"/>
    <x v="4"/>
    <x v="1"/>
    <x v="219"/>
    <x v="4"/>
    <x v="219"/>
    <n v="500"/>
    <n v="0"/>
    <n v="500"/>
    <s v="LLANQUIHUE"/>
    <s v="PUERTO MONTT"/>
  </r>
  <r>
    <x v="1"/>
    <x v="15"/>
    <x v="1"/>
    <x v="220"/>
    <x v="3"/>
    <x v="220"/>
    <n v="514922"/>
    <n v="403532.01699999999"/>
    <n v="111389.98300000001"/>
    <s v="AYSEN"/>
    <s v="AYSEN"/>
  </r>
  <r>
    <x v="1"/>
    <x v="15"/>
    <x v="1"/>
    <x v="221"/>
    <x v="3"/>
    <x v="221"/>
    <n v="15203"/>
    <n v="15202.617"/>
    <n v="0.38299999999981083"/>
    <s v="COIHAIQUE, AYSEN"/>
    <s v="COIHAIQUE, AYSEN"/>
  </r>
  <r>
    <x v="1"/>
    <x v="15"/>
    <x v="1"/>
    <x v="222"/>
    <x v="3"/>
    <x v="222"/>
    <n v="17610"/>
    <n v="17609.958999999999"/>
    <n v="4.1000000001076842E-2"/>
    <s v="COIHAIQUE"/>
    <s v="COIHAIQUE"/>
  </r>
  <r>
    <x v="1"/>
    <x v="15"/>
    <x v="1"/>
    <x v="223"/>
    <x v="3"/>
    <x v="223"/>
    <n v="544881"/>
    <n v="544860.34299999999"/>
    <n v="20.657000000006519"/>
    <s v="COIHAIQUE, AYSEN, CAPITAN PRAT, GENERAL CARRERA"/>
    <s v="COIHAIQUE, LAGO VERDE, AYSEN, CISNES, GUAITECAS, COCHRANE, O'HIGGINS, TORTEL, CHILE CHICO, RIO IBAÑEZ"/>
  </r>
  <r>
    <x v="1"/>
    <x v="15"/>
    <x v="1"/>
    <x v="224"/>
    <x v="3"/>
    <x v="224"/>
    <n v="2141"/>
    <n v="2140.3130000000001"/>
    <n v="0.68699999999989814"/>
    <s v="COIHAIQUE"/>
    <s v="COIHAIQUE"/>
  </r>
  <r>
    <x v="1"/>
    <x v="15"/>
    <x v="1"/>
    <x v="225"/>
    <x v="3"/>
    <x v="225"/>
    <n v="6252"/>
    <n v="6251.1840000000002"/>
    <n v="0.81599999999980355"/>
    <s v="COIHAIQUE"/>
    <s v="COIHAIQUE"/>
  </r>
  <r>
    <x v="1"/>
    <x v="15"/>
    <x v="1"/>
    <x v="226"/>
    <x v="3"/>
    <x v="226"/>
    <n v="8566"/>
    <n v="8565.36"/>
    <n v="0.63999999999941792"/>
    <s v="GENERAL CARRERA"/>
    <s v="INTERCOMUNAL"/>
  </r>
  <r>
    <x v="1"/>
    <x v="15"/>
    <x v="1"/>
    <x v="227"/>
    <x v="3"/>
    <x v="227"/>
    <n v="45634"/>
    <n v="45633.434000000001"/>
    <n v="0.56599999999889405"/>
    <s v="COIHAIQUE"/>
    <s v="COIHAIQUE"/>
  </r>
  <r>
    <x v="1"/>
    <x v="15"/>
    <x v="1"/>
    <x v="228"/>
    <x v="3"/>
    <x v="228"/>
    <n v="260141"/>
    <n v="260128.25899999999"/>
    <n v="12.74100000000908"/>
    <s v="GENERAL CARRERA"/>
    <s v="CHILE CHICO, RIO IBAÑEZ"/>
  </r>
  <r>
    <x v="1"/>
    <x v="17"/>
    <x v="1"/>
    <x v="229"/>
    <x v="1"/>
    <x v="229"/>
    <n v="534"/>
    <n v="68.756"/>
    <n v="465.24400000000003"/>
    <s v="MAGALLANES"/>
    <s v="PUNTA ARENAS"/>
  </r>
  <r>
    <x v="1"/>
    <x v="17"/>
    <x v="1"/>
    <x v="229"/>
    <x v="2"/>
    <x v="229"/>
    <n v="122685"/>
    <n v="0"/>
    <n v="122685"/>
    <s v="MAGALLANES"/>
    <s v="PUNTA ARENAS"/>
  </r>
  <r>
    <x v="1"/>
    <x v="17"/>
    <x v="1"/>
    <x v="230"/>
    <x v="2"/>
    <x v="230"/>
    <n v="52413"/>
    <n v="48909.635000000002"/>
    <n v="3503.364999999998"/>
    <s v="MAGALLANES"/>
    <s v="PUNTA ARENAS"/>
  </r>
  <r>
    <x v="1"/>
    <x v="17"/>
    <x v="1"/>
    <x v="231"/>
    <x v="1"/>
    <x v="231"/>
    <n v="100"/>
    <n v="0"/>
    <n v="100"/>
    <s v="MAGALLANES"/>
    <s v="PUNTA ARENAS"/>
  </r>
  <r>
    <x v="1"/>
    <x v="17"/>
    <x v="1"/>
    <x v="231"/>
    <x v="2"/>
    <x v="231"/>
    <n v="91670"/>
    <n v="0"/>
    <n v="91670"/>
    <s v="MAGALLANES"/>
    <s v="PUNTA ARENAS"/>
  </r>
  <r>
    <x v="1"/>
    <x v="17"/>
    <x v="1"/>
    <x v="232"/>
    <x v="3"/>
    <x v="232"/>
    <n v="10776"/>
    <n v="10775.578"/>
    <n v="0.42200000000048021"/>
    <s v="MAGALLANES"/>
    <s v="PUNTA ARENAS"/>
  </r>
  <r>
    <x v="1"/>
    <x v="17"/>
    <x v="1"/>
    <x v="233"/>
    <x v="3"/>
    <x v="233"/>
    <n v="1059000"/>
    <n v="596699.29799999995"/>
    <n v="462300.70200000005"/>
    <s v="INTERPROVINCIAL"/>
    <s v="INTERCOMUNAL"/>
  </r>
  <r>
    <x v="1"/>
    <x v="17"/>
    <x v="1"/>
    <x v="233"/>
    <x v="4"/>
    <x v="233"/>
    <n v="1000"/>
    <n v="182.64"/>
    <n v="817.36"/>
    <s v="INTERPROVINCIAL"/>
    <s v="INTERCOMUNAL"/>
  </r>
  <r>
    <x v="1"/>
    <x v="16"/>
    <x v="1"/>
    <x v="234"/>
    <x v="2"/>
    <x v="234"/>
    <n v="191530"/>
    <n v="126102.232"/>
    <n v="65427.767999999996"/>
    <s v="INTERPROVINCIAL"/>
    <s v="INTERCOMUNAL"/>
  </r>
  <r>
    <x v="1"/>
    <x v="16"/>
    <x v="1"/>
    <x v="234"/>
    <x v="3"/>
    <x v="234"/>
    <n v="84000"/>
    <n v="44958.593000000001"/>
    <n v="39041.406999999999"/>
    <s v="INTERPROVINCIAL"/>
    <s v="INTERCOMUNAL"/>
  </r>
  <r>
    <x v="1"/>
    <x v="16"/>
    <x v="1"/>
    <x v="235"/>
    <x v="4"/>
    <x v="235"/>
    <n v="407000"/>
    <n v="407000"/>
    <n v="0"/>
    <s v="INTERPROVINCIAL"/>
    <s v="INTERCOMUNAL"/>
  </r>
  <r>
    <x v="2"/>
    <x v="0"/>
    <x v="0"/>
    <x v="0"/>
    <x v="0"/>
    <x v="0"/>
    <n v="491885"/>
    <n v="0"/>
    <n v="491885"/>
    <s v=""/>
    <s v=""/>
  </r>
  <r>
    <x v="2"/>
    <x v="9"/>
    <x v="0"/>
    <x v="236"/>
    <x v="1"/>
    <x v="236"/>
    <n v="500"/>
    <n v="0"/>
    <n v="500"/>
    <s v="INTERPROVINCIAL"/>
    <s v="INTERCOMUNAL"/>
  </r>
  <r>
    <x v="2"/>
    <x v="9"/>
    <x v="0"/>
    <x v="236"/>
    <x v="2"/>
    <x v="236"/>
    <n v="265750"/>
    <n v="0"/>
    <n v="265750"/>
    <s v="INTERPROVINCIAL"/>
    <s v="INTERCOMUNAL"/>
  </r>
  <r>
    <x v="2"/>
    <x v="11"/>
    <x v="0"/>
    <x v="237"/>
    <x v="2"/>
    <x v="237"/>
    <n v="81820"/>
    <n v="79593.97"/>
    <n v="2226.0299999999988"/>
    <s v="PUNILLA"/>
    <s v="SAN FABIAN"/>
  </r>
  <r>
    <x v="2"/>
    <x v="12"/>
    <x v="0"/>
    <x v="238"/>
    <x v="2"/>
    <x v="238"/>
    <n v="442800"/>
    <n v="432001.63199999998"/>
    <n v="10798.368000000017"/>
    <s v="CONCEPCION"/>
    <s v="CONCEPCION, SAN PEDRO DE LA PAZ, HUALPEN"/>
  </r>
  <r>
    <x v="2"/>
    <x v="13"/>
    <x v="0"/>
    <x v="239"/>
    <x v="1"/>
    <x v="239"/>
    <n v="500"/>
    <n v="76.396000000000001"/>
    <n v="423.60399999999998"/>
    <s v="INTERPROVINCIAL"/>
    <s v="INTERCOMUNAL"/>
  </r>
  <r>
    <x v="2"/>
    <x v="13"/>
    <x v="0"/>
    <x v="239"/>
    <x v="2"/>
    <x v="239"/>
    <n v="41150"/>
    <n v="0"/>
    <n v="41150"/>
    <s v="INTERPROVINCIAL"/>
    <s v="INTERCOMUNAL"/>
  </r>
  <r>
    <x v="2"/>
    <x v="14"/>
    <x v="0"/>
    <x v="240"/>
    <x v="2"/>
    <x v="240"/>
    <n v="9000"/>
    <n v="8627.8539999999994"/>
    <n v="372.14600000000064"/>
    <s v="VALDIVIA"/>
    <s v="VALDIVIA"/>
  </r>
  <r>
    <x v="2"/>
    <x v="14"/>
    <x v="0"/>
    <x v="241"/>
    <x v="2"/>
    <x v="241"/>
    <n v="227000"/>
    <n v="135194.85"/>
    <n v="91805.15"/>
    <s v="RANCO"/>
    <s v="RIO BUENO"/>
  </r>
  <r>
    <x v="2"/>
    <x v="14"/>
    <x v="0"/>
    <x v="242"/>
    <x v="2"/>
    <x v="242"/>
    <n v="234000"/>
    <n v="200542.74"/>
    <n v="33457.260000000009"/>
    <s v="VALDIVIA"/>
    <s v="LOS LAGOS, MARIQUINA"/>
  </r>
  <r>
    <x v="2"/>
    <x v="4"/>
    <x v="0"/>
    <x v="243"/>
    <x v="2"/>
    <x v="243"/>
    <n v="83000"/>
    <n v="77653.106"/>
    <n v="5346.8940000000002"/>
    <s v="OSORNO"/>
    <s v="SAN JUAN DE LA COSTA, SAN PABLO"/>
  </r>
  <r>
    <x v="2"/>
    <x v="16"/>
    <x v="0"/>
    <x v="244"/>
    <x v="2"/>
    <x v="244"/>
    <n v="353000"/>
    <n v="0"/>
    <n v="353000"/>
    <s v="INTERPROVINCIAL"/>
    <s v="INTERCOMUNAL"/>
  </r>
  <r>
    <x v="2"/>
    <x v="16"/>
    <x v="0"/>
    <x v="245"/>
    <x v="2"/>
    <x v="245"/>
    <n v="114000"/>
    <n v="87770.925000000003"/>
    <n v="26229.074999999997"/>
    <s v="INTERPROVINCIAL"/>
    <s v="INTERCOMUNAL"/>
  </r>
  <r>
    <x v="2"/>
    <x v="16"/>
    <x v="0"/>
    <x v="246"/>
    <x v="2"/>
    <x v="246"/>
    <n v="472000"/>
    <n v="389500.2"/>
    <n v="82499.799999999988"/>
    <s v="CAPITAN PRAT, ULTIMA ESPERANZA"/>
    <s v="O'HIGGINS, TORTEL, NATALES"/>
  </r>
  <r>
    <x v="2"/>
    <x v="16"/>
    <x v="0"/>
    <x v="247"/>
    <x v="1"/>
    <x v="247"/>
    <n v="500"/>
    <n v="0"/>
    <n v="500"/>
    <s v="INTERPROVINCIAL"/>
    <s v="INTERCOMUNAL"/>
  </r>
  <r>
    <x v="2"/>
    <x v="16"/>
    <x v="0"/>
    <x v="247"/>
    <x v="2"/>
    <x v="247"/>
    <n v="56010"/>
    <n v="0"/>
    <n v="56010"/>
    <s v="INTERPROVINCIAL"/>
    <s v="INTERCOMUNAL"/>
  </r>
  <r>
    <x v="2"/>
    <x v="16"/>
    <x v="0"/>
    <x v="248"/>
    <x v="1"/>
    <x v="248"/>
    <n v="500"/>
    <n v="0"/>
    <n v="500"/>
    <s v="INTERPROVINCIAL"/>
    <s v="INTERCOMUNAL"/>
  </r>
  <r>
    <x v="2"/>
    <x v="16"/>
    <x v="0"/>
    <x v="248"/>
    <x v="2"/>
    <x v="248"/>
    <n v="10000"/>
    <n v="0"/>
    <n v="10000"/>
    <s v="INTERPROVINCIAL"/>
    <s v="INTERCOMUNAL"/>
  </r>
  <r>
    <x v="2"/>
    <x v="16"/>
    <x v="0"/>
    <x v="249"/>
    <x v="1"/>
    <x v="249"/>
    <n v="200"/>
    <n v="0"/>
    <n v="200"/>
    <s v="INTERPROVINCIAL"/>
    <s v="INTERCOMUNAL"/>
  </r>
  <r>
    <x v="2"/>
    <x v="16"/>
    <x v="0"/>
    <x v="249"/>
    <x v="2"/>
    <x v="249"/>
    <n v="97810"/>
    <n v="0"/>
    <n v="97810"/>
    <s v="INTERPROVINCIAL"/>
    <s v="INTERCOMUNAL"/>
  </r>
  <r>
    <x v="2"/>
    <x v="16"/>
    <x v="0"/>
    <x v="250"/>
    <x v="2"/>
    <x v="250"/>
    <n v="499000"/>
    <n v="479415.94"/>
    <n v="19584.059999999998"/>
    <s v="INTERPROVINCIAL"/>
    <s v="INTERCOMUNAL"/>
  </r>
  <r>
    <x v="2"/>
    <x v="16"/>
    <x v="0"/>
    <x v="251"/>
    <x v="2"/>
    <x v="251"/>
    <n v="131000"/>
    <n v="108347.667"/>
    <n v="22652.332999999999"/>
    <s v="INTERPROVINCIAL"/>
    <s v="INTERCOMUNAL"/>
  </r>
  <r>
    <x v="2"/>
    <x v="16"/>
    <x v="0"/>
    <x v="252"/>
    <x v="2"/>
    <x v="252"/>
    <n v="748000"/>
    <n v="660066.09"/>
    <n v="87933.910000000033"/>
    <s v="INTERPROVINCIAL"/>
    <s v="INTERCOMUNAL"/>
  </r>
  <r>
    <x v="2"/>
    <x v="16"/>
    <x v="0"/>
    <x v="253"/>
    <x v="2"/>
    <x v="253"/>
    <n v="124000"/>
    <n v="106554.17"/>
    <n v="17445.830000000002"/>
    <s v="INTERPROVINCIAL"/>
    <s v="INTERCOMUNAL"/>
  </r>
  <r>
    <x v="2"/>
    <x v="16"/>
    <x v="0"/>
    <x v="254"/>
    <x v="1"/>
    <x v="254"/>
    <n v="77"/>
    <n v="0"/>
    <n v="77"/>
    <s v="INTERPROVINCIAL"/>
    <s v="INTERCOMUNAL"/>
  </r>
  <r>
    <x v="2"/>
    <x v="16"/>
    <x v="0"/>
    <x v="254"/>
    <x v="2"/>
    <x v="254"/>
    <n v="78923"/>
    <n v="0"/>
    <n v="78923"/>
    <s v="INTERPROVINCIAL"/>
    <s v="INTERCOMUNAL"/>
  </r>
  <r>
    <x v="2"/>
    <x v="16"/>
    <x v="0"/>
    <x v="255"/>
    <x v="2"/>
    <x v="255"/>
    <n v="212000"/>
    <n v="0"/>
    <n v="212000"/>
    <s v="INTERPROVINCIAL"/>
    <s v="INTERCOMUNAL"/>
  </r>
  <r>
    <x v="2"/>
    <x v="16"/>
    <x v="0"/>
    <x v="256"/>
    <x v="2"/>
    <x v="256"/>
    <n v="28000"/>
    <n v="0"/>
    <n v="28000"/>
    <s v="INTERPROVINCIAL"/>
    <s v="INTERCOMUNAL"/>
  </r>
  <r>
    <x v="2"/>
    <x v="16"/>
    <x v="0"/>
    <x v="257"/>
    <x v="2"/>
    <x v="257"/>
    <n v="290000"/>
    <n v="161977.32999999999"/>
    <n v="128022.67000000001"/>
    <s v="INTERPROVINCIAL"/>
    <s v="INTERCOMUNAL"/>
  </r>
  <r>
    <x v="2"/>
    <x v="16"/>
    <x v="0"/>
    <x v="258"/>
    <x v="2"/>
    <x v="258"/>
    <n v="350000"/>
    <n v="193706.25"/>
    <n v="156293.75"/>
    <s v="INTERPROVINCIAL"/>
    <s v="INTERCOMUNAL"/>
  </r>
  <r>
    <x v="2"/>
    <x v="16"/>
    <x v="0"/>
    <x v="259"/>
    <x v="1"/>
    <x v="259"/>
    <n v="500"/>
    <n v="76.396000000000001"/>
    <n v="423.60399999999998"/>
    <s v="INTERPROVINCIAL"/>
    <s v="INTERCOMUNAL"/>
  </r>
  <r>
    <x v="2"/>
    <x v="16"/>
    <x v="0"/>
    <x v="259"/>
    <x v="2"/>
    <x v="259"/>
    <n v="637800"/>
    <n v="0"/>
    <n v="637800"/>
    <s v="INTERPROVINCIAL"/>
    <s v="INTERCOMUNAL"/>
  </r>
  <r>
    <x v="2"/>
    <x v="16"/>
    <x v="0"/>
    <x v="260"/>
    <x v="1"/>
    <x v="260"/>
    <n v="500"/>
    <n v="76.396000000000001"/>
    <n v="423.60399999999998"/>
    <s v="INTERPROVINCIAL"/>
    <s v="INTERCOMUNAL"/>
  </r>
  <r>
    <x v="2"/>
    <x v="16"/>
    <x v="0"/>
    <x v="260"/>
    <x v="2"/>
    <x v="260"/>
    <n v="10000"/>
    <n v="0"/>
    <n v="10000"/>
    <s v="INTERPROVINCIAL"/>
    <s v="INTERCOMUNAL"/>
  </r>
  <r>
    <x v="2"/>
    <x v="16"/>
    <x v="0"/>
    <x v="261"/>
    <x v="1"/>
    <x v="261"/>
    <n v="500"/>
    <n v="0"/>
    <n v="500"/>
    <s v="INTERPROVINCIAL"/>
    <s v="INTERCOMUNAL"/>
  </r>
  <r>
    <x v="2"/>
    <x v="16"/>
    <x v="0"/>
    <x v="261"/>
    <x v="2"/>
    <x v="261"/>
    <n v="10"/>
    <n v="0"/>
    <n v="10"/>
    <s v="INTERPROVINCIAL"/>
    <s v="INTERCOMUNAL"/>
  </r>
  <r>
    <x v="2"/>
    <x v="16"/>
    <x v="0"/>
    <x v="262"/>
    <x v="1"/>
    <x v="262"/>
    <n v="500"/>
    <n v="76.396000000000001"/>
    <n v="423.60399999999998"/>
    <s v="INTERPROVINCIAL"/>
    <s v="INTERCOMUNAL"/>
  </r>
  <r>
    <x v="2"/>
    <x v="16"/>
    <x v="0"/>
    <x v="262"/>
    <x v="2"/>
    <x v="262"/>
    <n v="212610"/>
    <n v="0"/>
    <n v="212610"/>
    <s v="INTERPROVINCIAL"/>
    <s v="INTERCOMUNAL"/>
  </r>
  <r>
    <x v="2"/>
    <x v="16"/>
    <x v="0"/>
    <x v="263"/>
    <x v="1"/>
    <x v="263"/>
    <n v="530"/>
    <n v="0"/>
    <n v="530"/>
    <s v="INTERPROVINCIAL"/>
    <s v="INTERCOMUNAL"/>
  </r>
  <r>
    <x v="2"/>
    <x v="16"/>
    <x v="0"/>
    <x v="263"/>
    <x v="2"/>
    <x v="263"/>
    <n v="10000"/>
    <n v="0"/>
    <n v="10000"/>
    <s v="INTERPROVINCIAL"/>
    <s v="INTERCOMUNAL"/>
  </r>
  <r>
    <x v="2"/>
    <x v="16"/>
    <x v="0"/>
    <x v="264"/>
    <x v="1"/>
    <x v="264"/>
    <n v="500"/>
    <n v="76.396000000000001"/>
    <n v="423.60399999999998"/>
    <s v="INTERPROVINCIAL"/>
    <s v="INTERCOMUNAL"/>
  </r>
  <r>
    <x v="2"/>
    <x v="16"/>
    <x v="0"/>
    <x v="264"/>
    <x v="2"/>
    <x v="264"/>
    <n v="209000"/>
    <n v="0"/>
    <n v="209000"/>
    <s v="INTERPROVINCIAL"/>
    <s v="INTERCOMUNAL"/>
  </r>
  <r>
    <x v="2"/>
    <x v="0"/>
    <x v="1"/>
    <x v="0"/>
    <x v="0"/>
    <x v="0"/>
    <n v="5982717"/>
    <n v="0"/>
    <n v="5982717"/>
    <s v=""/>
    <s v=""/>
  </r>
  <r>
    <x v="2"/>
    <x v="1"/>
    <x v="1"/>
    <x v="265"/>
    <x v="6"/>
    <x v="265"/>
    <n v="1000"/>
    <n v="0"/>
    <n v="1000"/>
    <s v="ARICA"/>
    <s v="ARICA"/>
  </r>
  <r>
    <x v="2"/>
    <x v="1"/>
    <x v="1"/>
    <x v="266"/>
    <x v="3"/>
    <x v="266"/>
    <n v="100000"/>
    <n v="0"/>
    <n v="100000"/>
    <s v="PARINACOTA"/>
    <s v="PUTRE"/>
  </r>
  <r>
    <x v="2"/>
    <x v="1"/>
    <x v="1"/>
    <x v="267"/>
    <x v="2"/>
    <x v="267"/>
    <n v="479098"/>
    <n v="352623.66700000002"/>
    <n v="126474.33299999998"/>
    <s v="ARICA"/>
    <s v="ARICA"/>
  </r>
  <r>
    <x v="2"/>
    <x v="1"/>
    <x v="1"/>
    <x v="267"/>
    <x v="3"/>
    <x v="267"/>
    <n v="9496000"/>
    <n v="8843119.5789999999"/>
    <n v="652880.42100000009"/>
    <s v="ARICA"/>
    <s v="ARICA"/>
  </r>
  <r>
    <x v="2"/>
    <x v="1"/>
    <x v="1"/>
    <x v="267"/>
    <x v="4"/>
    <x v="267"/>
    <n v="5902"/>
    <n v="0"/>
    <n v="5902"/>
    <s v="ARICA"/>
    <s v="ARICA"/>
  </r>
  <r>
    <x v="2"/>
    <x v="1"/>
    <x v="1"/>
    <x v="268"/>
    <x v="2"/>
    <x v="268"/>
    <n v="409000"/>
    <n v="400764.64799999999"/>
    <n v="8235.3520000000135"/>
    <s v="ARICA"/>
    <s v="ARICA"/>
  </r>
  <r>
    <x v="2"/>
    <x v="1"/>
    <x v="1"/>
    <x v="268"/>
    <x v="3"/>
    <x v="268"/>
    <n v="1204801"/>
    <n v="1204801"/>
    <n v="0"/>
    <s v="ARICA"/>
    <s v="ARICA"/>
  </r>
  <r>
    <x v="2"/>
    <x v="1"/>
    <x v="1"/>
    <x v="268"/>
    <x v="4"/>
    <x v="268"/>
    <n v="6199"/>
    <n v="1926.249"/>
    <n v="4272.7510000000002"/>
    <s v="ARICA"/>
    <s v="ARICA"/>
  </r>
  <r>
    <x v="2"/>
    <x v="1"/>
    <x v="1"/>
    <x v="269"/>
    <x v="2"/>
    <x v="269"/>
    <n v="73300"/>
    <n v="13899.674000000001"/>
    <n v="59400.326000000001"/>
    <s v="ARICA"/>
    <s v="CAMARONES"/>
  </r>
  <r>
    <x v="2"/>
    <x v="1"/>
    <x v="1"/>
    <x v="270"/>
    <x v="2"/>
    <x v="270"/>
    <n v="65000"/>
    <n v="0"/>
    <n v="65000"/>
    <s v="ARICA"/>
    <s v="ARICA"/>
  </r>
  <r>
    <x v="2"/>
    <x v="1"/>
    <x v="1"/>
    <x v="271"/>
    <x v="2"/>
    <x v="271"/>
    <n v="177000"/>
    <n v="170000"/>
    <n v="7000"/>
    <s v="PARINACOTA"/>
    <s v="PUTRE"/>
  </r>
  <r>
    <x v="2"/>
    <x v="1"/>
    <x v="1"/>
    <x v="272"/>
    <x v="2"/>
    <x v="272"/>
    <n v="404000"/>
    <n v="100990.969"/>
    <n v="303009.03100000002"/>
    <s v="ARICA, PARINACOTA"/>
    <s v="ARICA, PUTRE"/>
  </r>
  <r>
    <x v="2"/>
    <x v="1"/>
    <x v="1"/>
    <x v="272"/>
    <x v="3"/>
    <x v="272"/>
    <n v="4615000"/>
    <n v="3501846.818"/>
    <n v="1113153.182"/>
    <s v="ARICA, PARINACOTA"/>
    <s v="ARICA, PUTRE"/>
  </r>
  <r>
    <x v="2"/>
    <x v="1"/>
    <x v="1"/>
    <x v="273"/>
    <x v="2"/>
    <x v="273"/>
    <n v="215000"/>
    <n v="0"/>
    <n v="215000"/>
    <s v="ARICA"/>
    <s v="ARICA"/>
  </r>
  <r>
    <x v="2"/>
    <x v="1"/>
    <x v="1"/>
    <x v="274"/>
    <x v="2"/>
    <x v="274"/>
    <n v="150000"/>
    <n v="0"/>
    <n v="150000"/>
    <s v="PARINACOTA"/>
    <s v="PUTRE"/>
  </r>
  <r>
    <x v="2"/>
    <x v="1"/>
    <x v="1"/>
    <x v="274"/>
    <x v="3"/>
    <x v="274"/>
    <n v="4549000"/>
    <n v="3785922.983"/>
    <n v="763077.01699999999"/>
    <s v="PARINACOTA"/>
    <s v="PUTRE"/>
  </r>
  <r>
    <x v="2"/>
    <x v="1"/>
    <x v="1"/>
    <x v="275"/>
    <x v="6"/>
    <x v="275"/>
    <n v="983275"/>
    <n v="946770.06900000002"/>
    <n v="36504.930999999982"/>
    <s v="ARICA"/>
    <s v="ARICA"/>
  </r>
  <r>
    <x v="2"/>
    <x v="1"/>
    <x v="1"/>
    <x v="276"/>
    <x v="6"/>
    <x v="276"/>
    <n v="1800000"/>
    <n v="704187.16399999999"/>
    <n v="1095812.8360000001"/>
    <s v="ARICA"/>
    <s v="ARICA"/>
  </r>
  <r>
    <x v="2"/>
    <x v="1"/>
    <x v="1"/>
    <x v="277"/>
    <x v="2"/>
    <x v="277"/>
    <n v="1000"/>
    <n v="0"/>
    <n v="1000"/>
    <s v="PARINACOTA"/>
    <s v="PUTRE"/>
  </r>
  <r>
    <x v="2"/>
    <x v="1"/>
    <x v="1"/>
    <x v="277"/>
    <x v="3"/>
    <x v="277"/>
    <n v="1000"/>
    <n v="0"/>
    <n v="1000"/>
    <s v="PARINACOTA"/>
    <s v="PUTRE"/>
  </r>
  <r>
    <x v="2"/>
    <x v="1"/>
    <x v="1"/>
    <x v="278"/>
    <x v="2"/>
    <x v="278"/>
    <n v="25000"/>
    <n v="21427.466"/>
    <n v="3572.5339999999997"/>
    <s v="PARINACOTA"/>
    <s v="PUTRE"/>
  </r>
  <r>
    <x v="2"/>
    <x v="1"/>
    <x v="1"/>
    <x v="278"/>
    <x v="3"/>
    <x v="278"/>
    <n v="1237000"/>
    <n v="1181377.9820000001"/>
    <n v="55622.017999999924"/>
    <s v="PARINACOTA"/>
    <s v="PUTRE"/>
  </r>
  <r>
    <x v="2"/>
    <x v="1"/>
    <x v="1"/>
    <x v="279"/>
    <x v="3"/>
    <x v="279"/>
    <n v="102000"/>
    <n v="0"/>
    <n v="102000"/>
    <s v="PARINACOTA"/>
    <s v="PUTRE"/>
  </r>
  <r>
    <x v="2"/>
    <x v="1"/>
    <x v="1"/>
    <x v="280"/>
    <x v="2"/>
    <x v="280"/>
    <n v="287000"/>
    <n v="3358.3"/>
    <n v="283641.7"/>
    <s v="ARICA"/>
    <s v="ARICA"/>
  </r>
  <r>
    <x v="2"/>
    <x v="1"/>
    <x v="1"/>
    <x v="281"/>
    <x v="1"/>
    <x v="281"/>
    <n v="200"/>
    <n v="37.844999999999999"/>
    <n v="162.155"/>
    <s v="ARICA"/>
    <s v="ARICA"/>
  </r>
  <r>
    <x v="2"/>
    <x v="1"/>
    <x v="1"/>
    <x v="281"/>
    <x v="2"/>
    <x v="281"/>
    <n v="49800"/>
    <n v="0"/>
    <n v="49800"/>
    <s v="ARICA"/>
    <s v="ARICA"/>
  </r>
  <r>
    <x v="2"/>
    <x v="1"/>
    <x v="1"/>
    <x v="281"/>
    <x v="6"/>
    <x v="281"/>
    <n v="3000"/>
    <n v="0"/>
    <n v="3000"/>
    <s v="ARICA"/>
    <s v="ARICA"/>
  </r>
  <r>
    <x v="2"/>
    <x v="1"/>
    <x v="1"/>
    <x v="281"/>
    <x v="3"/>
    <x v="281"/>
    <n v="400000"/>
    <n v="0"/>
    <n v="400000"/>
    <s v="ARICA"/>
    <s v="ARICA"/>
  </r>
  <r>
    <x v="2"/>
    <x v="1"/>
    <x v="1"/>
    <x v="282"/>
    <x v="1"/>
    <x v="282"/>
    <n v="75"/>
    <n v="37.844999999999999"/>
    <n v="37.155000000000001"/>
    <s v="ARICA"/>
    <s v="ARICA"/>
  </r>
  <r>
    <x v="2"/>
    <x v="1"/>
    <x v="1"/>
    <x v="282"/>
    <x v="2"/>
    <x v="282"/>
    <n v="9935"/>
    <n v="0"/>
    <n v="9935"/>
    <s v="ARICA"/>
    <s v="ARICA"/>
  </r>
  <r>
    <x v="2"/>
    <x v="1"/>
    <x v="1"/>
    <x v="282"/>
    <x v="6"/>
    <x v="282"/>
    <n v="1000"/>
    <n v="28.675999999999998"/>
    <n v="971.32399999999996"/>
    <s v="ARICA"/>
    <s v="ARICA"/>
  </r>
  <r>
    <x v="2"/>
    <x v="1"/>
    <x v="1"/>
    <x v="282"/>
    <x v="3"/>
    <x v="282"/>
    <n v="10"/>
    <n v="0"/>
    <n v="10"/>
    <s v="ARICA"/>
    <s v="ARICA"/>
  </r>
  <r>
    <x v="2"/>
    <x v="1"/>
    <x v="1"/>
    <x v="283"/>
    <x v="3"/>
    <x v="283"/>
    <n v="20000"/>
    <n v="0"/>
    <n v="20000"/>
    <s v="INTERPROVINCIAL"/>
    <s v="INTERCOMUNAL"/>
  </r>
  <r>
    <x v="2"/>
    <x v="1"/>
    <x v="1"/>
    <x v="284"/>
    <x v="2"/>
    <x v="284"/>
    <n v="258000"/>
    <n v="0"/>
    <n v="258000"/>
    <s v="ARICA"/>
    <s v="ARICA"/>
  </r>
  <r>
    <x v="2"/>
    <x v="1"/>
    <x v="1"/>
    <x v="285"/>
    <x v="1"/>
    <x v="285"/>
    <n v="160"/>
    <n v="75.69"/>
    <n v="84.31"/>
    <s v="ARICA"/>
    <s v="ARICA"/>
  </r>
  <r>
    <x v="2"/>
    <x v="1"/>
    <x v="1"/>
    <x v="285"/>
    <x v="2"/>
    <x v="285"/>
    <n v="66840"/>
    <n v="0"/>
    <n v="66840"/>
    <s v="ARICA"/>
    <s v="ARICA"/>
  </r>
  <r>
    <x v="2"/>
    <x v="1"/>
    <x v="1"/>
    <x v="285"/>
    <x v="3"/>
    <x v="285"/>
    <n v="546010"/>
    <n v="0"/>
    <n v="546010"/>
    <s v="ARICA"/>
    <s v="ARICA"/>
  </r>
  <r>
    <x v="2"/>
    <x v="1"/>
    <x v="1"/>
    <x v="286"/>
    <x v="2"/>
    <x v="286"/>
    <n v="168000"/>
    <n v="0"/>
    <n v="168000"/>
    <s v="PARINACOTA"/>
    <s v="PUTRE"/>
  </r>
  <r>
    <x v="2"/>
    <x v="1"/>
    <x v="1"/>
    <x v="287"/>
    <x v="2"/>
    <x v="287"/>
    <n v="388000"/>
    <n v="335534.47700000001"/>
    <n v="52465.522999999986"/>
    <s v="ARICA"/>
    <s v="ARICA"/>
  </r>
  <r>
    <x v="2"/>
    <x v="1"/>
    <x v="1"/>
    <x v="287"/>
    <x v="6"/>
    <x v="287"/>
    <n v="13000"/>
    <n v="7586.2079999999996"/>
    <n v="5413.7920000000004"/>
    <s v="ARICA"/>
    <s v="ARICA"/>
  </r>
  <r>
    <x v="2"/>
    <x v="1"/>
    <x v="1"/>
    <x v="287"/>
    <x v="3"/>
    <x v="287"/>
    <n v="7444000"/>
    <n v="3020366.91"/>
    <n v="4423633.09"/>
    <s v="ARICA"/>
    <s v="ARICA"/>
  </r>
  <r>
    <x v="2"/>
    <x v="1"/>
    <x v="1"/>
    <x v="288"/>
    <x v="2"/>
    <x v="288"/>
    <n v="200000"/>
    <n v="194349.56299999999"/>
    <n v="5650.4370000000054"/>
    <s v="ARICA, PARINACOTA"/>
    <s v="ARICA, CAMARONES, PUTRE, GENERAL LAGOS"/>
  </r>
  <r>
    <x v="2"/>
    <x v="1"/>
    <x v="1"/>
    <x v="288"/>
    <x v="3"/>
    <x v="288"/>
    <n v="713000"/>
    <n v="489411.04300000001"/>
    <n v="223588.95699999999"/>
    <s v="ARICA, PARINACOTA"/>
    <s v="ARICA, CAMARONES, PUTRE, GENERAL LAGOS"/>
  </r>
  <r>
    <x v="2"/>
    <x v="1"/>
    <x v="1"/>
    <x v="289"/>
    <x v="2"/>
    <x v="289"/>
    <n v="73600"/>
    <n v="0"/>
    <n v="73600"/>
    <s v="PARINACOTA"/>
    <s v="PUTRE, GENERAL LAGOS"/>
  </r>
  <r>
    <x v="2"/>
    <x v="1"/>
    <x v="1"/>
    <x v="289"/>
    <x v="6"/>
    <x v="289"/>
    <n v="53150"/>
    <n v="0"/>
    <n v="53150"/>
    <s v="PARINACOTA"/>
    <s v="PUTRE, GENERAL LAGOS"/>
  </r>
  <r>
    <x v="2"/>
    <x v="1"/>
    <x v="1"/>
    <x v="290"/>
    <x v="2"/>
    <x v="290"/>
    <n v="154900"/>
    <n v="0"/>
    <n v="154900"/>
    <s v="ARICA"/>
    <s v="ARICA"/>
  </r>
  <r>
    <x v="2"/>
    <x v="1"/>
    <x v="1"/>
    <x v="291"/>
    <x v="1"/>
    <x v="291"/>
    <n v="1000"/>
    <n v="157.566"/>
    <n v="842.43399999999997"/>
    <s v="ARICA"/>
    <s v="ARICA"/>
  </r>
  <r>
    <x v="2"/>
    <x v="1"/>
    <x v="1"/>
    <x v="291"/>
    <x v="2"/>
    <x v="291"/>
    <n v="1000"/>
    <n v="0"/>
    <n v="1000"/>
    <s v="ARICA"/>
    <s v="ARICA"/>
  </r>
  <r>
    <x v="2"/>
    <x v="1"/>
    <x v="1"/>
    <x v="291"/>
    <x v="6"/>
    <x v="291"/>
    <n v="2000"/>
    <n v="362.93599999999998"/>
    <n v="1637.0640000000001"/>
    <s v="ARICA"/>
    <s v="ARICA"/>
  </r>
  <r>
    <x v="2"/>
    <x v="1"/>
    <x v="1"/>
    <x v="291"/>
    <x v="3"/>
    <x v="291"/>
    <n v="1000"/>
    <n v="0"/>
    <n v="1000"/>
    <s v="ARICA"/>
    <s v="ARICA"/>
  </r>
  <r>
    <x v="2"/>
    <x v="1"/>
    <x v="1"/>
    <x v="292"/>
    <x v="1"/>
    <x v="292"/>
    <n v="96"/>
    <n v="0"/>
    <n v="96"/>
    <s v="ARICA"/>
    <s v="ARICA"/>
  </r>
  <r>
    <x v="2"/>
    <x v="1"/>
    <x v="1"/>
    <x v="292"/>
    <x v="2"/>
    <x v="292"/>
    <n v="1000"/>
    <n v="0"/>
    <n v="1000"/>
    <s v="ARICA"/>
    <s v="ARICA"/>
  </r>
  <r>
    <x v="2"/>
    <x v="1"/>
    <x v="1"/>
    <x v="292"/>
    <x v="6"/>
    <x v="292"/>
    <n v="1000"/>
    <n v="28.677"/>
    <n v="971.32299999999998"/>
    <s v="ARICA"/>
    <s v="ARICA"/>
  </r>
  <r>
    <x v="2"/>
    <x v="1"/>
    <x v="1"/>
    <x v="292"/>
    <x v="3"/>
    <x v="292"/>
    <n v="914"/>
    <n v="0"/>
    <n v="914"/>
    <s v="ARICA"/>
    <s v="ARICA"/>
  </r>
  <r>
    <x v="2"/>
    <x v="1"/>
    <x v="1"/>
    <x v="293"/>
    <x v="2"/>
    <x v="293"/>
    <n v="1057000"/>
    <n v="933080.25"/>
    <n v="123919.75"/>
    <s v="ARICA, PARINACOTA"/>
    <s v="ARICA, CAMARONES, PUTRE, GENERAL LAGOS"/>
  </r>
  <r>
    <x v="2"/>
    <x v="1"/>
    <x v="1"/>
    <x v="293"/>
    <x v="3"/>
    <x v="293"/>
    <n v="5300000"/>
    <n v="4093800.0109999999"/>
    <n v="1206199.9890000001"/>
    <s v="ARICA, PARINACOTA"/>
    <s v="ARICA, CAMARONES, PUTRE, GENERAL LAGOS"/>
  </r>
  <r>
    <x v="2"/>
    <x v="1"/>
    <x v="1"/>
    <x v="294"/>
    <x v="2"/>
    <x v="294"/>
    <n v="429000"/>
    <n v="150028.644"/>
    <n v="278971.35600000003"/>
    <s v="PARINACOTA"/>
    <s v="PUTRE"/>
  </r>
  <r>
    <x v="2"/>
    <x v="1"/>
    <x v="1"/>
    <x v="295"/>
    <x v="2"/>
    <x v="295"/>
    <n v="230400"/>
    <n v="45197.784"/>
    <n v="185202.21600000001"/>
    <s v="INTERPROVINCIAL"/>
    <s v="INTERCOMUNAL"/>
  </r>
  <r>
    <x v="2"/>
    <x v="1"/>
    <x v="1"/>
    <x v="295"/>
    <x v="3"/>
    <x v="295"/>
    <n v="973000"/>
    <n v="465238.57699999999"/>
    <n v="507761.42300000001"/>
    <s v="INTERPROVINCIAL"/>
    <s v="INTERCOMUNAL"/>
  </r>
  <r>
    <x v="2"/>
    <x v="1"/>
    <x v="1"/>
    <x v="296"/>
    <x v="1"/>
    <x v="296"/>
    <n v="500"/>
    <n v="92.311000000000007"/>
    <n v="407.68899999999996"/>
    <s v="ARICA"/>
    <s v="ARICA"/>
  </r>
  <r>
    <x v="2"/>
    <x v="1"/>
    <x v="1"/>
    <x v="296"/>
    <x v="2"/>
    <x v="296"/>
    <n v="27000"/>
    <n v="0"/>
    <n v="27000"/>
    <s v="ARICA"/>
    <s v="ARICA"/>
  </r>
  <r>
    <x v="2"/>
    <x v="1"/>
    <x v="1"/>
    <x v="297"/>
    <x v="2"/>
    <x v="297"/>
    <n v="283000"/>
    <n v="161441.29999999999"/>
    <n v="121558.70000000001"/>
    <s v="ARICA, PARINACOTA"/>
    <s v="ARICA, GENERAL LAGOS"/>
  </r>
  <r>
    <x v="2"/>
    <x v="1"/>
    <x v="1"/>
    <x v="298"/>
    <x v="1"/>
    <x v="298"/>
    <n v="500"/>
    <n v="92.311000000000007"/>
    <n v="407.68899999999996"/>
    <s v="PARINACOTA"/>
    <s v="PUTRE, GENERAL LAGOS"/>
  </r>
  <r>
    <x v="2"/>
    <x v="1"/>
    <x v="1"/>
    <x v="298"/>
    <x v="2"/>
    <x v="298"/>
    <n v="20045"/>
    <n v="0"/>
    <n v="20045"/>
    <s v="PARINACOTA"/>
    <s v="PUTRE, GENERAL LAGOS"/>
  </r>
  <r>
    <x v="2"/>
    <x v="1"/>
    <x v="1"/>
    <x v="299"/>
    <x v="3"/>
    <x v="299"/>
    <n v="1106200"/>
    <n v="1040606.19"/>
    <n v="65593.810000000056"/>
    <s v="INTERPROVINCIAL"/>
    <s v="INTERCOMUNAL"/>
  </r>
  <r>
    <x v="2"/>
    <x v="1"/>
    <x v="1"/>
    <x v="300"/>
    <x v="1"/>
    <x v="300"/>
    <n v="500"/>
    <n v="92.311000000000007"/>
    <n v="407.68899999999996"/>
    <s v="PARINACOTA"/>
    <s v="PUTRE, GENERAL LAGOS"/>
  </r>
  <r>
    <x v="2"/>
    <x v="1"/>
    <x v="1"/>
    <x v="300"/>
    <x v="2"/>
    <x v="300"/>
    <n v="50038"/>
    <n v="0"/>
    <n v="50038"/>
    <s v="PARINACOTA"/>
    <s v="PUTRE, GENERAL LAGOS"/>
  </r>
  <r>
    <x v="2"/>
    <x v="1"/>
    <x v="1"/>
    <x v="301"/>
    <x v="3"/>
    <x v="301"/>
    <n v="1846711"/>
    <n v="426261.4"/>
    <n v="1420449.6"/>
    <s v="ARICA, PARINACOTA"/>
    <s v="ARICA, CAMARONES, PUTRE, GENERAL LAGOS"/>
  </r>
  <r>
    <x v="2"/>
    <x v="1"/>
    <x v="1"/>
    <x v="301"/>
    <x v="5"/>
    <x v="301"/>
    <n v="82412"/>
    <n v="1082.9369999999999"/>
    <n v="81329.062999999995"/>
    <s v="ARICA, PARINACOTA"/>
    <s v="ARICA, CAMARONES, PUTRE, GENERAL LAGOS"/>
  </r>
  <r>
    <x v="2"/>
    <x v="1"/>
    <x v="1"/>
    <x v="301"/>
    <x v="4"/>
    <x v="301"/>
    <n v="3690251"/>
    <n v="2106899.645"/>
    <n v="1583351.355"/>
    <s v="ARICA, PARINACOTA"/>
    <s v="ARICA, CAMARONES, PUTRE, GENERAL LAGOS"/>
  </r>
  <r>
    <x v="2"/>
    <x v="1"/>
    <x v="1"/>
    <x v="302"/>
    <x v="1"/>
    <x v="302"/>
    <n v="1000"/>
    <n v="0"/>
    <n v="1000"/>
    <s v="ARICA, PARINACOTA"/>
    <s v="ARICA, CAMARONES, PUTRE, GENERAL LAGOS"/>
  </r>
  <r>
    <x v="2"/>
    <x v="1"/>
    <x v="1"/>
    <x v="302"/>
    <x v="2"/>
    <x v="302"/>
    <n v="10000"/>
    <n v="0"/>
    <n v="10000"/>
    <s v="ARICA, PARINACOTA"/>
    <s v="ARICA, CAMARONES, PUTRE, GENERAL LAGOS"/>
  </r>
  <r>
    <x v="2"/>
    <x v="1"/>
    <x v="1"/>
    <x v="302"/>
    <x v="3"/>
    <x v="302"/>
    <n v="10000"/>
    <n v="0"/>
    <n v="10000"/>
    <s v="ARICA, PARINACOTA"/>
    <s v="ARICA, CAMARONES, PUTRE, GENERAL LAGOS"/>
  </r>
  <r>
    <x v="2"/>
    <x v="1"/>
    <x v="1"/>
    <x v="303"/>
    <x v="1"/>
    <x v="303"/>
    <n v="500"/>
    <n v="0"/>
    <n v="500"/>
    <s v="INTERPROVINCIAL"/>
    <s v="INTERCOMUNAL"/>
  </r>
  <r>
    <x v="2"/>
    <x v="1"/>
    <x v="1"/>
    <x v="303"/>
    <x v="3"/>
    <x v="303"/>
    <n v="2100000"/>
    <n v="0"/>
    <n v="2100000"/>
    <s v="INTERPROVINCIAL"/>
    <s v="INTERCOMUNAL"/>
  </r>
  <r>
    <x v="2"/>
    <x v="1"/>
    <x v="1"/>
    <x v="303"/>
    <x v="4"/>
    <x v="303"/>
    <n v="5000"/>
    <n v="0"/>
    <n v="5000"/>
    <s v="INTERPROVINCIAL"/>
    <s v="INTERCOMUNAL"/>
  </r>
  <r>
    <x v="2"/>
    <x v="1"/>
    <x v="1"/>
    <x v="304"/>
    <x v="3"/>
    <x v="304"/>
    <n v="3960000"/>
    <n v="3921042.8849999998"/>
    <n v="38957.115000000224"/>
    <s v="INTERPROVINCIAL"/>
    <s v="INTERCOMUNAL"/>
  </r>
  <r>
    <x v="2"/>
    <x v="1"/>
    <x v="1"/>
    <x v="305"/>
    <x v="2"/>
    <x v="305"/>
    <n v="1060000"/>
    <n v="573992.07900000003"/>
    <n v="486007.92099999997"/>
    <s v="INTERPROVINCIAL"/>
    <s v="INTERCOMUNAL"/>
  </r>
  <r>
    <x v="2"/>
    <x v="1"/>
    <x v="1"/>
    <x v="305"/>
    <x v="3"/>
    <x v="305"/>
    <n v="9330000"/>
    <n v="2663505.7059999998"/>
    <n v="6666494.2939999998"/>
    <s v="INTERPROVINCIAL"/>
    <s v="INTERCOMUNAL"/>
  </r>
  <r>
    <x v="2"/>
    <x v="1"/>
    <x v="1"/>
    <x v="305"/>
    <x v="4"/>
    <x v="305"/>
    <n v="42000"/>
    <n v="2154.5949999999998"/>
    <n v="39845.404999999999"/>
    <s v="INTERPROVINCIAL"/>
    <s v="INTERCOMUNAL"/>
  </r>
  <r>
    <x v="2"/>
    <x v="1"/>
    <x v="1"/>
    <x v="306"/>
    <x v="3"/>
    <x v="306"/>
    <n v="3811000"/>
    <n v="723608.90599999996"/>
    <n v="3087391.094"/>
    <s v="INTERPROVINCIAL"/>
    <s v="INTERCOMUNAL"/>
  </r>
  <r>
    <x v="2"/>
    <x v="1"/>
    <x v="1"/>
    <x v="306"/>
    <x v="4"/>
    <x v="306"/>
    <n v="1000"/>
    <n v="0"/>
    <n v="1000"/>
    <s v="INTERPROVINCIAL"/>
    <s v="INTERCOMUNAL"/>
  </r>
  <r>
    <x v="2"/>
    <x v="1"/>
    <x v="1"/>
    <x v="307"/>
    <x v="3"/>
    <x v="307"/>
    <n v="670000"/>
    <n v="0"/>
    <n v="670000"/>
    <s v="INTERPROVINCIAL"/>
    <s v="INTERCOMUNAL"/>
  </r>
  <r>
    <x v="2"/>
    <x v="1"/>
    <x v="1"/>
    <x v="307"/>
    <x v="4"/>
    <x v="307"/>
    <n v="5000"/>
    <n v="0"/>
    <n v="5000"/>
    <s v="INTERPROVINCIAL"/>
    <s v="INTERCOMUNAL"/>
  </r>
  <r>
    <x v="2"/>
    <x v="1"/>
    <x v="1"/>
    <x v="308"/>
    <x v="3"/>
    <x v="308"/>
    <n v="875000"/>
    <n v="207446.88"/>
    <n v="667553.12"/>
    <s v="INTERPROVINCIAL"/>
    <s v="INTERCOMUNAL"/>
  </r>
  <r>
    <x v="2"/>
    <x v="1"/>
    <x v="1"/>
    <x v="308"/>
    <x v="4"/>
    <x v="308"/>
    <n v="1000"/>
    <n v="0"/>
    <n v="1000"/>
    <s v="INTERPROVINCIAL"/>
    <s v="INTERCOMUNAL"/>
  </r>
  <r>
    <x v="2"/>
    <x v="1"/>
    <x v="1"/>
    <x v="309"/>
    <x v="1"/>
    <x v="309"/>
    <n v="2000"/>
    <n v="0"/>
    <n v="2000"/>
    <s v="INTERPROVINCIAL"/>
    <s v="INTERCOMUNAL"/>
  </r>
  <r>
    <x v="2"/>
    <x v="1"/>
    <x v="1"/>
    <x v="309"/>
    <x v="3"/>
    <x v="309"/>
    <n v="150000"/>
    <n v="0"/>
    <n v="150000"/>
    <s v="INTERPROVINCIAL"/>
    <s v="INTERCOMUNAL"/>
  </r>
  <r>
    <x v="2"/>
    <x v="1"/>
    <x v="1"/>
    <x v="309"/>
    <x v="4"/>
    <x v="309"/>
    <n v="9000"/>
    <n v="0"/>
    <n v="9000"/>
    <s v="INTERPROVINCIAL"/>
    <s v="INTERCOMUNAL"/>
  </r>
  <r>
    <x v="2"/>
    <x v="5"/>
    <x v="1"/>
    <x v="310"/>
    <x v="3"/>
    <x v="310"/>
    <n v="63000"/>
    <n v="0"/>
    <n v="63000"/>
    <s v="INTERPROVINCIAL"/>
    <s v="INTERCOMUNAL"/>
  </r>
  <r>
    <x v="2"/>
    <x v="5"/>
    <x v="1"/>
    <x v="311"/>
    <x v="3"/>
    <x v="311"/>
    <n v="769600"/>
    <n v="161423.946"/>
    <n v="608176.054"/>
    <s v="IQUIQUE"/>
    <s v="IQUIQUE"/>
  </r>
  <r>
    <x v="2"/>
    <x v="5"/>
    <x v="1"/>
    <x v="312"/>
    <x v="3"/>
    <x v="312"/>
    <n v="65000"/>
    <n v="0"/>
    <n v="65000"/>
    <s v="IQUIQUE"/>
    <s v="INTERCOMUNAL"/>
  </r>
  <r>
    <x v="2"/>
    <x v="5"/>
    <x v="1"/>
    <x v="313"/>
    <x v="2"/>
    <x v="313"/>
    <n v="16000"/>
    <n v="0"/>
    <n v="16000"/>
    <s v="IQUIQUE"/>
    <s v="IQUIQUE"/>
  </r>
  <r>
    <x v="2"/>
    <x v="5"/>
    <x v="1"/>
    <x v="314"/>
    <x v="3"/>
    <x v="314"/>
    <n v="502000"/>
    <n v="0"/>
    <n v="502000"/>
    <s v="IQUIQUE, TAMARUGAL"/>
    <s v="IQUIQUE, ALTO HOSPICIO, POZO ALMONTE, CAMIÑA, COLCHANE, HUARA, PICA"/>
  </r>
  <r>
    <x v="2"/>
    <x v="5"/>
    <x v="1"/>
    <x v="315"/>
    <x v="3"/>
    <x v="315"/>
    <n v="60000"/>
    <n v="0"/>
    <n v="60000"/>
    <s v="INTERPROVINCIAL"/>
    <s v="INTERCOMUNAL"/>
  </r>
  <r>
    <x v="2"/>
    <x v="5"/>
    <x v="1"/>
    <x v="316"/>
    <x v="3"/>
    <x v="316"/>
    <n v="27000"/>
    <n v="0"/>
    <n v="27000"/>
    <s v="IQUIQUE, TAMARUGAL"/>
    <s v="IQUIQUE, ALTO HOSPICIO, POZO ALMONTE, CAMIÑA, COLCHANE, HUARA, PICA"/>
  </r>
  <r>
    <x v="2"/>
    <x v="5"/>
    <x v="1"/>
    <x v="317"/>
    <x v="2"/>
    <x v="317"/>
    <n v="60000"/>
    <n v="0"/>
    <n v="60000"/>
    <s v="TAMARUGAL"/>
    <s v="HUARA"/>
  </r>
  <r>
    <x v="2"/>
    <x v="5"/>
    <x v="1"/>
    <x v="318"/>
    <x v="2"/>
    <x v="318"/>
    <n v="5000"/>
    <n v="3887.9639999999999"/>
    <n v="1112.0360000000001"/>
    <s v="IQUIQUE"/>
    <s v="IQUIQUE"/>
  </r>
  <r>
    <x v="2"/>
    <x v="5"/>
    <x v="1"/>
    <x v="319"/>
    <x v="3"/>
    <x v="319"/>
    <n v="100000"/>
    <n v="0"/>
    <n v="100000"/>
    <s v="INTERPROVINCIAL"/>
    <s v="INTERCOMUNAL"/>
  </r>
  <r>
    <x v="2"/>
    <x v="5"/>
    <x v="1"/>
    <x v="320"/>
    <x v="1"/>
    <x v="320"/>
    <n v="100"/>
    <n v="0"/>
    <n v="100"/>
    <s v="TAMARUGAL"/>
    <s v="POZO ALMONTE, PICA"/>
  </r>
  <r>
    <x v="2"/>
    <x v="5"/>
    <x v="1"/>
    <x v="320"/>
    <x v="2"/>
    <x v="320"/>
    <n v="61900"/>
    <n v="0"/>
    <n v="61900"/>
    <s v="TAMARUGAL"/>
    <s v="POZO ALMONTE, PICA"/>
  </r>
  <r>
    <x v="2"/>
    <x v="5"/>
    <x v="1"/>
    <x v="321"/>
    <x v="3"/>
    <x v="321"/>
    <n v="33500"/>
    <n v="9935.991"/>
    <n v="23564.008999999998"/>
    <s v="TAMARUGAL"/>
    <s v="POZO ALMONTE, PICA"/>
  </r>
  <r>
    <x v="2"/>
    <x v="5"/>
    <x v="1"/>
    <x v="322"/>
    <x v="2"/>
    <x v="322"/>
    <n v="100000"/>
    <n v="74405.126999999993"/>
    <n v="25594.873000000007"/>
    <s v="IQUIQUE"/>
    <s v="IQUIQUE"/>
  </r>
  <r>
    <x v="2"/>
    <x v="5"/>
    <x v="1"/>
    <x v="322"/>
    <x v="3"/>
    <x v="322"/>
    <n v="20"/>
    <n v="0"/>
    <n v="20"/>
    <s v="IQUIQUE"/>
    <s v="IQUIQUE"/>
  </r>
  <r>
    <x v="2"/>
    <x v="5"/>
    <x v="1"/>
    <x v="323"/>
    <x v="3"/>
    <x v="323"/>
    <n v="11000"/>
    <n v="3915.2570000000001"/>
    <n v="7084.7430000000004"/>
    <s v="TAMARUGAL"/>
    <s v="INTERCOMUNAL"/>
  </r>
  <r>
    <x v="2"/>
    <x v="5"/>
    <x v="1"/>
    <x v="324"/>
    <x v="3"/>
    <x v="324"/>
    <n v="317000"/>
    <n v="0"/>
    <n v="317000"/>
    <s v="IQUIQUE, TAMARUGAL"/>
    <s v="IQUIQUE, ALTO HOSPICIO, POZO ALMONTE, CAMIÑA, COLCHANE, HUARA, PICA"/>
  </r>
  <r>
    <x v="2"/>
    <x v="5"/>
    <x v="1"/>
    <x v="325"/>
    <x v="2"/>
    <x v="325"/>
    <n v="112000"/>
    <n v="69491.794999999998"/>
    <n v="42508.205000000002"/>
    <s v="IQUIQUE, TAMARUGAL"/>
    <s v="IQUIQUE, ALTO HOSPICIO, POZO ALMONTE, CAMIÑA, COLCHANE, HUARA, PICA"/>
  </r>
  <r>
    <x v="2"/>
    <x v="5"/>
    <x v="1"/>
    <x v="326"/>
    <x v="2"/>
    <x v="326"/>
    <n v="15000"/>
    <n v="14650.298000000001"/>
    <n v="349.70199999999932"/>
    <s v="IQUIQUE, TAMARUGAL"/>
    <s v="IQUIQUE, ALTO HOSPICIO, POZO ALMONTE, CAMIÑA, COLCHANE, HUARA, PICA"/>
  </r>
  <r>
    <x v="2"/>
    <x v="5"/>
    <x v="1"/>
    <x v="327"/>
    <x v="2"/>
    <x v="327"/>
    <n v="56630"/>
    <n v="36036.125"/>
    <n v="20593.875"/>
    <s v="TAMARUGAL"/>
    <s v="HUARA"/>
  </r>
  <r>
    <x v="2"/>
    <x v="5"/>
    <x v="1"/>
    <x v="328"/>
    <x v="1"/>
    <x v="328"/>
    <n v="1000"/>
    <n v="0"/>
    <n v="1000"/>
    <s v="IQUIQUE"/>
    <s v="IQUIQUE"/>
  </r>
  <r>
    <x v="2"/>
    <x v="5"/>
    <x v="1"/>
    <x v="328"/>
    <x v="2"/>
    <x v="328"/>
    <n v="1000"/>
    <n v="0"/>
    <n v="1000"/>
    <s v="IQUIQUE"/>
    <s v="IQUIQUE"/>
  </r>
  <r>
    <x v="2"/>
    <x v="5"/>
    <x v="1"/>
    <x v="328"/>
    <x v="3"/>
    <x v="328"/>
    <n v="1000"/>
    <n v="0"/>
    <n v="1000"/>
    <s v="IQUIQUE"/>
    <s v="IQUIQUE"/>
  </r>
  <r>
    <x v="2"/>
    <x v="5"/>
    <x v="1"/>
    <x v="329"/>
    <x v="2"/>
    <x v="329"/>
    <n v="5000"/>
    <n v="0"/>
    <n v="5000"/>
    <s v="TAMARUGAL"/>
    <s v="POZO ALMONTE"/>
  </r>
  <r>
    <x v="2"/>
    <x v="5"/>
    <x v="1"/>
    <x v="329"/>
    <x v="3"/>
    <x v="329"/>
    <n v="943000"/>
    <n v="0"/>
    <n v="943000"/>
    <s v="TAMARUGAL"/>
    <s v="POZO ALMONTE"/>
  </r>
  <r>
    <x v="2"/>
    <x v="5"/>
    <x v="1"/>
    <x v="330"/>
    <x v="2"/>
    <x v="330"/>
    <n v="153000"/>
    <n v="112744.26700000001"/>
    <n v="40255.732999999993"/>
    <s v="IQUIQUE, TAMARUGAL"/>
    <s v="IQUIQUE, ALTO HOSPICIO, POZO ALMONTE, CAMIÑA, COLCHANE, HUARA, PICA"/>
  </r>
  <r>
    <x v="2"/>
    <x v="5"/>
    <x v="1"/>
    <x v="330"/>
    <x v="3"/>
    <x v="330"/>
    <n v="920000"/>
    <n v="0"/>
    <n v="920000"/>
    <s v="IQUIQUE, TAMARUGAL"/>
    <s v="IQUIQUE, ALTO HOSPICIO, POZO ALMONTE, CAMIÑA, COLCHANE, HUARA, PICA"/>
  </r>
  <r>
    <x v="2"/>
    <x v="5"/>
    <x v="1"/>
    <x v="331"/>
    <x v="2"/>
    <x v="331"/>
    <n v="52630"/>
    <n v="0"/>
    <n v="52630"/>
    <s v="TAMARUGAL"/>
    <s v="HUARA"/>
  </r>
  <r>
    <x v="2"/>
    <x v="5"/>
    <x v="1"/>
    <x v="332"/>
    <x v="2"/>
    <x v="332"/>
    <n v="10000"/>
    <n v="0"/>
    <n v="10000"/>
    <s v="TAMARUGAL"/>
    <s v="HUARA"/>
  </r>
  <r>
    <x v="2"/>
    <x v="5"/>
    <x v="1"/>
    <x v="332"/>
    <x v="3"/>
    <x v="332"/>
    <n v="10000"/>
    <n v="0"/>
    <n v="10000"/>
    <s v="TAMARUGAL"/>
    <s v="HUARA"/>
  </r>
  <r>
    <x v="2"/>
    <x v="5"/>
    <x v="1"/>
    <x v="333"/>
    <x v="2"/>
    <x v="333"/>
    <n v="84000"/>
    <n v="28549.919999999998"/>
    <n v="55450.080000000002"/>
    <s v="IQUIQUE, TAMARUGAL"/>
    <s v="IQUIQUE, ALTO HOSPICIO, POZO ALMONTE, CAMIÑA, COLCHANE, HUARA, PICA"/>
  </r>
  <r>
    <x v="2"/>
    <x v="5"/>
    <x v="1"/>
    <x v="333"/>
    <x v="3"/>
    <x v="333"/>
    <n v="563000"/>
    <n v="139184.606"/>
    <n v="423815.39399999997"/>
    <s v="IQUIQUE, TAMARUGAL"/>
    <s v="IQUIQUE, ALTO HOSPICIO, POZO ALMONTE, CAMIÑA, COLCHANE, HUARA, PICA"/>
  </r>
  <r>
    <x v="2"/>
    <x v="5"/>
    <x v="1"/>
    <x v="334"/>
    <x v="3"/>
    <x v="334"/>
    <n v="534000"/>
    <n v="0"/>
    <n v="534000"/>
    <s v="TAMARUGAL"/>
    <s v="PICA"/>
  </r>
  <r>
    <x v="2"/>
    <x v="5"/>
    <x v="1"/>
    <x v="335"/>
    <x v="2"/>
    <x v="335"/>
    <n v="54000"/>
    <n v="25435.627"/>
    <n v="28564.373"/>
    <s v="TAMARUGAL"/>
    <s v="HUARA"/>
  </r>
  <r>
    <x v="2"/>
    <x v="5"/>
    <x v="1"/>
    <x v="335"/>
    <x v="3"/>
    <x v="335"/>
    <n v="129000"/>
    <n v="0"/>
    <n v="129000"/>
    <s v="TAMARUGAL"/>
    <s v="HUARA"/>
  </r>
  <r>
    <x v="2"/>
    <x v="5"/>
    <x v="1"/>
    <x v="336"/>
    <x v="3"/>
    <x v="336"/>
    <n v="162000"/>
    <n v="0"/>
    <n v="162000"/>
    <s v="IQUIQUE, TAMARUGAL"/>
    <s v="IQUIQUE, ALTO HOSPICIO, POZO ALMONTE, CAMIÑA, COLCHANE, HUARA, PICA"/>
  </r>
  <r>
    <x v="2"/>
    <x v="5"/>
    <x v="1"/>
    <x v="337"/>
    <x v="1"/>
    <x v="337"/>
    <n v="100"/>
    <n v="95.494"/>
    <n v="4.5060000000000002"/>
    <s v="IQUIQUE"/>
    <s v="IQUIQUE"/>
  </r>
  <r>
    <x v="2"/>
    <x v="5"/>
    <x v="1"/>
    <x v="337"/>
    <x v="2"/>
    <x v="337"/>
    <n v="109900"/>
    <n v="0"/>
    <n v="109900"/>
    <s v="IQUIQUE"/>
    <s v="IQUIQUE"/>
  </r>
  <r>
    <x v="2"/>
    <x v="5"/>
    <x v="1"/>
    <x v="338"/>
    <x v="2"/>
    <x v="338"/>
    <n v="242000"/>
    <n v="90096.934999999998"/>
    <n v="151903.065"/>
    <s v="IQUIQUE, TAMARUGAL"/>
    <s v="IQUIQUE, ALTO HOSPICIO, POZO ALMONTE, CAMIÑA, COLCHANE, HUARA, PICA"/>
  </r>
  <r>
    <x v="2"/>
    <x v="5"/>
    <x v="1"/>
    <x v="339"/>
    <x v="3"/>
    <x v="339"/>
    <n v="18000"/>
    <n v="15485.299000000001"/>
    <n v="2514.7009999999991"/>
    <s v="IQUIQUE, TAMARUGAL"/>
    <s v="IQUIQUE, CAMIÑA, HUARA"/>
  </r>
  <r>
    <x v="2"/>
    <x v="5"/>
    <x v="1"/>
    <x v="340"/>
    <x v="2"/>
    <x v="340"/>
    <n v="501000"/>
    <n v="399702.53"/>
    <n v="101297.46999999997"/>
    <s v="IQUIQUE, TAMARUGAL"/>
    <s v="IQUIQUE, CAMIÑA"/>
  </r>
  <r>
    <x v="2"/>
    <x v="5"/>
    <x v="1"/>
    <x v="340"/>
    <x v="3"/>
    <x v="340"/>
    <n v="1520000"/>
    <n v="1331247.3870000001"/>
    <n v="188752.6129999999"/>
    <s v="IQUIQUE, TAMARUGAL"/>
    <s v="IQUIQUE, CAMIÑA"/>
  </r>
  <r>
    <x v="2"/>
    <x v="5"/>
    <x v="1"/>
    <x v="341"/>
    <x v="2"/>
    <x v="341"/>
    <n v="386000"/>
    <n v="251588.53899999999"/>
    <n v="134411.46100000001"/>
    <s v="IQUIQUE, TAMARUGAL"/>
    <s v="ALTO HOSPICIO, CAMIÑA"/>
  </r>
  <r>
    <x v="2"/>
    <x v="5"/>
    <x v="1"/>
    <x v="341"/>
    <x v="3"/>
    <x v="341"/>
    <n v="3585000"/>
    <n v="3212160.9559999998"/>
    <n v="372839.04400000023"/>
    <s v="IQUIQUE, TAMARUGAL"/>
    <s v="ALTO HOSPICIO, CAMIÑA"/>
  </r>
  <r>
    <x v="2"/>
    <x v="5"/>
    <x v="1"/>
    <x v="342"/>
    <x v="1"/>
    <x v="342"/>
    <n v="500"/>
    <n v="175.38900000000001"/>
    <n v="324.61099999999999"/>
    <s v="IQUIQUE"/>
    <s v="IQUIQUE"/>
  </r>
  <r>
    <x v="2"/>
    <x v="5"/>
    <x v="1"/>
    <x v="342"/>
    <x v="2"/>
    <x v="342"/>
    <n v="290000"/>
    <n v="0"/>
    <n v="290000"/>
    <s v="IQUIQUE"/>
    <s v="IQUIQUE"/>
  </r>
  <r>
    <x v="2"/>
    <x v="5"/>
    <x v="1"/>
    <x v="343"/>
    <x v="2"/>
    <x v="343"/>
    <n v="10000"/>
    <n v="0"/>
    <n v="10000"/>
    <s v="IQUIQUE"/>
    <s v="IQUIQUE"/>
  </r>
  <r>
    <x v="2"/>
    <x v="5"/>
    <x v="1"/>
    <x v="343"/>
    <x v="3"/>
    <x v="343"/>
    <n v="100000"/>
    <n v="0"/>
    <n v="100000"/>
    <s v="IQUIQUE"/>
    <s v="IQUIQUE"/>
  </r>
  <r>
    <x v="2"/>
    <x v="5"/>
    <x v="1"/>
    <x v="344"/>
    <x v="3"/>
    <x v="344"/>
    <n v="513000"/>
    <n v="0"/>
    <n v="513000"/>
    <s v="TAMARUGAL"/>
    <s v="POZO ALMONTE, HUARA"/>
  </r>
  <r>
    <x v="2"/>
    <x v="5"/>
    <x v="1"/>
    <x v="345"/>
    <x v="2"/>
    <x v="345"/>
    <n v="147000"/>
    <n v="93674.44"/>
    <n v="53325.56"/>
    <s v="TAMARUGAL"/>
    <s v="HUARA"/>
  </r>
  <r>
    <x v="2"/>
    <x v="5"/>
    <x v="1"/>
    <x v="345"/>
    <x v="3"/>
    <x v="345"/>
    <n v="476000"/>
    <n v="59763.15"/>
    <n v="416236.85"/>
    <s v="TAMARUGAL"/>
    <s v="HUARA"/>
  </r>
  <r>
    <x v="2"/>
    <x v="5"/>
    <x v="1"/>
    <x v="346"/>
    <x v="3"/>
    <x v="346"/>
    <n v="485000"/>
    <n v="482477.58199999999"/>
    <n v="2522.4180000000051"/>
    <s v="INTERPROVINCIAL"/>
    <s v="INTERCOMUNAL"/>
  </r>
  <r>
    <x v="2"/>
    <x v="5"/>
    <x v="1"/>
    <x v="347"/>
    <x v="2"/>
    <x v="347"/>
    <n v="62000"/>
    <n v="0"/>
    <n v="62000"/>
    <s v="IQUIQUE"/>
    <s v="IQUIQUE"/>
  </r>
  <r>
    <x v="2"/>
    <x v="5"/>
    <x v="1"/>
    <x v="348"/>
    <x v="1"/>
    <x v="348"/>
    <n v="400"/>
    <n v="167.114"/>
    <n v="232.886"/>
    <s v="IQUIQUE, TAMARUGAL"/>
    <s v="IQUIQUE, ALTO HOSPICIO, POZO ALMONTE, CAMIÑA, COLCHANE, HUARA, PICA"/>
  </r>
  <r>
    <x v="2"/>
    <x v="5"/>
    <x v="1"/>
    <x v="348"/>
    <x v="2"/>
    <x v="348"/>
    <n v="30600"/>
    <n v="0"/>
    <n v="30600"/>
    <s v="IQUIQUE, TAMARUGAL"/>
    <s v="IQUIQUE, ALTO HOSPICIO, POZO ALMONTE, CAMIÑA, COLCHANE, HUARA, PICA"/>
  </r>
  <r>
    <x v="2"/>
    <x v="5"/>
    <x v="1"/>
    <x v="348"/>
    <x v="3"/>
    <x v="348"/>
    <n v="100000"/>
    <n v="0"/>
    <n v="100000"/>
    <s v="IQUIQUE, TAMARUGAL"/>
    <s v="IQUIQUE, ALTO HOSPICIO, POZO ALMONTE, CAMIÑA, COLCHANE, HUARA, PICA"/>
  </r>
  <r>
    <x v="2"/>
    <x v="5"/>
    <x v="1"/>
    <x v="349"/>
    <x v="1"/>
    <x v="349"/>
    <n v="200"/>
    <n v="105.044"/>
    <n v="94.956000000000003"/>
    <s v="IQUIQUE, TAMARUGAL"/>
    <s v="IQUIQUE, ALTO HOSPICIO, POZO ALMONTE, CAMIÑA, COLCHANE, HUARA, PICA"/>
  </r>
  <r>
    <x v="2"/>
    <x v="5"/>
    <x v="1"/>
    <x v="349"/>
    <x v="2"/>
    <x v="349"/>
    <n v="20800"/>
    <n v="0"/>
    <n v="20800"/>
    <s v="IQUIQUE, TAMARUGAL"/>
    <s v="IQUIQUE, ALTO HOSPICIO, POZO ALMONTE, CAMIÑA, COLCHANE, HUARA, PICA"/>
  </r>
  <r>
    <x v="2"/>
    <x v="5"/>
    <x v="1"/>
    <x v="349"/>
    <x v="3"/>
    <x v="349"/>
    <n v="120000"/>
    <n v="0"/>
    <n v="120000"/>
    <s v="IQUIQUE, TAMARUGAL"/>
    <s v="IQUIQUE, ALTO HOSPICIO, POZO ALMONTE, CAMIÑA, COLCHANE, HUARA, PICA"/>
  </r>
  <r>
    <x v="2"/>
    <x v="5"/>
    <x v="1"/>
    <x v="350"/>
    <x v="1"/>
    <x v="350"/>
    <n v="500"/>
    <n v="0"/>
    <n v="500"/>
    <s v="TAMARUGAL"/>
    <s v="COLCHANE"/>
  </r>
  <r>
    <x v="2"/>
    <x v="5"/>
    <x v="1"/>
    <x v="350"/>
    <x v="2"/>
    <x v="350"/>
    <n v="76000"/>
    <n v="0"/>
    <n v="76000"/>
    <s v="TAMARUGAL"/>
    <s v="COLCHANE"/>
  </r>
  <r>
    <x v="2"/>
    <x v="5"/>
    <x v="1"/>
    <x v="350"/>
    <x v="3"/>
    <x v="350"/>
    <n v="210000"/>
    <n v="0"/>
    <n v="210000"/>
    <s v="TAMARUGAL"/>
    <s v="COLCHANE"/>
  </r>
  <r>
    <x v="2"/>
    <x v="5"/>
    <x v="1"/>
    <x v="350"/>
    <x v="4"/>
    <x v="350"/>
    <n v="500"/>
    <n v="0"/>
    <n v="500"/>
    <s v="TAMARUGAL"/>
    <s v="COLCHANE"/>
  </r>
  <r>
    <x v="2"/>
    <x v="5"/>
    <x v="1"/>
    <x v="351"/>
    <x v="3"/>
    <x v="351"/>
    <n v="1000"/>
    <n v="0"/>
    <n v="1000"/>
    <s v="INTERPROVINCIAL"/>
    <s v="INTERCOMUNAL"/>
  </r>
  <r>
    <x v="2"/>
    <x v="5"/>
    <x v="1"/>
    <x v="352"/>
    <x v="2"/>
    <x v="352"/>
    <n v="1000"/>
    <n v="0"/>
    <n v="1000"/>
    <s v="INTERPROVINCIAL"/>
    <s v="INTERCOMUNAL"/>
  </r>
  <r>
    <x v="2"/>
    <x v="5"/>
    <x v="1"/>
    <x v="352"/>
    <x v="3"/>
    <x v="352"/>
    <n v="15319000"/>
    <n v="10920650.909"/>
    <n v="4398349.091"/>
    <s v="INTERPROVINCIAL"/>
    <s v="INTERCOMUNAL"/>
  </r>
  <r>
    <x v="2"/>
    <x v="5"/>
    <x v="1"/>
    <x v="353"/>
    <x v="3"/>
    <x v="353"/>
    <n v="1508176"/>
    <n v="386645.97"/>
    <n v="1121530.03"/>
    <s v="IQUIQUE, TAMARUGAL"/>
    <s v="IQUIQUE, ALTO HOSPICIO, POZO ALMONTE, CAMIÑA, COLCHANE, HUARA, PICA"/>
  </r>
  <r>
    <x v="2"/>
    <x v="5"/>
    <x v="1"/>
    <x v="353"/>
    <x v="5"/>
    <x v="353"/>
    <n v="64498"/>
    <n v="2023.8140000000001"/>
    <n v="62474.186000000002"/>
    <s v="IQUIQUE, TAMARUGAL"/>
    <s v="IQUIQUE, ALTO HOSPICIO, POZO ALMONTE, CAMIÑA, COLCHANE, HUARA, PICA"/>
  </r>
  <r>
    <x v="2"/>
    <x v="5"/>
    <x v="1"/>
    <x v="353"/>
    <x v="4"/>
    <x v="353"/>
    <n v="2779408"/>
    <n v="1490861.487"/>
    <n v="1288546.513"/>
    <s v="IQUIQUE, TAMARUGAL"/>
    <s v="IQUIQUE, ALTO HOSPICIO, POZO ALMONTE, CAMIÑA, COLCHANE, HUARA, PICA"/>
  </r>
  <r>
    <x v="2"/>
    <x v="5"/>
    <x v="1"/>
    <x v="354"/>
    <x v="1"/>
    <x v="354"/>
    <n v="100"/>
    <n v="0"/>
    <n v="100"/>
    <s v="INTERPROVINCIAL"/>
    <s v="INTERCOMUNAL"/>
  </r>
  <r>
    <x v="2"/>
    <x v="5"/>
    <x v="1"/>
    <x v="354"/>
    <x v="3"/>
    <x v="354"/>
    <n v="70000"/>
    <n v="0"/>
    <n v="70000"/>
    <s v="INTERPROVINCIAL"/>
    <s v="INTERCOMUNAL"/>
  </r>
  <r>
    <x v="2"/>
    <x v="5"/>
    <x v="1"/>
    <x v="354"/>
    <x v="4"/>
    <x v="354"/>
    <n v="1000"/>
    <n v="0"/>
    <n v="1000"/>
    <s v="INTERPROVINCIAL"/>
    <s v="INTERCOMUNAL"/>
  </r>
  <r>
    <x v="2"/>
    <x v="2"/>
    <x v="1"/>
    <x v="355"/>
    <x v="2"/>
    <x v="355"/>
    <n v="385200"/>
    <n v="283932.61900000001"/>
    <n v="101267.38099999999"/>
    <s v="EL LOA"/>
    <s v="OLLAGUE"/>
  </r>
  <r>
    <x v="2"/>
    <x v="2"/>
    <x v="1"/>
    <x v="355"/>
    <x v="3"/>
    <x v="355"/>
    <n v="1458810"/>
    <n v="851935.04500000004"/>
    <n v="606874.95499999996"/>
    <s v="EL LOA"/>
    <s v="OLLAGUE"/>
  </r>
  <r>
    <x v="2"/>
    <x v="2"/>
    <x v="1"/>
    <x v="356"/>
    <x v="3"/>
    <x v="356"/>
    <n v="34000"/>
    <n v="11585.84"/>
    <n v="22414.16"/>
    <s v="ANTOFAGASTA"/>
    <s v="ANTOFAGASTA"/>
  </r>
  <r>
    <x v="2"/>
    <x v="2"/>
    <x v="1"/>
    <x v="357"/>
    <x v="2"/>
    <x v="357"/>
    <n v="11000"/>
    <n v="0"/>
    <n v="11000"/>
    <s v="EL LOA"/>
    <s v="CALAMA"/>
  </r>
  <r>
    <x v="2"/>
    <x v="2"/>
    <x v="1"/>
    <x v="358"/>
    <x v="2"/>
    <x v="358"/>
    <n v="356124"/>
    <n v="284745.67499999999"/>
    <n v="71378.325000000012"/>
    <s v="ANTOFAGASTA, TOCOPILLA"/>
    <s v="MEJILLONES, TOCOPILLA"/>
  </r>
  <r>
    <x v="2"/>
    <x v="2"/>
    <x v="1"/>
    <x v="358"/>
    <x v="3"/>
    <x v="358"/>
    <n v="15500000"/>
    <n v="12282456.017000001"/>
    <n v="3217543.9829999991"/>
    <s v="ANTOFAGASTA, TOCOPILLA"/>
    <s v="MEJILLONES, TOCOPILLA"/>
  </r>
  <r>
    <x v="2"/>
    <x v="2"/>
    <x v="1"/>
    <x v="358"/>
    <x v="4"/>
    <x v="358"/>
    <n v="2876"/>
    <n v="1084.787"/>
    <n v="1791.213"/>
    <s v="ANTOFAGASTA, TOCOPILLA"/>
    <s v="MEJILLONES, TOCOPILLA"/>
  </r>
  <r>
    <x v="2"/>
    <x v="2"/>
    <x v="1"/>
    <x v="359"/>
    <x v="2"/>
    <x v="359"/>
    <n v="283000"/>
    <n v="15799.239"/>
    <n v="267200.761"/>
    <s v="EL LOA"/>
    <s v="SAN PEDRO DE ATACAMA"/>
  </r>
  <r>
    <x v="2"/>
    <x v="2"/>
    <x v="1"/>
    <x v="360"/>
    <x v="2"/>
    <x v="360"/>
    <n v="63000"/>
    <n v="56395.656000000003"/>
    <n v="6604.3439999999973"/>
    <s v="TOCOPILLA"/>
    <s v="TOCOPILLA"/>
  </r>
  <r>
    <x v="2"/>
    <x v="2"/>
    <x v="1"/>
    <x v="360"/>
    <x v="3"/>
    <x v="360"/>
    <n v="1276000"/>
    <n v="0"/>
    <n v="1276000"/>
    <s v="TOCOPILLA"/>
    <s v="TOCOPILLA"/>
  </r>
  <r>
    <x v="2"/>
    <x v="2"/>
    <x v="1"/>
    <x v="361"/>
    <x v="2"/>
    <x v="361"/>
    <n v="575000"/>
    <n v="21092.19"/>
    <n v="553907.81000000006"/>
    <s v="EL LOA"/>
    <s v="SAN PEDRO DE ATACAMA"/>
  </r>
  <r>
    <x v="2"/>
    <x v="2"/>
    <x v="1"/>
    <x v="361"/>
    <x v="3"/>
    <x v="361"/>
    <n v="2114000"/>
    <n v="17309.258999999998"/>
    <n v="2096690.7409999999"/>
    <s v="EL LOA"/>
    <s v="SAN PEDRO DE ATACAMA"/>
  </r>
  <r>
    <x v="2"/>
    <x v="2"/>
    <x v="1"/>
    <x v="362"/>
    <x v="2"/>
    <x v="362"/>
    <n v="10000"/>
    <n v="0"/>
    <n v="10000"/>
    <s v="ANTOFAGASTA"/>
    <s v="MEJILLONES"/>
  </r>
  <r>
    <x v="2"/>
    <x v="2"/>
    <x v="1"/>
    <x v="363"/>
    <x v="2"/>
    <x v="363"/>
    <n v="155000"/>
    <n v="29379.57"/>
    <n v="125620.43"/>
    <s v="EL LOA"/>
    <s v="SAN PEDRO DE ATACAMA"/>
  </r>
  <r>
    <x v="2"/>
    <x v="2"/>
    <x v="1"/>
    <x v="364"/>
    <x v="2"/>
    <x v="364"/>
    <n v="480000"/>
    <n v="477415.76"/>
    <n v="2584.2399999999907"/>
    <s v="TOCOPILLA"/>
    <s v="MARIA ELENA"/>
  </r>
  <r>
    <x v="2"/>
    <x v="2"/>
    <x v="1"/>
    <x v="364"/>
    <x v="3"/>
    <x v="364"/>
    <n v="6642000"/>
    <n v="6642000"/>
    <n v="0"/>
    <s v="TOCOPILLA"/>
    <s v="MARIA ELENA"/>
  </r>
  <r>
    <x v="2"/>
    <x v="2"/>
    <x v="1"/>
    <x v="365"/>
    <x v="2"/>
    <x v="365"/>
    <n v="687507"/>
    <n v="245088.94099999999"/>
    <n v="442418.05900000001"/>
    <s v="EL LOA"/>
    <s v="SAN PEDRO DE ATACAMA"/>
  </r>
  <r>
    <x v="2"/>
    <x v="2"/>
    <x v="1"/>
    <x v="365"/>
    <x v="3"/>
    <x v="365"/>
    <n v="5078000"/>
    <n v="4915831.3650000002"/>
    <n v="162168.63499999978"/>
    <s v="EL LOA"/>
    <s v="SAN PEDRO DE ATACAMA"/>
  </r>
  <r>
    <x v="2"/>
    <x v="2"/>
    <x v="1"/>
    <x v="365"/>
    <x v="4"/>
    <x v="365"/>
    <n v="493"/>
    <n v="435.97"/>
    <n v="57.029999999999973"/>
    <s v="EL LOA"/>
    <s v="SAN PEDRO DE ATACAMA"/>
  </r>
  <r>
    <x v="2"/>
    <x v="2"/>
    <x v="1"/>
    <x v="366"/>
    <x v="1"/>
    <x v="366"/>
    <n v="1000"/>
    <n v="0"/>
    <n v="1000"/>
    <s v="ANTOFAGASTA"/>
    <s v="SIERRA GORDA"/>
  </r>
  <r>
    <x v="2"/>
    <x v="2"/>
    <x v="1"/>
    <x v="366"/>
    <x v="2"/>
    <x v="366"/>
    <n v="10640"/>
    <n v="0"/>
    <n v="10640"/>
    <s v="ANTOFAGASTA"/>
    <s v="SIERRA GORDA"/>
  </r>
  <r>
    <x v="2"/>
    <x v="2"/>
    <x v="1"/>
    <x v="366"/>
    <x v="3"/>
    <x v="366"/>
    <n v="42530"/>
    <n v="0"/>
    <n v="42530"/>
    <s v="ANTOFAGASTA"/>
    <s v="SIERRA GORDA"/>
  </r>
  <r>
    <x v="2"/>
    <x v="2"/>
    <x v="1"/>
    <x v="367"/>
    <x v="1"/>
    <x v="367"/>
    <n v="150"/>
    <n v="143.67599999999999"/>
    <n v="6.3240000000000123"/>
    <s v="EL LOA"/>
    <s v="SAN PEDRO DE ATACAMA"/>
  </r>
  <r>
    <x v="2"/>
    <x v="2"/>
    <x v="1"/>
    <x v="367"/>
    <x v="2"/>
    <x v="367"/>
    <n v="149850"/>
    <n v="0"/>
    <n v="149850"/>
    <s v="EL LOA"/>
    <s v="SAN PEDRO DE ATACAMA"/>
  </r>
  <r>
    <x v="2"/>
    <x v="2"/>
    <x v="1"/>
    <x v="367"/>
    <x v="3"/>
    <x v="367"/>
    <n v="500000"/>
    <n v="0"/>
    <n v="500000"/>
    <s v="EL LOA"/>
    <s v="SAN PEDRO DE ATACAMA"/>
  </r>
  <r>
    <x v="2"/>
    <x v="2"/>
    <x v="1"/>
    <x v="368"/>
    <x v="1"/>
    <x v="368"/>
    <n v="500"/>
    <n v="0"/>
    <n v="500"/>
    <s v="INTERPROVINCIAL"/>
    <s v="INTERCOMUNAL"/>
  </r>
  <r>
    <x v="2"/>
    <x v="2"/>
    <x v="1"/>
    <x v="368"/>
    <x v="2"/>
    <x v="368"/>
    <n v="10000"/>
    <n v="0"/>
    <n v="10000"/>
    <s v="INTERPROVINCIAL"/>
    <s v="INTERCOMUNAL"/>
  </r>
  <r>
    <x v="2"/>
    <x v="2"/>
    <x v="1"/>
    <x v="368"/>
    <x v="3"/>
    <x v="368"/>
    <n v="10000"/>
    <n v="0"/>
    <n v="10000"/>
    <s v="INTERPROVINCIAL"/>
    <s v="INTERCOMUNAL"/>
  </r>
  <r>
    <x v="2"/>
    <x v="2"/>
    <x v="1"/>
    <x v="368"/>
    <x v="4"/>
    <x v="368"/>
    <n v="3000"/>
    <n v="0"/>
    <n v="3000"/>
    <s v="INTERPROVINCIAL"/>
    <s v="INTERCOMUNAL"/>
  </r>
  <r>
    <x v="2"/>
    <x v="2"/>
    <x v="1"/>
    <x v="369"/>
    <x v="2"/>
    <x v="369"/>
    <n v="959000"/>
    <n v="754974.96799999999"/>
    <n v="204025.03200000001"/>
    <s v="ANTOFAGASTA, EL LOA, TOCOPILLA"/>
    <s v="ANTOFAGASTA, MEJILLONES, SIERRA GORDA, TALTAL, CALAMA, OLLAGUE, SAN PEDRO DE ATACAMA, TOCOPILLA, MARIA ELENA"/>
  </r>
  <r>
    <x v="2"/>
    <x v="2"/>
    <x v="1"/>
    <x v="369"/>
    <x v="3"/>
    <x v="369"/>
    <n v="6700000"/>
    <n v="5079913.8969999999"/>
    <n v="1620086.1030000001"/>
    <s v="ANTOFAGASTA, EL LOA, TOCOPILLA"/>
    <s v="ANTOFAGASTA, MEJILLONES, SIERRA GORDA, TALTAL, CALAMA, OLLAGUE, SAN PEDRO DE ATACAMA, TOCOPILLA, MARIA ELENA"/>
  </r>
  <r>
    <x v="2"/>
    <x v="2"/>
    <x v="1"/>
    <x v="369"/>
    <x v="4"/>
    <x v="369"/>
    <n v="6000"/>
    <n v="2516.7080000000001"/>
    <n v="3483.2919999999999"/>
    <s v="ANTOFAGASTA, EL LOA, TOCOPILLA"/>
    <s v="ANTOFAGASTA, MEJILLONES, SIERRA GORDA, TALTAL, CALAMA, OLLAGUE, SAN PEDRO DE ATACAMA, TOCOPILLA, MARIA ELENA"/>
  </r>
  <r>
    <x v="2"/>
    <x v="2"/>
    <x v="1"/>
    <x v="370"/>
    <x v="2"/>
    <x v="370"/>
    <n v="257000"/>
    <n v="0"/>
    <n v="257000"/>
    <s v="EL LOA"/>
    <s v="SAN PEDRO DE ATACAMA"/>
  </r>
  <r>
    <x v="2"/>
    <x v="2"/>
    <x v="1"/>
    <x v="371"/>
    <x v="2"/>
    <x v="371"/>
    <n v="439000"/>
    <n v="0"/>
    <n v="439000"/>
    <s v="ANTOFAGASTA"/>
    <s v="TALTAL"/>
  </r>
  <r>
    <x v="2"/>
    <x v="2"/>
    <x v="1"/>
    <x v="372"/>
    <x v="2"/>
    <x v="372"/>
    <n v="406000"/>
    <n v="79255.179000000004"/>
    <n v="326744.821"/>
    <s v="EL LOA"/>
    <s v="CALAMA"/>
  </r>
  <r>
    <x v="2"/>
    <x v="2"/>
    <x v="1"/>
    <x v="373"/>
    <x v="2"/>
    <x v="373"/>
    <n v="50000"/>
    <n v="5140.9769999999999"/>
    <n v="44859.023000000001"/>
    <s v="TOCOPILLA"/>
    <s v="TOCOPILLA"/>
  </r>
  <r>
    <x v="2"/>
    <x v="2"/>
    <x v="1"/>
    <x v="373"/>
    <x v="3"/>
    <x v="373"/>
    <n v="200000"/>
    <n v="20982.580999999998"/>
    <n v="179017.41899999999"/>
    <s v="TOCOPILLA"/>
    <s v="TOCOPILLA"/>
  </r>
  <r>
    <x v="2"/>
    <x v="2"/>
    <x v="1"/>
    <x v="374"/>
    <x v="2"/>
    <x v="374"/>
    <n v="292000"/>
    <n v="215901.07"/>
    <n v="76098.929999999993"/>
    <s v="ANTOFAGASTA"/>
    <s v="TALTAL"/>
  </r>
  <r>
    <x v="2"/>
    <x v="2"/>
    <x v="1"/>
    <x v="375"/>
    <x v="1"/>
    <x v="375"/>
    <n v="200"/>
    <n v="0"/>
    <n v="200"/>
    <s v="EL LOA"/>
    <s v="SAN PEDRO DE ATACAMA"/>
  </r>
  <r>
    <x v="2"/>
    <x v="2"/>
    <x v="1"/>
    <x v="375"/>
    <x v="2"/>
    <x v="375"/>
    <n v="39800"/>
    <n v="0"/>
    <n v="39800"/>
    <s v="EL LOA"/>
    <s v="SAN PEDRO DE ATACAMA"/>
  </r>
  <r>
    <x v="2"/>
    <x v="2"/>
    <x v="1"/>
    <x v="376"/>
    <x v="2"/>
    <x v="376"/>
    <n v="1747000"/>
    <n v="1474786.399"/>
    <n v="272213.60100000002"/>
    <s v="ANTOFAGASTA, EL LOA, TOCOPILLA"/>
    <s v="ANTOFAGASTA, CALAMA, TOCOPILLA"/>
  </r>
  <r>
    <x v="2"/>
    <x v="2"/>
    <x v="1"/>
    <x v="376"/>
    <x v="3"/>
    <x v="376"/>
    <n v="7037400"/>
    <n v="7037372.557"/>
    <n v="27.442999999970198"/>
    <s v="ANTOFAGASTA, EL LOA, TOCOPILLA"/>
    <s v="ANTOFAGASTA, CALAMA, TOCOPILLA"/>
  </r>
  <r>
    <x v="2"/>
    <x v="2"/>
    <x v="1"/>
    <x v="376"/>
    <x v="4"/>
    <x v="376"/>
    <n v="6500"/>
    <n v="3688.2910000000002"/>
    <n v="2811.7089999999998"/>
    <s v="ANTOFAGASTA, EL LOA, TOCOPILLA"/>
    <s v="ANTOFAGASTA, CALAMA, TOCOPILLA"/>
  </r>
  <r>
    <x v="2"/>
    <x v="2"/>
    <x v="1"/>
    <x v="377"/>
    <x v="2"/>
    <x v="377"/>
    <n v="655000"/>
    <n v="29602.5"/>
    <n v="625397.5"/>
    <s v="ANTOFAGASTA"/>
    <s v="TALTAL"/>
  </r>
  <r>
    <x v="2"/>
    <x v="2"/>
    <x v="1"/>
    <x v="378"/>
    <x v="2"/>
    <x v="378"/>
    <n v="425000"/>
    <n v="389320.42599999998"/>
    <n v="35679.574000000022"/>
    <s v="EL LOA"/>
    <s v="SAN PEDRO DE ATACAMA"/>
  </r>
  <r>
    <x v="2"/>
    <x v="2"/>
    <x v="1"/>
    <x v="379"/>
    <x v="1"/>
    <x v="379"/>
    <n v="500"/>
    <n v="0"/>
    <n v="500"/>
    <s v="TOCOPILLA"/>
    <s v="TOCOPILLA"/>
  </r>
  <r>
    <x v="2"/>
    <x v="2"/>
    <x v="1"/>
    <x v="379"/>
    <x v="2"/>
    <x v="379"/>
    <n v="10000"/>
    <n v="2619.6880000000001"/>
    <n v="7380.3119999999999"/>
    <s v="TOCOPILLA"/>
    <s v="TOCOPILLA"/>
  </r>
  <r>
    <x v="2"/>
    <x v="2"/>
    <x v="1"/>
    <x v="379"/>
    <x v="3"/>
    <x v="379"/>
    <n v="10000"/>
    <n v="0"/>
    <n v="10000"/>
    <s v="TOCOPILLA"/>
    <s v="TOCOPILLA"/>
  </r>
  <r>
    <x v="2"/>
    <x v="2"/>
    <x v="1"/>
    <x v="380"/>
    <x v="2"/>
    <x v="380"/>
    <n v="170000"/>
    <n v="169721.88"/>
    <n v="278.11999999999534"/>
    <s v="INTERPROVINCIAL"/>
    <s v="INTERCOMUNAL"/>
  </r>
  <r>
    <x v="2"/>
    <x v="2"/>
    <x v="1"/>
    <x v="380"/>
    <x v="3"/>
    <x v="380"/>
    <n v="412000"/>
    <n v="296776.51299999998"/>
    <n v="115223.48700000002"/>
    <s v="INTERPROVINCIAL"/>
    <s v="INTERCOMUNAL"/>
  </r>
  <r>
    <x v="2"/>
    <x v="2"/>
    <x v="1"/>
    <x v="381"/>
    <x v="2"/>
    <x v="381"/>
    <n v="139000"/>
    <n v="64868.669000000002"/>
    <n v="74131.331000000006"/>
    <s v="INTERPROVINCIAL"/>
    <s v="INTERCOMUNAL"/>
  </r>
  <r>
    <x v="2"/>
    <x v="2"/>
    <x v="1"/>
    <x v="381"/>
    <x v="3"/>
    <x v="381"/>
    <n v="1390000"/>
    <n v="1238844.44"/>
    <n v="151155.56000000006"/>
    <s v="INTERPROVINCIAL"/>
    <s v="INTERCOMUNAL"/>
  </r>
  <r>
    <x v="2"/>
    <x v="2"/>
    <x v="1"/>
    <x v="381"/>
    <x v="4"/>
    <x v="381"/>
    <n v="2000"/>
    <n v="159.10300000000001"/>
    <n v="1840.8969999999999"/>
    <s v="INTERPROVINCIAL"/>
    <s v="INTERCOMUNAL"/>
  </r>
  <r>
    <x v="2"/>
    <x v="2"/>
    <x v="1"/>
    <x v="382"/>
    <x v="2"/>
    <x v="382"/>
    <n v="470000"/>
    <n v="124527"/>
    <n v="345473"/>
    <s v="EL LOA"/>
    <s v="SAN PEDRO DE ATACAMA"/>
  </r>
  <r>
    <x v="2"/>
    <x v="2"/>
    <x v="1"/>
    <x v="383"/>
    <x v="2"/>
    <x v="383"/>
    <n v="439000"/>
    <n v="348991.641"/>
    <n v="90008.358999999997"/>
    <s v="ANTOFAGASTA"/>
    <s v="ANTOFAGASTA, TALTAL"/>
  </r>
  <r>
    <x v="2"/>
    <x v="2"/>
    <x v="1"/>
    <x v="384"/>
    <x v="2"/>
    <x v="384"/>
    <n v="10"/>
    <n v="0"/>
    <n v="10"/>
    <s v="TOCOPILLA"/>
    <s v="MARIA ELENA"/>
  </r>
  <r>
    <x v="2"/>
    <x v="2"/>
    <x v="1"/>
    <x v="384"/>
    <x v="3"/>
    <x v="384"/>
    <n v="10"/>
    <n v="0"/>
    <n v="10"/>
    <s v="TOCOPILLA"/>
    <s v="MARIA ELENA"/>
  </r>
  <r>
    <x v="2"/>
    <x v="2"/>
    <x v="1"/>
    <x v="385"/>
    <x v="2"/>
    <x v="385"/>
    <n v="79000"/>
    <n v="0"/>
    <n v="79000"/>
    <s v="TOCOPILLA"/>
    <s v="TOCOPILLA"/>
  </r>
  <r>
    <x v="2"/>
    <x v="2"/>
    <x v="1"/>
    <x v="386"/>
    <x v="2"/>
    <x v="386"/>
    <n v="332000"/>
    <n v="271213.56"/>
    <n v="60786.44"/>
    <s v="ANTOFAGASTA"/>
    <s v="TALTAL"/>
  </r>
  <r>
    <x v="2"/>
    <x v="2"/>
    <x v="1"/>
    <x v="387"/>
    <x v="1"/>
    <x v="387"/>
    <n v="500"/>
    <n v="85.944000000000003"/>
    <n v="414.05599999999998"/>
    <s v="ANTOFAGASTA"/>
    <s v="MEJILLONES"/>
  </r>
  <r>
    <x v="2"/>
    <x v="2"/>
    <x v="1"/>
    <x v="387"/>
    <x v="2"/>
    <x v="387"/>
    <n v="53150"/>
    <n v="0"/>
    <n v="53150"/>
    <s v="ANTOFAGASTA"/>
    <s v="MEJILLONES"/>
  </r>
  <r>
    <x v="2"/>
    <x v="2"/>
    <x v="1"/>
    <x v="388"/>
    <x v="2"/>
    <x v="388"/>
    <n v="345000"/>
    <n v="246142.38399999999"/>
    <n v="98857.616000000009"/>
    <s v="INTERPROVINCIAL"/>
    <s v="INTERCOMUNAL"/>
  </r>
  <r>
    <x v="2"/>
    <x v="2"/>
    <x v="1"/>
    <x v="388"/>
    <x v="3"/>
    <x v="388"/>
    <n v="4900000"/>
    <n v="3892240.0090000001"/>
    <n v="1007759.9909999999"/>
    <s v="INTERPROVINCIAL"/>
    <s v="INTERCOMUNAL"/>
  </r>
  <r>
    <x v="2"/>
    <x v="2"/>
    <x v="1"/>
    <x v="388"/>
    <x v="4"/>
    <x v="388"/>
    <n v="2000"/>
    <n v="607.48199999999997"/>
    <n v="1392.518"/>
    <s v="INTERPROVINCIAL"/>
    <s v="INTERCOMUNAL"/>
  </r>
  <r>
    <x v="2"/>
    <x v="2"/>
    <x v="1"/>
    <x v="389"/>
    <x v="2"/>
    <x v="389"/>
    <n v="246000"/>
    <n v="53445.15"/>
    <n v="192554.85"/>
    <s v="INTERPROVINCIAL"/>
    <s v="INTERCOMUNAL"/>
  </r>
  <r>
    <x v="2"/>
    <x v="2"/>
    <x v="1"/>
    <x v="389"/>
    <x v="3"/>
    <x v="389"/>
    <n v="1574000"/>
    <n v="1551264.0079999999"/>
    <n v="22735.992000000086"/>
    <s v="INTERPROVINCIAL"/>
    <s v="INTERCOMUNAL"/>
  </r>
  <r>
    <x v="2"/>
    <x v="2"/>
    <x v="1"/>
    <x v="389"/>
    <x v="4"/>
    <x v="389"/>
    <n v="1000"/>
    <n v="0"/>
    <n v="1000"/>
    <s v="INTERPROVINCIAL"/>
    <s v="INTERCOMUNAL"/>
  </r>
  <r>
    <x v="2"/>
    <x v="2"/>
    <x v="1"/>
    <x v="390"/>
    <x v="1"/>
    <x v="390"/>
    <n v="500"/>
    <n v="0"/>
    <n v="500"/>
    <s v="ANTOFAGASTA"/>
    <s v="MEJILLONES"/>
  </r>
  <r>
    <x v="2"/>
    <x v="2"/>
    <x v="1"/>
    <x v="390"/>
    <x v="2"/>
    <x v="390"/>
    <n v="1000"/>
    <n v="0"/>
    <n v="1000"/>
    <s v="ANTOFAGASTA"/>
    <s v="MEJILLONES"/>
  </r>
  <r>
    <x v="2"/>
    <x v="2"/>
    <x v="1"/>
    <x v="391"/>
    <x v="1"/>
    <x v="391"/>
    <n v="500"/>
    <n v="0"/>
    <n v="500"/>
    <s v="INTERPROVINCIAL"/>
    <s v="INTERCOMUNAL"/>
  </r>
  <r>
    <x v="2"/>
    <x v="2"/>
    <x v="1"/>
    <x v="391"/>
    <x v="2"/>
    <x v="391"/>
    <n v="10000"/>
    <n v="0"/>
    <n v="10000"/>
    <s v="INTERPROVINCIAL"/>
    <s v="INTERCOMUNAL"/>
  </r>
  <r>
    <x v="2"/>
    <x v="2"/>
    <x v="1"/>
    <x v="392"/>
    <x v="3"/>
    <x v="392"/>
    <n v="2649200"/>
    <n v="1484371.1740000001"/>
    <n v="1164828.8259999999"/>
    <s v="ANTOFAGASTA, EL LOA, TOCOPILLA"/>
    <s v="ANTOFAGASTA, MEJILLONES, SIERRA GORDA, TALTAL, CALAMA, OLLAGUE, SAN PEDRO DE ATACAMA, TOCOPILLA, MARIA ELENA"/>
  </r>
  <r>
    <x v="2"/>
    <x v="2"/>
    <x v="1"/>
    <x v="392"/>
    <x v="5"/>
    <x v="392"/>
    <n v="53200"/>
    <n v="5455.7749999999996"/>
    <n v="47744.224999999999"/>
    <s v="ANTOFAGASTA, EL LOA, TOCOPILLA"/>
    <s v="ANTOFAGASTA, MEJILLONES, SIERRA GORDA, TALTAL, CALAMA, OLLAGUE, SAN PEDRO DE ATACAMA, TOCOPILLA, MARIA ELENA"/>
  </r>
  <r>
    <x v="2"/>
    <x v="2"/>
    <x v="1"/>
    <x v="392"/>
    <x v="4"/>
    <x v="392"/>
    <n v="4371849"/>
    <n v="2213676.9109999998"/>
    <n v="2158172.0890000002"/>
    <s v="ANTOFAGASTA, EL LOA, TOCOPILLA"/>
    <s v="ANTOFAGASTA, MEJILLONES, SIERRA GORDA, TALTAL, CALAMA, OLLAGUE, SAN PEDRO DE ATACAMA, TOCOPILLA, MARIA ELENA"/>
  </r>
  <r>
    <x v="2"/>
    <x v="2"/>
    <x v="1"/>
    <x v="393"/>
    <x v="1"/>
    <x v="393"/>
    <n v="500"/>
    <n v="81.17"/>
    <n v="418.83"/>
    <s v="EL LOA, TOCOPILLA"/>
    <s v="CALAMA, MARIA ELENA"/>
  </r>
  <r>
    <x v="2"/>
    <x v="2"/>
    <x v="1"/>
    <x v="393"/>
    <x v="2"/>
    <x v="393"/>
    <n v="40000"/>
    <n v="0"/>
    <n v="40000"/>
    <s v="EL LOA, TOCOPILLA"/>
    <s v="CALAMA, MARIA ELENA"/>
  </r>
  <r>
    <x v="2"/>
    <x v="2"/>
    <x v="1"/>
    <x v="394"/>
    <x v="3"/>
    <x v="394"/>
    <n v="715000"/>
    <n v="0"/>
    <n v="715000"/>
    <s v="INTERPROVINCIAL"/>
    <s v="INTERCOMUNAL"/>
  </r>
  <r>
    <x v="2"/>
    <x v="2"/>
    <x v="1"/>
    <x v="394"/>
    <x v="4"/>
    <x v="394"/>
    <n v="1000"/>
    <n v="0"/>
    <n v="1000"/>
    <s v="INTERPROVINCIAL"/>
    <s v="INTERCOMUNAL"/>
  </r>
  <r>
    <x v="2"/>
    <x v="2"/>
    <x v="1"/>
    <x v="395"/>
    <x v="6"/>
    <x v="395"/>
    <n v="1063"/>
    <n v="0"/>
    <n v="1063"/>
    <s v="INTERPROVINCIAL"/>
    <s v="INTERCOMUNAL"/>
  </r>
  <r>
    <x v="2"/>
    <x v="2"/>
    <x v="1"/>
    <x v="396"/>
    <x v="2"/>
    <x v="396"/>
    <n v="110000"/>
    <n v="0"/>
    <n v="110000"/>
    <s v="ANTOFAGASTA, EL LOA, TOCOPILLA"/>
    <s v="ANTOFAGASTA, MEJILLONES, SIERRA GORDA, TALTAL, CALAMA, OLLAGUE, SAN PEDRO DE ATACAMA, TOCOPILLA, MARIA ELENA"/>
  </r>
  <r>
    <x v="2"/>
    <x v="2"/>
    <x v="1"/>
    <x v="396"/>
    <x v="3"/>
    <x v="396"/>
    <n v="3030000"/>
    <n v="3029562.14"/>
    <n v="437.85999999986961"/>
    <s v="ANTOFAGASTA, EL LOA, TOCOPILLA"/>
    <s v="ANTOFAGASTA, MEJILLONES, SIERRA GORDA, TALTAL, CALAMA, OLLAGUE, SAN PEDRO DE ATACAMA, TOCOPILLA, MARIA ELENA"/>
  </r>
  <r>
    <x v="2"/>
    <x v="2"/>
    <x v="1"/>
    <x v="396"/>
    <x v="4"/>
    <x v="396"/>
    <n v="4000"/>
    <n v="0"/>
    <n v="4000"/>
    <s v="ANTOFAGASTA, EL LOA, TOCOPILLA"/>
    <s v="ANTOFAGASTA, MEJILLONES, SIERRA GORDA, TALTAL, CALAMA, OLLAGUE, SAN PEDRO DE ATACAMA, TOCOPILLA, MARIA ELENA"/>
  </r>
  <r>
    <x v="2"/>
    <x v="2"/>
    <x v="1"/>
    <x v="397"/>
    <x v="2"/>
    <x v="397"/>
    <n v="311000"/>
    <n v="0"/>
    <n v="311000"/>
    <s v="INTERPROVINCIAL"/>
    <s v="INTERCOMUNAL"/>
  </r>
  <r>
    <x v="2"/>
    <x v="2"/>
    <x v="1"/>
    <x v="397"/>
    <x v="3"/>
    <x v="397"/>
    <n v="3780000"/>
    <n v="3147338.4959999998"/>
    <n v="632661.50400000019"/>
    <s v="INTERPROVINCIAL"/>
    <s v="INTERCOMUNAL"/>
  </r>
  <r>
    <x v="2"/>
    <x v="2"/>
    <x v="1"/>
    <x v="397"/>
    <x v="4"/>
    <x v="397"/>
    <n v="2000"/>
    <n v="101.247"/>
    <n v="1898.7529999999999"/>
    <s v="INTERPROVINCIAL"/>
    <s v="INTERCOMUNAL"/>
  </r>
  <r>
    <x v="2"/>
    <x v="2"/>
    <x v="1"/>
    <x v="398"/>
    <x v="1"/>
    <x v="398"/>
    <n v="500"/>
    <n v="0"/>
    <n v="500"/>
    <s v="INTERPROVINCIAL"/>
    <s v="INTERCOMUNAL"/>
  </r>
  <r>
    <x v="2"/>
    <x v="2"/>
    <x v="1"/>
    <x v="398"/>
    <x v="2"/>
    <x v="398"/>
    <n v="53150"/>
    <n v="0"/>
    <n v="53150"/>
    <s v="INTERPROVINCIAL"/>
    <s v="INTERCOMUNAL"/>
  </r>
  <r>
    <x v="2"/>
    <x v="2"/>
    <x v="1"/>
    <x v="399"/>
    <x v="2"/>
    <x v="399"/>
    <n v="10000"/>
    <n v="0"/>
    <n v="10000"/>
    <s v="EL LOA"/>
    <s v="CALAMA"/>
  </r>
  <r>
    <x v="2"/>
    <x v="2"/>
    <x v="1"/>
    <x v="399"/>
    <x v="3"/>
    <x v="399"/>
    <n v="10000"/>
    <n v="0"/>
    <n v="10000"/>
    <s v="EL LOA"/>
    <s v="CALAMA"/>
  </r>
  <r>
    <x v="2"/>
    <x v="6"/>
    <x v="1"/>
    <x v="400"/>
    <x v="3"/>
    <x v="400"/>
    <n v="1750000"/>
    <n v="0"/>
    <n v="1750000"/>
    <s v="CHAÑARAL"/>
    <s v="CHAÑARAL"/>
  </r>
  <r>
    <x v="2"/>
    <x v="6"/>
    <x v="1"/>
    <x v="401"/>
    <x v="2"/>
    <x v="401"/>
    <n v="224000"/>
    <n v="92355.960999999996"/>
    <n v="131644.03899999999"/>
    <s v="HUASCO"/>
    <s v="FREIRINA, HUASCO"/>
  </r>
  <r>
    <x v="2"/>
    <x v="6"/>
    <x v="1"/>
    <x v="401"/>
    <x v="6"/>
    <x v="401"/>
    <n v="90000"/>
    <n v="38641"/>
    <n v="51359"/>
    <s v="HUASCO"/>
    <s v="FREIRINA, HUASCO"/>
  </r>
  <r>
    <x v="2"/>
    <x v="6"/>
    <x v="1"/>
    <x v="401"/>
    <x v="3"/>
    <x v="401"/>
    <n v="1430362"/>
    <n v="488035.50099999999"/>
    <n v="942326.49900000007"/>
    <s v="HUASCO"/>
    <s v="FREIRINA, HUASCO"/>
  </r>
  <r>
    <x v="2"/>
    <x v="6"/>
    <x v="1"/>
    <x v="401"/>
    <x v="4"/>
    <x v="401"/>
    <n v="7638"/>
    <n v="1200.4970000000001"/>
    <n v="6437.5029999999997"/>
    <s v="HUASCO"/>
    <s v="FREIRINA, HUASCO"/>
  </r>
  <r>
    <x v="2"/>
    <x v="6"/>
    <x v="1"/>
    <x v="402"/>
    <x v="2"/>
    <x v="402"/>
    <n v="5500"/>
    <n v="0"/>
    <n v="5500"/>
    <s v="INTERPROVINCIAL"/>
    <s v="INTERCOMUNAL"/>
  </r>
  <r>
    <x v="2"/>
    <x v="6"/>
    <x v="1"/>
    <x v="403"/>
    <x v="1"/>
    <x v="403"/>
    <n v="200"/>
    <n v="0"/>
    <n v="200"/>
    <s v="HUASCO"/>
    <s v="ALTO DEL CARMEN"/>
  </r>
  <r>
    <x v="2"/>
    <x v="6"/>
    <x v="1"/>
    <x v="403"/>
    <x v="2"/>
    <x v="403"/>
    <n v="185000"/>
    <n v="21067.011999999999"/>
    <n v="163932.98800000001"/>
    <s v="HUASCO"/>
    <s v="ALTO DEL CARMEN"/>
  </r>
  <r>
    <x v="2"/>
    <x v="6"/>
    <x v="1"/>
    <x v="403"/>
    <x v="3"/>
    <x v="403"/>
    <n v="1283810"/>
    <n v="18492.458999999999"/>
    <n v="1265317.541"/>
    <s v="HUASCO"/>
    <s v="ALTO DEL CARMEN"/>
  </r>
  <r>
    <x v="2"/>
    <x v="6"/>
    <x v="1"/>
    <x v="404"/>
    <x v="2"/>
    <x v="404"/>
    <n v="706000"/>
    <n v="0"/>
    <n v="706000"/>
    <s v="COPIAPO"/>
    <s v="TIERRA AMARILLA"/>
  </r>
  <r>
    <x v="2"/>
    <x v="6"/>
    <x v="1"/>
    <x v="405"/>
    <x v="6"/>
    <x v="405"/>
    <n v="50000"/>
    <n v="0"/>
    <n v="50000"/>
    <s v="COPIAPO"/>
    <s v="TIERRA AMARILLA"/>
  </r>
  <r>
    <x v="2"/>
    <x v="6"/>
    <x v="1"/>
    <x v="406"/>
    <x v="1"/>
    <x v="406"/>
    <n v="500"/>
    <n v="76.396000000000001"/>
    <n v="423.60399999999998"/>
    <s v="CHAÑARAL"/>
    <s v="DIEGO DE ALMAGRO"/>
  </r>
  <r>
    <x v="2"/>
    <x v="6"/>
    <x v="1"/>
    <x v="406"/>
    <x v="2"/>
    <x v="406"/>
    <n v="42530"/>
    <n v="0"/>
    <n v="42530"/>
    <s v="CHAÑARAL"/>
    <s v="DIEGO DE ALMAGRO"/>
  </r>
  <r>
    <x v="2"/>
    <x v="6"/>
    <x v="1"/>
    <x v="407"/>
    <x v="3"/>
    <x v="407"/>
    <n v="500"/>
    <n v="0"/>
    <n v="500"/>
    <s v="HUASCO"/>
    <s v="VALLENAR"/>
  </r>
  <r>
    <x v="2"/>
    <x v="6"/>
    <x v="1"/>
    <x v="408"/>
    <x v="2"/>
    <x v="408"/>
    <n v="550000"/>
    <n v="34954.61"/>
    <n v="515045.39"/>
    <s v="COPIAPO"/>
    <s v="COPIAPO"/>
  </r>
  <r>
    <x v="2"/>
    <x v="6"/>
    <x v="1"/>
    <x v="409"/>
    <x v="2"/>
    <x v="409"/>
    <n v="70000"/>
    <n v="67174.182000000001"/>
    <n v="2825.8179999999993"/>
    <s v="HUASCO"/>
    <s v="ALTO DEL CARMEN"/>
  </r>
  <r>
    <x v="2"/>
    <x v="6"/>
    <x v="1"/>
    <x v="410"/>
    <x v="2"/>
    <x v="410"/>
    <n v="440000"/>
    <n v="80469.343999999997"/>
    <n v="359530.65600000002"/>
    <s v="CHAÑARAL"/>
    <s v="DIEGO DE ALMAGRO"/>
  </r>
  <r>
    <x v="2"/>
    <x v="6"/>
    <x v="1"/>
    <x v="411"/>
    <x v="3"/>
    <x v="411"/>
    <n v="2000"/>
    <n v="0"/>
    <n v="2000"/>
    <s v="INTERPROVINCIAL"/>
    <s v="INTERCOMUNAL"/>
  </r>
  <r>
    <x v="2"/>
    <x v="6"/>
    <x v="1"/>
    <x v="412"/>
    <x v="2"/>
    <x v="412"/>
    <n v="20000"/>
    <n v="17008.221000000001"/>
    <n v="2991.7789999999986"/>
    <s v="COPIAPO, CHAÑARAL, HUASCO"/>
    <s v="CALDERA, TIERRA AMARILLA, CHAÑARAL, DIEGO DE ALMAGRO, VALLENAR, ALTO DEL CARMEN, FREIRINA, HUASCO"/>
  </r>
  <r>
    <x v="2"/>
    <x v="6"/>
    <x v="1"/>
    <x v="412"/>
    <x v="3"/>
    <x v="412"/>
    <n v="354000"/>
    <n v="15652.879000000001"/>
    <n v="338347.12099999998"/>
    <s v="COPIAPO, CHAÑARAL, HUASCO"/>
    <s v="CALDERA, TIERRA AMARILLA, CHAÑARAL, DIEGO DE ALMAGRO, VALLENAR, ALTO DEL CARMEN, FREIRINA, HUASCO"/>
  </r>
  <r>
    <x v="2"/>
    <x v="6"/>
    <x v="1"/>
    <x v="413"/>
    <x v="2"/>
    <x v="413"/>
    <n v="410000"/>
    <n v="181664.495"/>
    <n v="228335.505"/>
    <s v="COPIAPO"/>
    <s v="COPIAPO"/>
  </r>
  <r>
    <x v="2"/>
    <x v="6"/>
    <x v="1"/>
    <x v="413"/>
    <x v="3"/>
    <x v="413"/>
    <n v="4000000"/>
    <n v="425586.82400000002"/>
    <n v="3574413.176"/>
    <s v="COPIAPO"/>
    <s v="COPIAPO"/>
  </r>
  <r>
    <x v="2"/>
    <x v="6"/>
    <x v="1"/>
    <x v="414"/>
    <x v="1"/>
    <x v="414"/>
    <n v="500"/>
    <n v="85.944000000000003"/>
    <n v="414.05599999999998"/>
    <s v="INTERPROVINCIAL"/>
    <s v="INTERCOMUNAL"/>
  </r>
  <r>
    <x v="2"/>
    <x v="6"/>
    <x v="1"/>
    <x v="414"/>
    <x v="2"/>
    <x v="414"/>
    <n v="53160"/>
    <n v="0"/>
    <n v="53160"/>
    <s v="INTERPROVINCIAL"/>
    <s v="INTERCOMUNAL"/>
  </r>
  <r>
    <x v="2"/>
    <x v="6"/>
    <x v="1"/>
    <x v="415"/>
    <x v="1"/>
    <x v="415"/>
    <n v="1000"/>
    <n v="0"/>
    <n v="1000"/>
    <s v="CHAÑARAL"/>
    <s v="CHAÑARAL"/>
  </r>
  <r>
    <x v="2"/>
    <x v="6"/>
    <x v="1"/>
    <x v="415"/>
    <x v="2"/>
    <x v="415"/>
    <n v="10630"/>
    <n v="0"/>
    <n v="10630"/>
    <s v="CHAÑARAL"/>
    <s v="CHAÑARAL"/>
  </r>
  <r>
    <x v="2"/>
    <x v="6"/>
    <x v="1"/>
    <x v="415"/>
    <x v="6"/>
    <x v="415"/>
    <n v="50000"/>
    <n v="0"/>
    <n v="50000"/>
    <s v="CHAÑARAL"/>
    <s v="CHAÑARAL"/>
  </r>
  <r>
    <x v="2"/>
    <x v="6"/>
    <x v="1"/>
    <x v="415"/>
    <x v="3"/>
    <x v="415"/>
    <n v="42520"/>
    <n v="0"/>
    <n v="42520"/>
    <s v="CHAÑARAL"/>
    <s v="CHAÑARAL"/>
  </r>
  <r>
    <x v="2"/>
    <x v="6"/>
    <x v="1"/>
    <x v="416"/>
    <x v="2"/>
    <x v="416"/>
    <n v="8000"/>
    <n v="0"/>
    <n v="8000"/>
    <s v="HUASCO"/>
    <s v="ALTO DEL CARMEN"/>
  </r>
  <r>
    <x v="2"/>
    <x v="6"/>
    <x v="1"/>
    <x v="417"/>
    <x v="2"/>
    <x v="417"/>
    <n v="10"/>
    <n v="0"/>
    <n v="10"/>
    <s v="COPIAPO, CHAÑARAL"/>
    <s v="COPIAPO, DIEGO DE ALMAGRO"/>
  </r>
  <r>
    <x v="2"/>
    <x v="6"/>
    <x v="1"/>
    <x v="417"/>
    <x v="3"/>
    <x v="417"/>
    <n v="10000"/>
    <n v="0"/>
    <n v="10000"/>
    <s v="COPIAPO, CHAÑARAL"/>
    <s v="COPIAPO, DIEGO DE ALMAGRO"/>
  </r>
  <r>
    <x v="2"/>
    <x v="6"/>
    <x v="1"/>
    <x v="418"/>
    <x v="2"/>
    <x v="418"/>
    <n v="289000"/>
    <n v="31474.190999999999"/>
    <n v="257525.80900000001"/>
    <s v="COPIAPO"/>
    <s v="COPIAPO, TIERRA AMARILLA"/>
  </r>
  <r>
    <x v="2"/>
    <x v="6"/>
    <x v="1"/>
    <x v="419"/>
    <x v="2"/>
    <x v="419"/>
    <n v="151000"/>
    <n v="0"/>
    <n v="151000"/>
    <s v="HUASCO"/>
    <s v="FREIRINA, HUASCO"/>
  </r>
  <r>
    <x v="2"/>
    <x v="6"/>
    <x v="1"/>
    <x v="420"/>
    <x v="1"/>
    <x v="420"/>
    <n v="500"/>
    <n v="0"/>
    <n v="500"/>
    <s v="HUASCO"/>
    <s v="FREIRINA"/>
  </r>
  <r>
    <x v="2"/>
    <x v="6"/>
    <x v="1"/>
    <x v="420"/>
    <x v="2"/>
    <x v="420"/>
    <n v="53150"/>
    <n v="0"/>
    <n v="53150"/>
    <s v="HUASCO"/>
    <s v="FREIRINA"/>
  </r>
  <r>
    <x v="2"/>
    <x v="6"/>
    <x v="1"/>
    <x v="421"/>
    <x v="1"/>
    <x v="421"/>
    <n v="1000"/>
    <n v="100.26900000000001"/>
    <n v="899.73099999999999"/>
    <s v="CHAÑARAL"/>
    <s v="CHAÑARAL, DIEGO DE ALMAGRO"/>
  </r>
  <r>
    <x v="2"/>
    <x v="6"/>
    <x v="1"/>
    <x v="421"/>
    <x v="2"/>
    <x v="421"/>
    <n v="10640"/>
    <n v="0"/>
    <n v="10640"/>
    <s v="CHAÑARAL"/>
    <s v="CHAÑARAL, DIEGO DE ALMAGRO"/>
  </r>
  <r>
    <x v="2"/>
    <x v="6"/>
    <x v="1"/>
    <x v="421"/>
    <x v="6"/>
    <x v="421"/>
    <n v="75542"/>
    <n v="0"/>
    <n v="75542"/>
    <s v="CHAÑARAL"/>
    <s v="CHAÑARAL, DIEGO DE ALMAGRO"/>
  </r>
  <r>
    <x v="2"/>
    <x v="6"/>
    <x v="1"/>
    <x v="421"/>
    <x v="3"/>
    <x v="421"/>
    <n v="53160"/>
    <n v="0"/>
    <n v="53160"/>
    <s v="CHAÑARAL"/>
    <s v="CHAÑARAL, DIEGO DE ALMAGRO"/>
  </r>
  <r>
    <x v="2"/>
    <x v="6"/>
    <x v="1"/>
    <x v="422"/>
    <x v="3"/>
    <x v="422"/>
    <n v="77000"/>
    <n v="4668.2809999999999"/>
    <n v="72331.718999999997"/>
    <s v="COPIAPO, CHAÑARAL, HUASCO"/>
    <s v="COPIAPO, CALDERA, TIERRA AMARILLA, CHAÑARAL, DIEGO DE ALMAGRO, VALLENAR, ALTO DEL CARMEN, FREIRINA, HUASCO"/>
  </r>
  <r>
    <x v="2"/>
    <x v="6"/>
    <x v="1"/>
    <x v="423"/>
    <x v="2"/>
    <x v="423"/>
    <n v="307000"/>
    <n v="16925.7"/>
    <n v="290074.3"/>
    <s v="COPIAPO"/>
    <s v="TIERRA AMARILLA"/>
  </r>
  <r>
    <x v="2"/>
    <x v="6"/>
    <x v="1"/>
    <x v="424"/>
    <x v="2"/>
    <x v="424"/>
    <n v="136000"/>
    <n v="116488.803"/>
    <n v="19511.197"/>
    <s v="COPIAPO"/>
    <s v="COPIAPO"/>
  </r>
  <r>
    <x v="2"/>
    <x v="6"/>
    <x v="1"/>
    <x v="425"/>
    <x v="2"/>
    <x v="425"/>
    <n v="192000"/>
    <n v="0"/>
    <n v="192000"/>
    <s v="HUASCO"/>
    <s v="VALLENAR, ALTO DEL CARMEN, FREIRINA, HUASCO"/>
  </r>
  <r>
    <x v="2"/>
    <x v="6"/>
    <x v="1"/>
    <x v="426"/>
    <x v="2"/>
    <x v="426"/>
    <n v="2234000"/>
    <n v="1657978.5630000001"/>
    <n v="576021.43699999992"/>
    <s v="COPIAPO, CHAÑARAL, HUASCO"/>
    <s v="COPIAPO, CALDERA, TIERRA AMARILLA, CHAÑARAL, DIEGO DE ALMAGRO, VALLENAR, ALTO DEL CARMEN, FREIRINA, HUASCO"/>
  </r>
  <r>
    <x v="2"/>
    <x v="6"/>
    <x v="1"/>
    <x v="426"/>
    <x v="3"/>
    <x v="426"/>
    <n v="11998000"/>
    <n v="11121227.142000001"/>
    <n v="876772.85799999908"/>
    <s v="COPIAPO, CHAÑARAL, HUASCO"/>
    <s v="COPIAPO, CALDERA, TIERRA AMARILLA, CHAÑARAL, DIEGO DE ALMAGRO, VALLENAR, ALTO DEL CARMEN, FREIRINA, HUASCO"/>
  </r>
  <r>
    <x v="2"/>
    <x v="6"/>
    <x v="1"/>
    <x v="426"/>
    <x v="4"/>
    <x v="426"/>
    <n v="2000"/>
    <n v="0"/>
    <n v="2000"/>
    <s v="COPIAPO, CHAÑARAL, HUASCO"/>
    <s v="COPIAPO, CALDERA, TIERRA AMARILLA, CHAÑARAL, DIEGO DE ALMAGRO, VALLENAR, ALTO DEL CARMEN, FREIRINA, HUASCO"/>
  </r>
  <r>
    <x v="2"/>
    <x v="6"/>
    <x v="1"/>
    <x v="427"/>
    <x v="3"/>
    <x v="427"/>
    <n v="26000"/>
    <n v="10579.201999999999"/>
    <n v="15420.798000000001"/>
    <s v="COPIAPO, CHAÑARAL, HUASCO"/>
    <s v="COPIAPO, CALDERA, TIERRA AMARILLA, CHAÑARAL, DIEGO DE ALMAGRO, VALLENAR, ALTO DEL CARMEN, FREIRINA, HUASCO"/>
  </r>
  <r>
    <x v="2"/>
    <x v="6"/>
    <x v="1"/>
    <x v="428"/>
    <x v="2"/>
    <x v="428"/>
    <n v="233000"/>
    <n v="66998.210000000006"/>
    <n v="166001.78999999998"/>
    <s v="COPIAPO"/>
    <s v="COPIAPO, TIERRA AMARILLA"/>
  </r>
  <r>
    <x v="2"/>
    <x v="6"/>
    <x v="1"/>
    <x v="429"/>
    <x v="2"/>
    <x v="429"/>
    <n v="149000"/>
    <n v="0"/>
    <n v="149000"/>
    <s v="HUASCO"/>
    <s v="FREIRINA, HUASCO"/>
  </r>
  <r>
    <x v="2"/>
    <x v="6"/>
    <x v="1"/>
    <x v="430"/>
    <x v="2"/>
    <x v="430"/>
    <n v="139000"/>
    <n v="20559.39"/>
    <n v="118440.61"/>
    <s v="HUASCO"/>
    <s v="ALTO DEL CARMEN"/>
  </r>
  <r>
    <x v="2"/>
    <x v="6"/>
    <x v="1"/>
    <x v="431"/>
    <x v="1"/>
    <x v="431"/>
    <n v="500"/>
    <n v="0"/>
    <n v="500"/>
    <s v="COPIAPO"/>
    <s v="TIERRA AMARILLA"/>
  </r>
  <r>
    <x v="2"/>
    <x v="6"/>
    <x v="1"/>
    <x v="431"/>
    <x v="2"/>
    <x v="431"/>
    <n v="53150"/>
    <n v="0"/>
    <n v="53150"/>
    <s v="COPIAPO"/>
    <s v="TIERRA AMARILLA"/>
  </r>
  <r>
    <x v="2"/>
    <x v="6"/>
    <x v="1"/>
    <x v="432"/>
    <x v="1"/>
    <x v="432"/>
    <n v="500"/>
    <n v="81.17"/>
    <n v="418.83"/>
    <s v="COPIAPO"/>
    <s v="COPIAPO"/>
  </r>
  <r>
    <x v="2"/>
    <x v="6"/>
    <x v="1"/>
    <x v="432"/>
    <x v="2"/>
    <x v="432"/>
    <n v="1010"/>
    <n v="0"/>
    <n v="1010"/>
    <s v="COPIAPO"/>
    <s v="COPIAPO"/>
  </r>
  <r>
    <x v="2"/>
    <x v="6"/>
    <x v="1"/>
    <x v="433"/>
    <x v="2"/>
    <x v="433"/>
    <n v="56000"/>
    <n v="43846.610999999997"/>
    <n v="12153.389000000003"/>
    <s v="INTERPROVINCIAL"/>
    <s v="INTERCOMUNAL"/>
  </r>
  <r>
    <x v="2"/>
    <x v="6"/>
    <x v="1"/>
    <x v="433"/>
    <x v="3"/>
    <x v="433"/>
    <n v="4050200"/>
    <n v="2484156.4819999998"/>
    <n v="1566043.5180000002"/>
    <s v="INTERPROVINCIAL"/>
    <s v="INTERCOMUNAL"/>
  </r>
  <r>
    <x v="2"/>
    <x v="6"/>
    <x v="1"/>
    <x v="433"/>
    <x v="4"/>
    <x v="433"/>
    <n v="800"/>
    <n v="0"/>
    <n v="800"/>
    <s v="INTERPROVINCIAL"/>
    <s v="INTERCOMUNAL"/>
  </r>
  <r>
    <x v="2"/>
    <x v="6"/>
    <x v="1"/>
    <x v="434"/>
    <x v="2"/>
    <x v="434"/>
    <n v="143000"/>
    <n v="0"/>
    <n v="143000"/>
    <s v="INTERPROVINCIAL"/>
    <s v="INTERCOMUNAL"/>
  </r>
  <r>
    <x v="2"/>
    <x v="6"/>
    <x v="1"/>
    <x v="434"/>
    <x v="3"/>
    <x v="434"/>
    <n v="1426200"/>
    <n v="702494.49100000004"/>
    <n v="723705.50899999996"/>
    <s v="INTERPROVINCIAL"/>
    <s v="INTERCOMUNAL"/>
  </r>
  <r>
    <x v="2"/>
    <x v="6"/>
    <x v="1"/>
    <x v="434"/>
    <x v="4"/>
    <x v="434"/>
    <n v="800"/>
    <n v="0"/>
    <n v="800"/>
    <s v="INTERPROVINCIAL"/>
    <s v="INTERCOMUNAL"/>
  </r>
  <r>
    <x v="2"/>
    <x v="6"/>
    <x v="1"/>
    <x v="435"/>
    <x v="2"/>
    <x v="435"/>
    <n v="367000"/>
    <n v="303569.777"/>
    <n v="63430.222999999998"/>
    <s v="INTERPROVINCIAL"/>
    <s v="INTERCOMUNAL"/>
  </r>
  <r>
    <x v="2"/>
    <x v="6"/>
    <x v="1"/>
    <x v="435"/>
    <x v="3"/>
    <x v="435"/>
    <n v="887000"/>
    <n v="807736.55200000003"/>
    <n v="79263.447999999975"/>
    <s v="INTERPROVINCIAL"/>
    <s v="INTERCOMUNAL"/>
  </r>
  <r>
    <x v="2"/>
    <x v="6"/>
    <x v="1"/>
    <x v="436"/>
    <x v="1"/>
    <x v="436"/>
    <n v="200"/>
    <n v="79.894999999999996"/>
    <n v="120.105"/>
    <s v="INTERPROVINCIAL"/>
    <s v="INTERCOMUNAL"/>
  </r>
  <r>
    <x v="2"/>
    <x v="6"/>
    <x v="1"/>
    <x v="436"/>
    <x v="2"/>
    <x v="436"/>
    <n v="513000"/>
    <n v="345622.90100000001"/>
    <n v="167377.09899999999"/>
    <s v="INTERPROVINCIAL"/>
    <s v="INTERCOMUNAL"/>
  </r>
  <r>
    <x v="2"/>
    <x v="6"/>
    <x v="1"/>
    <x v="436"/>
    <x v="3"/>
    <x v="436"/>
    <n v="12110800"/>
    <n v="11330350.893999999"/>
    <n v="780449.10600000061"/>
    <s v="INTERPROVINCIAL"/>
    <s v="INTERCOMUNAL"/>
  </r>
  <r>
    <x v="2"/>
    <x v="6"/>
    <x v="1"/>
    <x v="436"/>
    <x v="4"/>
    <x v="436"/>
    <n v="2000"/>
    <n v="0"/>
    <n v="2000"/>
    <s v="INTERPROVINCIAL"/>
    <s v="INTERCOMUNAL"/>
  </r>
  <r>
    <x v="2"/>
    <x v="6"/>
    <x v="1"/>
    <x v="437"/>
    <x v="1"/>
    <x v="437"/>
    <n v="400"/>
    <n v="157.428"/>
    <n v="242.572"/>
    <s v="COPIAPO"/>
    <s v="CALDERA, TIERRA AMARILLA"/>
  </r>
  <r>
    <x v="2"/>
    <x v="6"/>
    <x v="1"/>
    <x v="437"/>
    <x v="2"/>
    <x v="437"/>
    <n v="373600"/>
    <n v="32539.148000000001"/>
    <n v="341060.85200000001"/>
    <s v="COPIAPO"/>
    <s v="CALDERA, TIERRA AMARILLA"/>
  </r>
  <r>
    <x v="2"/>
    <x v="6"/>
    <x v="1"/>
    <x v="437"/>
    <x v="3"/>
    <x v="437"/>
    <n v="2160000"/>
    <n v="633491.41299999994"/>
    <n v="1526508.5870000001"/>
    <s v="COPIAPO"/>
    <s v="CALDERA, TIERRA AMARILLA"/>
  </r>
  <r>
    <x v="2"/>
    <x v="6"/>
    <x v="1"/>
    <x v="437"/>
    <x v="4"/>
    <x v="437"/>
    <n v="1000"/>
    <n v="0"/>
    <n v="1000"/>
    <s v="COPIAPO"/>
    <s v="CALDERA, TIERRA AMARILLA"/>
  </r>
  <r>
    <x v="2"/>
    <x v="6"/>
    <x v="1"/>
    <x v="438"/>
    <x v="1"/>
    <x v="438"/>
    <n v="500"/>
    <n v="0"/>
    <n v="500"/>
    <s v="CHAÑARAL"/>
    <s v="CHAÑARAL"/>
  </r>
  <r>
    <x v="2"/>
    <x v="6"/>
    <x v="1"/>
    <x v="438"/>
    <x v="2"/>
    <x v="438"/>
    <n v="53150"/>
    <n v="0"/>
    <n v="53150"/>
    <s v="CHAÑARAL"/>
    <s v="CHAÑARAL"/>
  </r>
  <r>
    <x v="2"/>
    <x v="6"/>
    <x v="1"/>
    <x v="439"/>
    <x v="3"/>
    <x v="439"/>
    <n v="4713149"/>
    <n v="3338107.4739999999"/>
    <n v="1375041.5260000001"/>
    <s v="COPIAPO, CHAÑARAL, HUASCO"/>
    <s v="COPIAPO, CALDERA, TIERRA AMARILLA, CHAÑARAL, DIEGO DE ALMAGRO, VALLENAR, ALTO DEL CARMEN, FREIRINA, HUASCO"/>
  </r>
  <r>
    <x v="2"/>
    <x v="6"/>
    <x v="1"/>
    <x v="439"/>
    <x v="5"/>
    <x v="439"/>
    <n v="11683"/>
    <n v="1449.866"/>
    <n v="10233.134"/>
    <s v="COPIAPO, CHAÑARAL, HUASCO"/>
    <s v="COPIAPO, CALDERA, TIERRA AMARILLA, CHAÑARAL, DIEGO DE ALMAGRO, VALLENAR, ALTO DEL CARMEN, FREIRINA, HUASCO"/>
  </r>
  <r>
    <x v="2"/>
    <x v="6"/>
    <x v="1"/>
    <x v="439"/>
    <x v="4"/>
    <x v="439"/>
    <n v="4958482"/>
    <n v="3393812.3569999998"/>
    <n v="1564669.6430000002"/>
    <s v="COPIAPO, CHAÑARAL, HUASCO"/>
    <s v="COPIAPO, CALDERA, TIERRA AMARILLA, CHAÑARAL, DIEGO DE ALMAGRO, VALLENAR, ALTO DEL CARMEN, FREIRINA, HUASCO"/>
  </r>
  <r>
    <x v="2"/>
    <x v="6"/>
    <x v="1"/>
    <x v="440"/>
    <x v="1"/>
    <x v="440"/>
    <n v="200"/>
    <n v="79.894999999999996"/>
    <n v="120.105"/>
    <s v="INTERPROVINCIAL"/>
    <s v="INTERCOMUNAL"/>
  </r>
  <r>
    <x v="2"/>
    <x v="6"/>
    <x v="1"/>
    <x v="440"/>
    <x v="2"/>
    <x v="440"/>
    <n v="70300"/>
    <n v="0"/>
    <n v="70300"/>
    <s v="INTERPROVINCIAL"/>
    <s v="INTERCOMUNAL"/>
  </r>
  <r>
    <x v="2"/>
    <x v="6"/>
    <x v="1"/>
    <x v="440"/>
    <x v="3"/>
    <x v="440"/>
    <n v="761000"/>
    <n v="388357.35399999999"/>
    <n v="372642.64600000001"/>
    <s v="INTERPROVINCIAL"/>
    <s v="INTERCOMUNAL"/>
  </r>
  <r>
    <x v="2"/>
    <x v="6"/>
    <x v="1"/>
    <x v="440"/>
    <x v="4"/>
    <x v="440"/>
    <n v="500"/>
    <n v="0"/>
    <n v="500"/>
    <s v="INTERPROVINCIAL"/>
    <s v="INTERCOMUNAL"/>
  </r>
  <r>
    <x v="2"/>
    <x v="6"/>
    <x v="1"/>
    <x v="441"/>
    <x v="1"/>
    <x v="441"/>
    <n v="2000"/>
    <n v="778.28"/>
    <n v="1221.72"/>
    <s v="COPIAPO, CHAÑARAL, HUASCO"/>
    <s v="COPIAPO, CALDERA, TIERRA AMARILLA, CHAÑARAL, DIEGO DE ALMAGRO, VALLENAR, ALTO DEL CARMEN, FREIRINA, HUASCO"/>
  </r>
  <r>
    <x v="2"/>
    <x v="6"/>
    <x v="1"/>
    <x v="441"/>
    <x v="2"/>
    <x v="441"/>
    <n v="666800"/>
    <n v="150975.215"/>
    <n v="515824.78500000003"/>
    <s v="COPIAPO, CHAÑARAL, HUASCO"/>
    <s v="COPIAPO, CALDERA, TIERRA AMARILLA, CHAÑARAL, DIEGO DE ALMAGRO, VALLENAR, ALTO DEL CARMEN, FREIRINA, HUASCO"/>
  </r>
  <r>
    <x v="2"/>
    <x v="6"/>
    <x v="1"/>
    <x v="441"/>
    <x v="3"/>
    <x v="441"/>
    <n v="6100000"/>
    <n v="3747535.858"/>
    <n v="2352464.142"/>
    <s v="COPIAPO, CHAÑARAL, HUASCO"/>
    <s v="COPIAPO, CALDERA, TIERRA AMARILLA, CHAÑARAL, DIEGO DE ALMAGRO, VALLENAR, ALTO DEL CARMEN, FREIRINA, HUASCO"/>
  </r>
  <r>
    <x v="2"/>
    <x v="6"/>
    <x v="1"/>
    <x v="441"/>
    <x v="4"/>
    <x v="441"/>
    <n v="23200"/>
    <n v="593.02300000000002"/>
    <n v="22606.976999999999"/>
    <s v="COPIAPO, CHAÑARAL, HUASCO"/>
    <s v="COPIAPO, CALDERA, TIERRA AMARILLA, CHAÑARAL, DIEGO DE ALMAGRO, VALLENAR, ALTO DEL CARMEN, FREIRINA, HUASCO"/>
  </r>
  <r>
    <x v="2"/>
    <x v="6"/>
    <x v="1"/>
    <x v="442"/>
    <x v="1"/>
    <x v="442"/>
    <n v="2000"/>
    <n v="615.93799999999999"/>
    <n v="1384.0619999999999"/>
    <s v="INTERPROVINCIAL"/>
    <s v="INTERCOMUNAL"/>
  </r>
  <r>
    <x v="2"/>
    <x v="6"/>
    <x v="1"/>
    <x v="442"/>
    <x v="2"/>
    <x v="442"/>
    <n v="290000"/>
    <n v="42671.646000000001"/>
    <n v="247328.35399999999"/>
    <s v="INTERPROVINCIAL"/>
    <s v="INTERCOMUNAL"/>
  </r>
  <r>
    <x v="2"/>
    <x v="6"/>
    <x v="1"/>
    <x v="442"/>
    <x v="3"/>
    <x v="442"/>
    <n v="6370000"/>
    <n v="1286900.446"/>
    <n v="5083099.5539999995"/>
    <s v="INTERPROVINCIAL"/>
    <s v="INTERCOMUNAL"/>
  </r>
  <r>
    <x v="2"/>
    <x v="6"/>
    <x v="1"/>
    <x v="442"/>
    <x v="4"/>
    <x v="442"/>
    <n v="18000"/>
    <n v="144.63999999999999"/>
    <n v="17855.36"/>
    <s v="INTERPROVINCIAL"/>
    <s v="INTERCOMUNAL"/>
  </r>
  <r>
    <x v="2"/>
    <x v="6"/>
    <x v="1"/>
    <x v="443"/>
    <x v="1"/>
    <x v="443"/>
    <n v="500"/>
    <n v="0"/>
    <n v="500"/>
    <s v="INTERPROVINCIAL"/>
    <s v="INTERCOMUNAL"/>
  </r>
  <r>
    <x v="2"/>
    <x v="6"/>
    <x v="1"/>
    <x v="443"/>
    <x v="2"/>
    <x v="443"/>
    <n v="224500"/>
    <n v="0"/>
    <n v="224500"/>
    <s v="INTERPROVINCIAL"/>
    <s v="INTERCOMUNAL"/>
  </r>
  <r>
    <x v="2"/>
    <x v="6"/>
    <x v="1"/>
    <x v="443"/>
    <x v="3"/>
    <x v="443"/>
    <n v="315000"/>
    <n v="0"/>
    <n v="315000"/>
    <s v="INTERPROVINCIAL"/>
    <s v="INTERCOMUNAL"/>
  </r>
  <r>
    <x v="2"/>
    <x v="6"/>
    <x v="1"/>
    <x v="443"/>
    <x v="4"/>
    <x v="443"/>
    <n v="2000"/>
    <n v="0"/>
    <n v="2000"/>
    <s v="INTERPROVINCIAL"/>
    <s v="INTERCOMUNAL"/>
  </r>
  <r>
    <x v="2"/>
    <x v="6"/>
    <x v="1"/>
    <x v="444"/>
    <x v="1"/>
    <x v="444"/>
    <n v="2000"/>
    <n v="253.06"/>
    <n v="1746.94"/>
    <s v="INTERPROVINCIAL"/>
    <s v="INTERCOMUNAL"/>
  </r>
  <r>
    <x v="2"/>
    <x v="6"/>
    <x v="1"/>
    <x v="444"/>
    <x v="2"/>
    <x v="444"/>
    <n v="472000"/>
    <n v="107310.155"/>
    <n v="364689.84499999997"/>
    <s v="INTERPROVINCIAL"/>
    <s v="INTERCOMUNAL"/>
  </r>
  <r>
    <x v="2"/>
    <x v="6"/>
    <x v="1"/>
    <x v="444"/>
    <x v="3"/>
    <x v="444"/>
    <n v="1300000"/>
    <n v="622271.24"/>
    <n v="677728.76"/>
    <s v="INTERPROVINCIAL"/>
    <s v="INTERCOMUNAL"/>
  </r>
  <r>
    <x v="2"/>
    <x v="6"/>
    <x v="1"/>
    <x v="444"/>
    <x v="4"/>
    <x v="444"/>
    <n v="12000"/>
    <n v="867.61900000000003"/>
    <n v="11132.380999999999"/>
    <s v="INTERPROVINCIAL"/>
    <s v="INTERCOMUNAL"/>
  </r>
  <r>
    <x v="2"/>
    <x v="7"/>
    <x v="1"/>
    <x v="445"/>
    <x v="2"/>
    <x v="445"/>
    <n v="211000"/>
    <n v="0"/>
    <n v="211000"/>
    <s v="ELQUI"/>
    <s v="LA SERENA"/>
  </r>
  <r>
    <x v="2"/>
    <x v="7"/>
    <x v="1"/>
    <x v="445"/>
    <x v="3"/>
    <x v="445"/>
    <n v="1664010"/>
    <n v="311685.70199999999"/>
    <n v="1352324.298"/>
    <s v="ELQUI"/>
    <s v="LA SERENA"/>
  </r>
  <r>
    <x v="2"/>
    <x v="7"/>
    <x v="1"/>
    <x v="446"/>
    <x v="6"/>
    <x v="446"/>
    <n v="542130"/>
    <n v="0"/>
    <n v="542130"/>
    <s v="ELQUI"/>
    <s v="VICUÑA"/>
  </r>
  <r>
    <x v="2"/>
    <x v="7"/>
    <x v="1"/>
    <x v="447"/>
    <x v="3"/>
    <x v="447"/>
    <n v="43000"/>
    <n v="0"/>
    <n v="43000"/>
    <s v="INTERPROVINCIAL"/>
    <s v="INTERCOMUNAL"/>
  </r>
  <r>
    <x v="2"/>
    <x v="7"/>
    <x v="1"/>
    <x v="448"/>
    <x v="3"/>
    <x v="448"/>
    <n v="96000"/>
    <n v="0"/>
    <n v="96000"/>
    <s v="LIMARI"/>
    <s v="COMBARBALA"/>
  </r>
  <r>
    <x v="2"/>
    <x v="7"/>
    <x v="1"/>
    <x v="449"/>
    <x v="6"/>
    <x v="449"/>
    <n v="10000"/>
    <n v="0"/>
    <n v="10000"/>
    <s v="INTERPROVINCIAL"/>
    <s v="INTERCOMUNAL"/>
  </r>
  <r>
    <x v="2"/>
    <x v="7"/>
    <x v="1"/>
    <x v="450"/>
    <x v="3"/>
    <x v="450"/>
    <n v="44000"/>
    <n v="902.93700000000001"/>
    <n v="43097.063000000002"/>
    <s v="CHOAPA"/>
    <s v="SALAMANCA"/>
  </r>
  <r>
    <x v="2"/>
    <x v="7"/>
    <x v="1"/>
    <x v="451"/>
    <x v="3"/>
    <x v="451"/>
    <n v="2500"/>
    <n v="2500"/>
    <n v="0"/>
    <s v="CHOAPA"/>
    <s v="ILLAPEL, CANELA"/>
  </r>
  <r>
    <x v="2"/>
    <x v="7"/>
    <x v="1"/>
    <x v="452"/>
    <x v="2"/>
    <x v="452"/>
    <n v="300000"/>
    <n v="37276.199999999997"/>
    <n v="262723.8"/>
    <s v="LIMARI"/>
    <s v="MONTE PATRIA"/>
  </r>
  <r>
    <x v="2"/>
    <x v="7"/>
    <x v="1"/>
    <x v="452"/>
    <x v="3"/>
    <x v="452"/>
    <n v="1212100"/>
    <n v="0"/>
    <n v="1212100"/>
    <s v="LIMARI"/>
    <s v="MONTE PATRIA"/>
  </r>
  <r>
    <x v="2"/>
    <x v="7"/>
    <x v="1"/>
    <x v="452"/>
    <x v="4"/>
    <x v="452"/>
    <n v="900"/>
    <n v="0"/>
    <n v="900"/>
    <s v="LIMARI"/>
    <s v="MONTE PATRIA"/>
  </r>
  <r>
    <x v="2"/>
    <x v="7"/>
    <x v="1"/>
    <x v="453"/>
    <x v="2"/>
    <x v="453"/>
    <n v="5630"/>
    <n v="4107.2879999999996"/>
    <n v="1522.7120000000004"/>
    <s v="CHOAPA"/>
    <s v="CANELA"/>
  </r>
  <r>
    <x v="2"/>
    <x v="7"/>
    <x v="1"/>
    <x v="453"/>
    <x v="6"/>
    <x v="453"/>
    <n v="523000"/>
    <n v="439411.598"/>
    <n v="83588.402000000002"/>
    <s v="CHOAPA"/>
    <s v="CANELA"/>
  </r>
  <r>
    <x v="2"/>
    <x v="7"/>
    <x v="1"/>
    <x v="453"/>
    <x v="3"/>
    <x v="453"/>
    <n v="1120"/>
    <n v="0"/>
    <n v="1120"/>
    <s v="CHOAPA"/>
    <s v="CANELA"/>
  </r>
  <r>
    <x v="2"/>
    <x v="7"/>
    <x v="1"/>
    <x v="454"/>
    <x v="2"/>
    <x v="454"/>
    <n v="72000"/>
    <n v="28954.112000000001"/>
    <n v="43045.887999999999"/>
    <s v="ELQUI, CHOAPA, LIMARI"/>
    <s v="LA HIGUERA, PAIGUANO, VICUÑA, ILLAPEL, CANELA, LOS VILOS, OVALLE, COMBARBALA, MONTE PATRIA"/>
  </r>
  <r>
    <x v="2"/>
    <x v="7"/>
    <x v="1"/>
    <x v="454"/>
    <x v="3"/>
    <x v="454"/>
    <n v="523400"/>
    <n v="317560.49900000001"/>
    <n v="205839.50099999999"/>
    <s v="ELQUI, CHOAPA, LIMARI"/>
    <s v="LA HIGUERA, PAIGUANO, VICUÑA, ILLAPEL, CANELA, LOS VILOS, OVALLE, COMBARBALA, MONTE PATRIA"/>
  </r>
  <r>
    <x v="2"/>
    <x v="7"/>
    <x v="1"/>
    <x v="454"/>
    <x v="4"/>
    <x v="454"/>
    <n v="800"/>
    <n v="0"/>
    <n v="800"/>
    <s v="ELQUI, CHOAPA, LIMARI"/>
    <s v="LA HIGUERA, PAIGUANO, VICUÑA, ILLAPEL, CANELA, LOS VILOS, OVALLE, COMBARBALA, MONTE PATRIA"/>
  </r>
  <r>
    <x v="2"/>
    <x v="7"/>
    <x v="1"/>
    <x v="455"/>
    <x v="2"/>
    <x v="455"/>
    <n v="284200"/>
    <n v="201129.223"/>
    <n v="83070.777000000002"/>
    <s v="ELQUI, CHOAPA, LIMARI"/>
    <s v="LA HIGUERA, PAIGUANO, VICUÑA, ILLAPEL, CANELA, LOS VILOS, OVALLE, COMBARBALA, MONTE PATRIA"/>
  </r>
  <r>
    <x v="2"/>
    <x v="7"/>
    <x v="1"/>
    <x v="455"/>
    <x v="3"/>
    <x v="455"/>
    <n v="1611600"/>
    <n v="190232.01699999999"/>
    <n v="1421367.983"/>
    <s v="ELQUI, CHOAPA, LIMARI"/>
    <s v="LA HIGUERA, PAIGUANO, VICUÑA, ILLAPEL, CANELA, LOS VILOS, OVALLE, COMBARBALA, MONTE PATRIA"/>
  </r>
  <r>
    <x v="2"/>
    <x v="7"/>
    <x v="1"/>
    <x v="455"/>
    <x v="4"/>
    <x v="455"/>
    <n v="1000"/>
    <n v="0"/>
    <n v="1000"/>
    <s v="ELQUI, CHOAPA, LIMARI"/>
    <s v="LA HIGUERA, PAIGUANO, VICUÑA, ILLAPEL, CANELA, LOS VILOS, OVALLE, COMBARBALA, MONTE PATRIA"/>
  </r>
  <r>
    <x v="2"/>
    <x v="7"/>
    <x v="1"/>
    <x v="456"/>
    <x v="2"/>
    <x v="456"/>
    <n v="44400"/>
    <n v="11022.858"/>
    <n v="33377.142"/>
    <s v="ELQUI, LIMARI"/>
    <s v="LA SERENA, COQUIMBO, ANDACOLLO, LA HIGUERA, PAIGUANO, VICUÑA, OVALLE, RIO HURTADO"/>
  </r>
  <r>
    <x v="2"/>
    <x v="7"/>
    <x v="1"/>
    <x v="457"/>
    <x v="1"/>
    <x v="457"/>
    <n v="1000"/>
    <n v="0"/>
    <n v="1000"/>
    <s v="ELQUI"/>
    <s v="VICUÑA"/>
  </r>
  <r>
    <x v="2"/>
    <x v="7"/>
    <x v="1"/>
    <x v="457"/>
    <x v="2"/>
    <x v="457"/>
    <n v="10630"/>
    <n v="0"/>
    <n v="10630"/>
    <s v="ELQUI"/>
    <s v="VICUÑA"/>
  </r>
  <r>
    <x v="2"/>
    <x v="7"/>
    <x v="1"/>
    <x v="457"/>
    <x v="6"/>
    <x v="457"/>
    <n v="850000"/>
    <n v="174433.291"/>
    <n v="675566.70900000003"/>
    <s v="ELQUI"/>
    <s v="VICUÑA"/>
  </r>
  <r>
    <x v="2"/>
    <x v="7"/>
    <x v="1"/>
    <x v="457"/>
    <x v="3"/>
    <x v="457"/>
    <n v="1038223"/>
    <n v="0"/>
    <n v="1038223"/>
    <s v="ELQUI"/>
    <s v="VICUÑA"/>
  </r>
  <r>
    <x v="2"/>
    <x v="7"/>
    <x v="1"/>
    <x v="457"/>
    <x v="4"/>
    <x v="457"/>
    <n v="4297"/>
    <n v="0"/>
    <n v="4297"/>
    <s v="ELQUI"/>
    <s v="VICUÑA"/>
  </r>
  <r>
    <x v="2"/>
    <x v="7"/>
    <x v="1"/>
    <x v="458"/>
    <x v="3"/>
    <x v="458"/>
    <n v="8500"/>
    <n v="8211"/>
    <n v="289"/>
    <s v="LIMARI"/>
    <s v="RIO HURTADO"/>
  </r>
  <r>
    <x v="2"/>
    <x v="7"/>
    <x v="1"/>
    <x v="459"/>
    <x v="2"/>
    <x v="459"/>
    <n v="243000"/>
    <n v="212345.90100000001"/>
    <n v="30654.098999999987"/>
    <s v="ELQUI, CHOAPA, LIMARI"/>
    <s v="LA SERENA, COQUIMBO, ANDACOLLO, LA HIGUERA, PAIGUANO, VICUÑA, ILLAPEL, CANELA, LOS VILOS, SALAMANCA, OVALLE, COMBARBALA, MONTE PATRIA, PUNITAQUI, RIO HURTADO"/>
  </r>
  <r>
    <x v="2"/>
    <x v="7"/>
    <x v="1"/>
    <x v="459"/>
    <x v="3"/>
    <x v="459"/>
    <n v="1557500"/>
    <n v="749397.93900000001"/>
    <n v="808102.06099999999"/>
    <s v="ELQUI, CHOAPA, LIMARI"/>
    <s v="LA SERENA, COQUIMBO, ANDACOLLO, LA HIGUERA, PAIGUANO, VICUÑA, ILLAPEL, CANELA, LOS VILOS, SALAMANCA, OVALLE, COMBARBALA, MONTE PATRIA, PUNITAQUI, RIO HURTADO"/>
  </r>
  <r>
    <x v="2"/>
    <x v="7"/>
    <x v="1"/>
    <x v="459"/>
    <x v="4"/>
    <x v="459"/>
    <n v="1500"/>
    <n v="0"/>
    <n v="1500"/>
    <s v="ELQUI, CHOAPA, LIMARI"/>
    <s v="LA SERENA, COQUIMBO, ANDACOLLO, LA HIGUERA, PAIGUANO, VICUÑA, ILLAPEL, CANELA, LOS VILOS, SALAMANCA, OVALLE, COMBARBALA, MONTE PATRIA, PUNITAQUI, RIO HURTADO"/>
  </r>
  <r>
    <x v="2"/>
    <x v="7"/>
    <x v="1"/>
    <x v="460"/>
    <x v="1"/>
    <x v="460"/>
    <n v="500"/>
    <n v="0"/>
    <n v="500"/>
    <s v="INTERPROVINCIAL"/>
    <s v="INTERCOMUNAL"/>
  </r>
  <r>
    <x v="2"/>
    <x v="7"/>
    <x v="1"/>
    <x v="460"/>
    <x v="2"/>
    <x v="460"/>
    <n v="53150"/>
    <n v="0"/>
    <n v="53150"/>
    <s v="INTERPROVINCIAL"/>
    <s v="INTERCOMUNAL"/>
  </r>
  <r>
    <x v="2"/>
    <x v="7"/>
    <x v="1"/>
    <x v="461"/>
    <x v="2"/>
    <x v="461"/>
    <n v="7000"/>
    <n v="3033.12"/>
    <n v="3966.88"/>
    <s v="LIMARI"/>
    <s v="OVALLE"/>
  </r>
  <r>
    <x v="2"/>
    <x v="7"/>
    <x v="1"/>
    <x v="462"/>
    <x v="2"/>
    <x v="462"/>
    <n v="395000"/>
    <n v="286012.80800000002"/>
    <n v="108987.19199999998"/>
    <s v="ELQUI"/>
    <s v="VICUÑA"/>
  </r>
  <r>
    <x v="2"/>
    <x v="7"/>
    <x v="1"/>
    <x v="463"/>
    <x v="2"/>
    <x v="463"/>
    <n v="65400"/>
    <n v="42359.192000000003"/>
    <n v="23040.807999999997"/>
    <s v="CHOAPA"/>
    <s v="CANELA"/>
  </r>
  <r>
    <x v="2"/>
    <x v="7"/>
    <x v="1"/>
    <x v="464"/>
    <x v="2"/>
    <x v="464"/>
    <n v="4800"/>
    <n v="4800"/>
    <n v="0"/>
    <s v="LIMARI"/>
    <s v="MONTE PATRIA"/>
  </r>
  <r>
    <x v="2"/>
    <x v="7"/>
    <x v="1"/>
    <x v="465"/>
    <x v="6"/>
    <x v="465"/>
    <n v="10630"/>
    <n v="0"/>
    <n v="10630"/>
    <s v="ELQUI"/>
    <s v="PAIGUANO"/>
  </r>
  <r>
    <x v="2"/>
    <x v="7"/>
    <x v="1"/>
    <x v="466"/>
    <x v="3"/>
    <x v="466"/>
    <n v="36200"/>
    <n v="30590.963"/>
    <n v="5609.0370000000003"/>
    <s v="ELQUI, CHOAPA, LIMARI"/>
    <s v="LA HIGUERA, PAIGUANO, ILLAPEL, CANELA, OVALLE, COMBARBALA"/>
  </r>
  <r>
    <x v="2"/>
    <x v="7"/>
    <x v="1"/>
    <x v="467"/>
    <x v="3"/>
    <x v="467"/>
    <n v="378100"/>
    <n v="0"/>
    <n v="378100"/>
    <s v="LIMARI"/>
    <s v="MONTE PATRIA"/>
  </r>
  <r>
    <x v="2"/>
    <x v="7"/>
    <x v="1"/>
    <x v="468"/>
    <x v="2"/>
    <x v="468"/>
    <n v="120000"/>
    <n v="40018.239999999998"/>
    <n v="79981.760000000009"/>
    <s v="LIMARI"/>
    <s v="MONTE PATRIA"/>
  </r>
  <r>
    <x v="2"/>
    <x v="7"/>
    <x v="1"/>
    <x v="469"/>
    <x v="3"/>
    <x v="469"/>
    <n v="5000"/>
    <n v="3041.7220000000002"/>
    <n v="1958.2779999999998"/>
    <s v="CHOAPA"/>
    <s v="ILLAPEL"/>
  </r>
  <r>
    <x v="2"/>
    <x v="7"/>
    <x v="1"/>
    <x v="470"/>
    <x v="1"/>
    <x v="470"/>
    <n v="500"/>
    <n v="81.17"/>
    <n v="418.83"/>
    <s v="ELQUI"/>
    <s v="LA SERENA"/>
  </r>
  <r>
    <x v="2"/>
    <x v="7"/>
    <x v="1"/>
    <x v="470"/>
    <x v="2"/>
    <x v="470"/>
    <n v="10630"/>
    <n v="0"/>
    <n v="10630"/>
    <s v="ELQUI"/>
    <s v="LA SERENA"/>
  </r>
  <r>
    <x v="2"/>
    <x v="7"/>
    <x v="1"/>
    <x v="471"/>
    <x v="2"/>
    <x v="471"/>
    <n v="84000"/>
    <n v="74444"/>
    <n v="9556"/>
    <s v="CHOAPA"/>
    <s v="ILLAPEL"/>
  </r>
  <r>
    <x v="2"/>
    <x v="7"/>
    <x v="1"/>
    <x v="472"/>
    <x v="2"/>
    <x v="472"/>
    <n v="384690"/>
    <n v="64027.218000000001"/>
    <n v="320662.78200000001"/>
    <s v="CHOAPA"/>
    <s v="ILLAPEL"/>
  </r>
  <r>
    <x v="2"/>
    <x v="7"/>
    <x v="1"/>
    <x v="473"/>
    <x v="3"/>
    <x v="473"/>
    <n v="700"/>
    <n v="0"/>
    <n v="700"/>
    <s v="CHOAPA"/>
    <s v="SALAMANCA"/>
  </r>
  <r>
    <x v="2"/>
    <x v="7"/>
    <x v="1"/>
    <x v="474"/>
    <x v="2"/>
    <x v="474"/>
    <n v="137000"/>
    <n v="113279.177"/>
    <n v="23720.823000000004"/>
    <s v="CHOAPA"/>
    <s v="SALAMANCA"/>
  </r>
  <r>
    <x v="2"/>
    <x v="7"/>
    <x v="1"/>
    <x v="475"/>
    <x v="6"/>
    <x v="475"/>
    <n v="10200000"/>
    <n v="1954.3589999999999"/>
    <n v="10198045.641000001"/>
    <s v="ELQUI"/>
    <s v="LA SERENA"/>
  </r>
  <r>
    <x v="2"/>
    <x v="7"/>
    <x v="1"/>
    <x v="476"/>
    <x v="3"/>
    <x v="476"/>
    <n v="886400"/>
    <n v="0"/>
    <n v="886400"/>
    <s v="ELQUI, CHOAPA, LIMARI"/>
    <s v="LA HIGUERA, PAIGUANO, ILLAPEL, CANELA, OVALLE, COMBARBALA"/>
  </r>
  <r>
    <x v="2"/>
    <x v="7"/>
    <x v="1"/>
    <x v="476"/>
    <x v="4"/>
    <x v="476"/>
    <n v="600"/>
    <n v="0"/>
    <n v="600"/>
    <s v="ELQUI, CHOAPA, LIMARI"/>
    <s v="LA HIGUERA, PAIGUANO, ILLAPEL, CANELA, OVALLE, COMBARBALA"/>
  </r>
  <r>
    <x v="2"/>
    <x v="7"/>
    <x v="1"/>
    <x v="477"/>
    <x v="3"/>
    <x v="477"/>
    <n v="1262000"/>
    <n v="1261973.9790000001"/>
    <n v="26.020999999949709"/>
    <s v="CHOAPA"/>
    <s v="ILLAPEL, CANELA"/>
  </r>
  <r>
    <x v="2"/>
    <x v="7"/>
    <x v="1"/>
    <x v="478"/>
    <x v="3"/>
    <x v="478"/>
    <n v="16000"/>
    <n v="5999.7470000000003"/>
    <n v="10000.253000000001"/>
    <s v="ELQUI"/>
    <s v="LA SERENA"/>
  </r>
  <r>
    <x v="2"/>
    <x v="7"/>
    <x v="1"/>
    <x v="479"/>
    <x v="3"/>
    <x v="479"/>
    <n v="1189500"/>
    <n v="882042.65899999999"/>
    <n v="307457.34100000001"/>
    <s v="CHOAPA"/>
    <s v="SALAMANCA"/>
  </r>
  <r>
    <x v="2"/>
    <x v="7"/>
    <x v="1"/>
    <x v="479"/>
    <x v="4"/>
    <x v="479"/>
    <n v="500"/>
    <n v="0"/>
    <n v="500"/>
    <s v="CHOAPA"/>
    <s v="SALAMANCA"/>
  </r>
  <r>
    <x v="2"/>
    <x v="7"/>
    <x v="1"/>
    <x v="480"/>
    <x v="2"/>
    <x v="480"/>
    <n v="103000"/>
    <n v="41493.9"/>
    <n v="61506.1"/>
    <s v="LIMARI"/>
    <s v="COMBARBALA"/>
  </r>
  <r>
    <x v="2"/>
    <x v="7"/>
    <x v="1"/>
    <x v="481"/>
    <x v="2"/>
    <x v="481"/>
    <n v="547000"/>
    <n v="430014.74900000001"/>
    <n v="116985.25099999999"/>
    <s v="ELQUI, CHOAPA, LIMARI"/>
    <s v="LA HIGUERA, PAIGUANO, ILLAPEL, CANELA, OVALLE, COMBARBALA"/>
  </r>
  <r>
    <x v="2"/>
    <x v="7"/>
    <x v="1"/>
    <x v="481"/>
    <x v="3"/>
    <x v="481"/>
    <n v="3973600"/>
    <n v="3486259.19"/>
    <n v="487340.81000000006"/>
    <s v="ELQUI, CHOAPA, LIMARI"/>
    <s v="LA HIGUERA, PAIGUANO, ILLAPEL, CANELA, OVALLE, COMBARBALA"/>
  </r>
  <r>
    <x v="2"/>
    <x v="7"/>
    <x v="1"/>
    <x v="481"/>
    <x v="4"/>
    <x v="481"/>
    <n v="2400"/>
    <n v="0"/>
    <n v="2400"/>
    <s v="ELQUI, CHOAPA, LIMARI"/>
    <s v="LA HIGUERA, PAIGUANO, ILLAPEL, CANELA, OVALLE, COMBARBALA"/>
  </r>
  <r>
    <x v="2"/>
    <x v="7"/>
    <x v="1"/>
    <x v="482"/>
    <x v="2"/>
    <x v="482"/>
    <n v="150000"/>
    <n v="119477.13800000001"/>
    <n v="30522.861999999994"/>
    <s v="ELQUI"/>
    <s v="COQUIMBO"/>
  </r>
  <r>
    <x v="2"/>
    <x v="7"/>
    <x v="1"/>
    <x v="483"/>
    <x v="2"/>
    <x v="483"/>
    <n v="574000"/>
    <n v="237477.18"/>
    <n v="336522.82"/>
    <s v="ELQUI"/>
    <s v="LA HIGUERA"/>
  </r>
  <r>
    <x v="2"/>
    <x v="7"/>
    <x v="1"/>
    <x v="484"/>
    <x v="2"/>
    <x v="484"/>
    <n v="3500"/>
    <n v="3460.4409999999998"/>
    <n v="39.559000000000196"/>
    <s v="INTERPROVINCIAL"/>
    <s v="INTERCOMUNAL"/>
  </r>
  <r>
    <x v="2"/>
    <x v="7"/>
    <x v="1"/>
    <x v="484"/>
    <x v="3"/>
    <x v="484"/>
    <n v="332200"/>
    <n v="107762.864"/>
    <n v="224437.136"/>
    <s v="INTERPROVINCIAL"/>
    <s v="INTERCOMUNAL"/>
  </r>
  <r>
    <x v="2"/>
    <x v="7"/>
    <x v="1"/>
    <x v="484"/>
    <x v="4"/>
    <x v="484"/>
    <n v="800"/>
    <n v="0"/>
    <n v="800"/>
    <s v="INTERPROVINCIAL"/>
    <s v="INTERCOMUNAL"/>
  </r>
  <r>
    <x v="2"/>
    <x v="7"/>
    <x v="1"/>
    <x v="485"/>
    <x v="2"/>
    <x v="485"/>
    <n v="20700"/>
    <n v="19987.825000000001"/>
    <n v="712.17499999999927"/>
    <s v="INTERPROVINCIAL"/>
    <s v="INTERCOMUNAL"/>
  </r>
  <r>
    <x v="2"/>
    <x v="7"/>
    <x v="1"/>
    <x v="485"/>
    <x v="3"/>
    <x v="485"/>
    <n v="1666300"/>
    <n v="849675.45200000005"/>
    <n v="816624.54799999995"/>
    <s v="INTERPROVINCIAL"/>
    <s v="INTERCOMUNAL"/>
  </r>
  <r>
    <x v="2"/>
    <x v="7"/>
    <x v="1"/>
    <x v="485"/>
    <x v="4"/>
    <x v="485"/>
    <n v="3600"/>
    <n v="0"/>
    <n v="3600"/>
    <s v="INTERPROVINCIAL"/>
    <s v="INTERCOMUNAL"/>
  </r>
  <r>
    <x v="2"/>
    <x v="7"/>
    <x v="1"/>
    <x v="486"/>
    <x v="1"/>
    <x v="486"/>
    <n v="77"/>
    <n v="0"/>
    <n v="77"/>
    <s v="INTERPROVINCIAL"/>
    <s v="INTERCOMUNAL"/>
  </r>
  <r>
    <x v="2"/>
    <x v="7"/>
    <x v="1"/>
    <x v="486"/>
    <x v="3"/>
    <x v="486"/>
    <n v="2649200"/>
    <n v="1295914.3910000001"/>
    <n v="1353285.6089999999"/>
    <s v="INTERPROVINCIAL"/>
    <s v="INTERCOMUNAL"/>
  </r>
  <r>
    <x v="2"/>
    <x v="7"/>
    <x v="1"/>
    <x v="486"/>
    <x v="4"/>
    <x v="486"/>
    <n v="1723"/>
    <n v="0"/>
    <n v="1723"/>
    <s v="INTERPROVINCIAL"/>
    <s v="INTERCOMUNAL"/>
  </r>
  <r>
    <x v="2"/>
    <x v="7"/>
    <x v="1"/>
    <x v="487"/>
    <x v="3"/>
    <x v="487"/>
    <n v="2487000"/>
    <n v="2216870.5260000001"/>
    <n v="270129.47399999993"/>
    <s v="ELQUI"/>
    <s v="VICUÑA"/>
  </r>
  <r>
    <x v="2"/>
    <x v="7"/>
    <x v="1"/>
    <x v="488"/>
    <x v="2"/>
    <x v="488"/>
    <n v="515000"/>
    <n v="194767.16"/>
    <n v="320232.83999999997"/>
    <s v="ELQUI, CHOAPA, LIMARI"/>
    <s v="LA HIGUERA, PAIGUANO, ILLAPEL, CANELA, OVALLE, COMBARBALA"/>
  </r>
  <r>
    <x v="2"/>
    <x v="7"/>
    <x v="1"/>
    <x v="488"/>
    <x v="3"/>
    <x v="488"/>
    <n v="3592000"/>
    <n v="776732.15"/>
    <n v="2815267.85"/>
    <s v="ELQUI, CHOAPA, LIMARI"/>
    <s v="LA HIGUERA, PAIGUANO, ILLAPEL, CANELA, OVALLE, COMBARBALA"/>
  </r>
  <r>
    <x v="2"/>
    <x v="7"/>
    <x v="1"/>
    <x v="488"/>
    <x v="4"/>
    <x v="488"/>
    <n v="12000"/>
    <n v="0"/>
    <n v="12000"/>
    <s v="ELQUI, CHOAPA, LIMARI"/>
    <s v="LA HIGUERA, PAIGUANO, ILLAPEL, CANELA, OVALLE, COMBARBALA"/>
  </r>
  <r>
    <x v="2"/>
    <x v="7"/>
    <x v="1"/>
    <x v="489"/>
    <x v="2"/>
    <x v="489"/>
    <n v="105000"/>
    <n v="0"/>
    <n v="105000"/>
    <s v="CHOAPA"/>
    <s v="LOS VILOS"/>
  </r>
  <r>
    <x v="2"/>
    <x v="7"/>
    <x v="1"/>
    <x v="490"/>
    <x v="2"/>
    <x v="490"/>
    <n v="184270"/>
    <n v="177225.61"/>
    <n v="7044.390000000014"/>
    <s v="INTERPROVINCIAL"/>
    <s v="INTERCOMUNAL"/>
  </r>
  <r>
    <x v="2"/>
    <x v="7"/>
    <x v="1"/>
    <x v="490"/>
    <x v="3"/>
    <x v="490"/>
    <n v="2864100"/>
    <n v="2863861.139"/>
    <n v="238.86100000003353"/>
    <s v="INTERPROVINCIAL"/>
    <s v="INTERCOMUNAL"/>
  </r>
  <r>
    <x v="2"/>
    <x v="7"/>
    <x v="1"/>
    <x v="490"/>
    <x v="4"/>
    <x v="490"/>
    <n v="1630"/>
    <n v="0"/>
    <n v="1630"/>
    <s v="INTERPROVINCIAL"/>
    <s v="INTERCOMUNAL"/>
  </r>
  <r>
    <x v="2"/>
    <x v="7"/>
    <x v="1"/>
    <x v="491"/>
    <x v="3"/>
    <x v="491"/>
    <n v="3026100"/>
    <n v="2881533.7710000002"/>
    <n v="144566.22899999982"/>
    <s v="INTERPROVINCIAL"/>
    <s v="INTERCOMUNAL"/>
  </r>
  <r>
    <x v="2"/>
    <x v="7"/>
    <x v="1"/>
    <x v="491"/>
    <x v="4"/>
    <x v="491"/>
    <n v="1900"/>
    <n v="0"/>
    <n v="1900"/>
    <s v="INTERPROVINCIAL"/>
    <s v="INTERCOMUNAL"/>
  </r>
  <r>
    <x v="2"/>
    <x v="7"/>
    <x v="1"/>
    <x v="492"/>
    <x v="3"/>
    <x v="492"/>
    <n v="2073944"/>
    <n v="985858.86199999996"/>
    <n v="1088085.138"/>
    <s v="ELQUI, CHOAPA, LIMARI"/>
    <s v="LA SERENA, COQUIMBO, ANDACOLLO, LA HIGUERA, PAIGUANO, VICUÑA, ILLAPEL, CANELA, LOS VILOS, SALAMANCA, OVALLE, COMBARBALA, MONTE PATRIA, PUNITAQUI, RIO HURTADO"/>
  </r>
  <r>
    <x v="2"/>
    <x v="7"/>
    <x v="1"/>
    <x v="492"/>
    <x v="5"/>
    <x v="492"/>
    <n v="20183"/>
    <n v="10779.442999999999"/>
    <n v="9403.5570000000007"/>
    <s v="ELQUI, CHOAPA, LIMARI"/>
    <s v="LA SERENA, COQUIMBO, ANDACOLLO, LA HIGUERA, PAIGUANO, VICUÑA, ILLAPEL, CANELA, LOS VILOS, SALAMANCA, OVALLE, COMBARBALA, MONTE PATRIA, PUNITAQUI, RIO HURTADO"/>
  </r>
  <r>
    <x v="2"/>
    <x v="7"/>
    <x v="1"/>
    <x v="492"/>
    <x v="4"/>
    <x v="492"/>
    <n v="3771658"/>
    <n v="2219572.088"/>
    <n v="1552085.912"/>
    <s v="ELQUI, CHOAPA, LIMARI"/>
    <s v="LA SERENA, COQUIMBO, ANDACOLLO, LA HIGUERA, PAIGUANO, VICUÑA, ILLAPEL, CANELA, LOS VILOS, SALAMANCA, OVALLE, COMBARBALA, MONTE PATRIA, PUNITAQUI, RIO HURTADO"/>
  </r>
  <r>
    <x v="2"/>
    <x v="7"/>
    <x v="1"/>
    <x v="493"/>
    <x v="1"/>
    <x v="493"/>
    <n v="500"/>
    <n v="76.396000000000001"/>
    <n v="423.60399999999998"/>
    <s v="ELQUI, CHOAPA, LIMARI"/>
    <s v="LA SERENA, COQUIMBO, ANDACOLLO, LA HIGUERA, PAIGUANO, VICUÑA, ILLAPEL, CANELA, LOS VILOS, SALAMANCA, OVALLE, COMBARBALA, MONTE PATRIA, PUNITAQUI, RIO HURTADO"/>
  </r>
  <r>
    <x v="2"/>
    <x v="7"/>
    <x v="1"/>
    <x v="493"/>
    <x v="2"/>
    <x v="493"/>
    <n v="102000"/>
    <n v="0"/>
    <n v="102000"/>
    <s v="ELQUI, CHOAPA, LIMARI"/>
    <s v="LA SERENA, COQUIMBO, ANDACOLLO, LA HIGUERA, PAIGUANO, VICUÑA, ILLAPEL, CANELA, LOS VILOS, SALAMANCA, OVALLE, COMBARBALA, MONTE PATRIA, PUNITAQUI, RIO HURTADO"/>
  </r>
  <r>
    <x v="2"/>
    <x v="7"/>
    <x v="1"/>
    <x v="493"/>
    <x v="3"/>
    <x v="493"/>
    <n v="750000"/>
    <n v="0"/>
    <n v="750000"/>
    <s v="ELQUI, CHOAPA, LIMARI"/>
    <s v="LA SERENA, COQUIMBO, ANDACOLLO, LA HIGUERA, PAIGUANO, VICUÑA, ILLAPEL, CANELA, LOS VILOS, SALAMANCA, OVALLE, COMBARBALA, MONTE PATRIA, PUNITAQUI, RIO HURTADO"/>
  </r>
  <r>
    <x v="2"/>
    <x v="7"/>
    <x v="1"/>
    <x v="493"/>
    <x v="4"/>
    <x v="493"/>
    <n v="2000"/>
    <n v="0"/>
    <n v="2000"/>
    <s v="ELQUI, CHOAPA, LIMARI"/>
    <s v="LA SERENA, COQUIMBO, ANDACOLLO, LA HIGUERA, PAIGUANO, VICUÑA, ILLAPEL, CANELA, LOS VILOS, SALAMANCA, OVALLE, COMBARBALA, MONTE PATRIA, PUNITAQUI, RIO HURTADO"/>
  </r>
  <r>
    <x v="2"/>
    <x v="7"/>
    <x v="1"/>
    <x v="494"/>
    <x v="3"/>
    <x v="494"/>
    <n v="727200"/>
    <n v="322692.674"/>
    <n v="404507.326"/>
    <s v="INTERPROVINCIAL"/>
    <s v="INTERCOMUNAL"/>
  </r>
  <r>
    <x v="2"/>
    <x v="7"/>
    <x v="1"/>
    <x v="495"/>
    <x v="1"/>
    <x v="495"/>
    <n v="115"/>
    <n v="0"/>
    <n v="115"/>
    <s v="INTERPROVINCIAL"/>
    <s v="INTERCOMUNAL"/>
  </r>
  <r>
    <x v="2"/>
    <x v="7"/>
    <x v="1"/>
    <x v="495"/>
    <x v="2"/>
    <x v="495"/>
    <n v="115"/>
    <n v="0"/>
    <n v="115"/>
    <s v="INTERPROVINCIAL"/>
    <s v="INTERCOMUNAL"/>
  </r>
  <r>
    <x v="2"/>
    <x v="7"/>
    <x v="1"/>
    <x v="495"/>
    <x v="3"/>
    <x v="495"/>
    <n v="2212770"/>
    <n v="703793.25100000005"/>
    <n v="1508976.7489999998"/>
    <s v="INTERPROVINCIAL"/>
    <s v="INTERCOMUNAL"/>
  </r>
  <r>
    <x v="2"/>
    <x v="7"/>
    <x v="1"/>
    <x v="495"/>
    <x v="4"/>
    <x v="495"/>
    <n v="8000"/>
    <n v="0"/>
    <n v="8000"/>
    <s v="INTERPROVINCIAL"/>
    <s v="INTERCOMUNAL"/>
  </r>
  <r>
    <x v="2"/>
    <x v="7"/>
    <x v="1"/>
    <x v="496"/>
    <x v="1"/>
    <x v="496"/>
    <n v="500"/>
    <n v="0"/>
    <n v="500"/>
    <s v="ELQUI"/>
    <s v="LA SERENA"/>
  </r>
  <r>
    <x v="2"/>
    <x v="7"/>
    <x v="1"/>
    <x v="496"/>
    <x v="2"/>
    <x v="496"/>
    <n v="10000"/>
    <n v="0"/>
    <n v="10000"/>
    <s v="ELQUI"/>
    <s v="LA SERENA"/>
  </r>
  <r>
    <x v="2"/>
    <x v="8"/>
    <x v="1"/>
    <x v="497"/>
    <x v="6"/>
    <x v="497"/>
    <n v="400000"/>
    <n v="233601.826"/>
    <n v="166398.174"/>
    <s v="VALPARAISO, SAN ANTONIO"/>
    <s v="CASABLANCA, ALGARROBO"/>
  </r>
  <r>
    <x v="2"/>
    <x v="8"/>
    <x v="1"/>
    <x v="498"/>
    <x v="3"/>
    <x v="498"/>
    <n v="128000"/>
    <n v="0"/>
    <n v="128000"/>
    <s v="VALPARAISO"/>
    <s v="CONCON"/>
  </r>
  <r>
    <x v="2"/>
    <x v="8"/>
    <x v="1"/>
    <x v="499"/>
    <x v="6"/>
    <x v="499"/>
    <n v="5000"/>
    <n v="0"/>
    <n v="5000"/>
    <s v="QUILLOTA"/>
    <s v="LA CRUZ"/>
  </r>
  <r>
    <x v="2"/>
    <x v="8"/>
    <x v="1"/>
    <x v="500"/>
    <x v="2"/>
    <x v="500"/>
    <n v="154000"/>
    <n v="114498.891"/>
    <n v="39501.108999999997"/>
    <s v="SAN ANTONIO"/>
    <s v="SAN ANTONIO"/>
  </r>
  <r>
    <x v="2"/>
    <x v="8"/>
    <x v="1"/>
    <x v="500"/>
    <x v="6"/>
    <x v="500"/>
    <n v="720000"/>
    <n v="230506.49299999999"/>
    <n v="489493.50699999998"/>
    <s v="SAN ANTONIO"/>
    <s v="SAN ANTONIO"/>
  </r>
  <r>
    <x v="2"/>
    <x v="8"/>
    <x v="1"/>
    <x v="500"/>
    <x v="3"/>
    <x v="500"/>
    <n v="2556000"/>
    <n v="2523003.77"/>
    <n v="32996.229999999981"/>
    <s v="SAN ANTONIO"/>
    <s v="SAN ANTONIO"/>
  </r>
  <r>
    <x v="2"/>
    <x v="8"/>
    <x v="1"/>
    <x v="501"/>
    <x v="3"/>
    <x v="501"/>
    <n v="79000"/>
    <n v="78907.637000000002"/>
    <n v="92.362999999997555"/>
    <s v="VALPARAISO, QUILLOTA, MARGA MARGA"/>
    <s v="CONCON, QUILLOTA, LIMACHE"/>
  </r>
  <r>
    <x v="2"/>
    <x v="8"/>
    <x v="1"/>
    <x v="502"/>
    <x v="6"/>
    <x v="502"/>
    <n v="30000"/>
    <n v="0"/>
    <n v="30000"/>
    <s v="VALPARAISO"/>
    <s v="QUINTERO"/>
  </r>
  <r>
    <x v="2"/>
    <x v="8"/>
    <x v="1"/>
    <x v="503"/>
    <x v="1"/>
    <x v="503"/>
    <n v="200"/>
    <n v="63.915999999999997"/>
    <n v="136.084"/>
    <s v="PETORCA"/>
    <s v="LA LIGUA"/>
  </r>
  <r>
    <x v="2"/>
    <x v="8"/>
    <x v="1"/>
    <x v="503"/>
    <x v="2"/>
    <x v="503"/>
    <n v="224800"/>
    <n v="48070.561999999998"/>
    <n v="176729.43799999999"/>
    <s v="PETORCA"/>
    <s v="LA LIGUA"/>
  </r>
  <r>
    <x v="2"/>
    <x v="8"/>
    <x v="1"/>
    <x v="503"/>
    <x v="6"/>
    <x v="503"/>
    <n v="310000"/>
    <n v="78959.494999999995"/>
    <n v="231040.505"/>
    <s v="PETORCA"/>
    <s v="LA LIGUA"/>
  </r>
  <r>
    <x v="2"/>
    <x v="8"/>
    <x v="1"/>
    <x v="503"/>
    <x v="3"/>
    <x v="503"/>
    <n v="1016010"/>
    <n v="0"/>
    <n v="1016010"/>
    <s v="PETORCA"/>
    <s v="LA LIGUA"/>
  </r>
  <r>
    <x v="2"/>
    <x v="8"/>
    <x v="1"/>
    <x v="504"/>
    <x v="2"/>
    <x v="504"/>
    <n v="22000"/>
    <n v="15658.007"/>
    <n v="6341.9930000000004"/>
    <s v="QUILLOTA"/>
    <s v="LA CRUZ, NOGALES"/>
  </r>
  <r>
    <x v="2"/>
    <x v="8"/>
    <x v="1"/>
    <x v="505"/>
    <x v="1"/>
    <x v="505"/>
    <n v="100"/>
    <n v="0"/>
    <n v="100"/>
    <s v="QUILLOTA"/>
    <s v="QUILLOTA"/>
  </r>
  <r>
    <x v="2"/>
    <x v="8"/>
    <x v="1"/>
    <x v="505"/>
    <x v="2"/>
    <x v="505"/>
    <n v="10000"/>
    <n v="0"/>
    <n v="10000"/>
    <s v="QUILLOTA"/>
    <s v="QUILLOTA"/>
  </r>
  <r>
    <x v="2"/>
    <x v="8"/>
    <x v="1"/>
    <x v="506"/>
    <x v="2"/>
    <x v="506"/>
    <n v="241000"/>
    <n v="94530.498999999996"/>
    <n v="146469.50099999999"/>
    <s v="VALPARAISO, PETORCA"/>
    <s v="PUCHUNCAVI, ZAPALLAR"/>
  </r>
  <r>
    <x v="2"/>
    <x v="8"/>
    <x v="1"/>
    <x v="507"/>
    <x v="6"/>
    <x v="507"/>
    <n v="45000"/>
    <n v="42670.860999999997"/>
    <n v="2329.1390000000029"/>
    <s v="VALPARAISO"/>
    <s v="CASABLANCA"/>
  </r>
  <r>
    <x v="2"/>
    <x v="8"/>
    <x v="1"/>
    <x v="508"/>
    <x v="6"/>
    <x v="508"/>
    <n v="40000"/>
    <n v="7279.21"/>
    <n v="32720.79"/>
    <s v="INTERPROVINCIAL"/>
    <s v="INTERCOMUNAL"/>
  </r>
  <r>
    <x v="2"/>
    <x v="8"/>
    <x v="1"/>
    <x v="509"/>
    <x v="6"/>
    <x v="509"/>
    <n v="20000"/>
    <n v="4459.99"/>
    <n v="15540.01"/>
    <s v="VALPARAISO"/>
    <s v="PUCHUNCAVI, QUINTERO"/>
  </r>
  <r>
    <x v="2"/>
    <x v="8"/>
    <x v="1"/>
    <x v="510"/>
    <x v="6"/>
    <x v="510"/>
    <n v="250000"/>
    <n v="215761.93900000001"/>
    <n v="34238.060999999987"/>
    <s v="VALPARAISO, SAN ANTONIO"/>
    <s v="CASABLANCA, ALGARROBO"/>
  </r>
  <r>
    <x v="2"/>
    <x v="8"/>
    <x v="1"/>
    <x v="511"/>
    <x v="2"/>
    <x v="511"/>
    <n v="10"/>
    <n v="0"/>
    <n v="10"/>
    <s v="VALPARAISO"/>
    <s v="PUCHUNCAVI, QUINTERO"/>
  </r>
  <r>
    <x v="2"/>
    <x v="8"/>
    <x v="1"/>
    <x v="511"/>
    <x v="6"/>
    <x v="511"/>
    <n v="110000"/>
    <n v="103100.194"/>
    <n v="6899.8059999999969"/>
    <s v="VALPARAISO"/>
    <s v="PUCHUNCAVI, QUINTERO"/>
  </r>
  <r>
    <x v="2"/>
    <x v="8"/>
    <x v="1"/>
    <x v="511"/>
    <x v="3"/>
    <x v="511"/>
    <n v="10"/>
    <n v="0"/>
    <n v="10"/>
    <s v="VALPARAISO"/>
    <s v="PUCHUNCAVI, QUINTERO"/>
  </r>
  <r>
    <x v="2"/>
    <x v="8"/>
    <x v="1"/>
    <x v="512"/>
    <x v="2"/>
    <x v="512"/>
    <n v="406000"/>
    <n v="322589.03499999997"/>
    <n v="83410.965000000026"/>
    <s v="SAN ANTONIO"/>
    <s v="SANTO DOMINGO"/>
  </r>
  <r>
    <x v="2"/>
    <x v="8"/>
    <x v="1"/>
    <x v="513"/>
    <x v="6"/>
    <x v="513"/>
    <n v="10000"/>
    <n v="9737.4189999999999"/>
    <n v="262.58100000000013"/>
    <s v="VALPARAISO"/>
    <s v="CASABLANCA"/>
  </r>
  <r>
    <x v="2"/>
    <x v="8"/>
    <x v="1"/>
    <x v="514"/>
    <x v="2"/>
    <x v="514"/>
    <n v="206000"/>
    <n v="146151.12"/>
    <n v="59848.880000000005"/>
    <s v="MARGA MARGA"/>
    <s v="LIMACHE"/>
  </r>
  <r>
    <x v="2"/>
    <x v="8"/>
    <x v="1"/>
    <x v="515"/>
    <x v="6"/>
    <x v="515"/>
    <n v="1000"/>
    <n v="0"/>
    <n v="1000"/>
    <s v="SAN FELIPE"/>
    <s v="SAN FELIPE"/>
  </r>
  <r>
    <x v="2"/>
    <x v="8"/>
    <x v="1"/>
    <x v="516"/>
    <x v="2"/>
    <x v="516"/>
    <n v="15000"/>
    <n v="11821.7"/>
    <n v="3178.2999999999993"/>
    <s v="PETORCA"/>
    <s v="LA LIGUA"/>
  </r>
  <r>
    <x v="2"/>
    <x v="8"/>
    <x v="1"/>
    <x v="517"/>
    <x v="6"/>
    <x v="517"/>
    <n v="1000"/>
    <n v="0"/>
    <n v="1000"/>
    <s v="MARGA MARGA"/>
    <s v="LIMACHE"/>
  </r>
  <r>
    <x v="2"/>
    <x v="8"/>
    <x v="1"/>
    <x v="518"/>
    <x v="6"/>
    <x v="518"/>
    <n v="1000"/>
    <n v="0"/>
    <n v="1000"/>
    <s v="MARGA MARGA"/>
    <s v="OLMUE"/>
  </r>
  <r>
    <x v="2"/>
    <x v="8"/>
    <x v="1"/>
    <x v="519"/>
    <x v="2"/>
    <x v="519"/>
    <n v="1000"/>
    <n v="0"/>
    <n v="1000"/>
    <s v="SAN ANTONIO"/>
    <s v="SAN ANTONIO"/>
  </r>
  <r>
    <x v="2"/>
    <x v="8"/>
    <x v="1"/>
    <x v="519"/>
    <x v="6"/>
    <x v="519"/>
    <n v="1000"/>
    <n v="59.066000000000003"/>
    <n v="940.93399999999997"/>
    <s v="SAN ANTONIO"/>
    <s v="SAN ANTONIO"/>
  </r>
  <r>
    <x v="2"/>
    <x v="8"/>
    <x v="1"/>
    <x v="519"/>
    <x v="3"/>
    <x v="519"/>
    <n v="1000"/>
    <n v="0"/>
    <n v="1000"/>
    <s v="SAN ANTONIO"/>
    <s v="SAN ANTONIO"/>
  </r>
  <r>
    <x v="2"/>
    <x v="8"/>
    <x v="1"/>
    <x v="520"/>
    <x v="2"/>
    <x v="520"/>
    <n v="69100"/>
    <n v="69100"/>
    <n v="0"/>
    <s v="QUILLOTA"/>
    <s v="QUILLOTA"/>
  </r>
  <r>
    <x v="2"/>
    <x v="8"/>
    <x v="1"/>
    <x v="520"/>
    <x v="6"/>
    <x v="520"/>
    <n v="10000"/>
    <n v="7322.4520000000002"/>
    <n v="2677.5479999999998"/>
    <s v="QUILLOTA"/>
    <s v="QUILLOTA"/>
  </r>
  <r>
    <x v="2"/>
    <x v="8"/>
    <x v="1"/>
    <x v="520"/>
    <x v="3"/>
    <x v="520"/>
    <n v="850000"/>
    <n v="846399.99899999995"/>
    <n v="3600.0010000000475"/>
    <s v="QUILLOTA"/>
    <s v="QUILLOTA"/>
  </r>
  <r>
    <x v="2"/>
    <x v="8"/>
    <x v="1"/>
    <x v="521"/>
    <x v="2"/>
    <x v="521"/>
    <n v="476000"/>
    <n v="237785.7"/>
    <n v="238214.3"/>
    <s v="VALPARAISO, PETORCA, SAN FELIPE"/>
    <s v="VALPARAISO, CABILDO, PETORCA, PUTAENDO"/>
  </r>
  <r>
    <x v="2"/>
    <x v="8"/>
    <x v="1"/>
    <x v="522"/>
    <x v="2"/>
    <x v="522"/>
    <n v="280000"/>
    <n v="42372.025999999998"/>
    <n v="237627.97399999999"/>
    <s v="VALPARAISO"/>
    <s v="CONCON"/>
  </r>
  <r>
    <x v="2"/>
    <x v="8"/>
    <x v="1"/>
    <x v="522"/>
    <x v="3"/>
    <x v="522"/>
    <n v="185000"/>
    <n v="175494.924"/>
    <n v="9505.0760000000009"/>
    <s v="VALPARAISO"/>
    <s v="CONCON"/>
  </r>
  <r>
    <x v="2"/>
    <x v="8"/>
    <x v="1"/>
    <x v="523"/>
    <x v="6"/>
    <x v="523"/>
    <n v="300000"/>
    <n v="93852.498999999996"/>
    <n v="206147.50099999999"/>
    <s v="PETORCA"/>
    <s v="CABILDO"/>
  </r>
  <r>
    <x v="2"/>
    <x v="8"/>
    <x v="1"/>
    <x v="524"/>
    <x v="1"/>
    <x v="524"/>
    <n v="500"/>
    <n v="85.944000000000003"/>
    <n v="414.05599999999998"/>
    <s v="LOS ANDES, SAN FELIPE"/>
    <s v="LOS ANDES, SAN ESTEBAN, SANTA MARIA"/>
  </r>
  <r>
    <x v="2"/>
    <x v="8"/>
    <x v="1"/>
    <x v="524"/>
    <x v="2"/>
    <x v="524"/>
    <n v="10640"/>
    <n v="0"/>
    <n v="10640"/>
    <s v="LOS ANDES, SAN FELIPE"/>
    <s v="LOS ANDES, SAN ESTEBAN, SANTA MARIA"/>
  </r>
  <r>
    <x v="2"/>
    <x v="8"/>
    <x v="1"/>
    <x v="525"/>
    <x v="3"/>
    <x v="525"/>
    <n v="360000"/>
    <n v="359407.81800000003"/>
    <n v="592.18199999997159"/>
    <s v="VALPARAISO, LOS ANDES, PETORCA"/>
    <s v="VALPARAISO, CASABLANCA, CONCON, LOS ANDES, CALLE LARGA, RINCONADA, LA LIGUA, CABILDO, PAPUDO"/>
  </r>
  <r>
    <x v="2"/>
    <x v="8"/>
    <x v="1"/>
    <x v="526"/>
    <x v="1"/>
    <x v="526"/>
    <n v="500"/>
    <n v="0"/>
    <n v="500"/>
    <s v="VALPARAISO, PETORCA"/>
    <s v="CASABLANCA, PUCHUNCAVI, CABILDO, PETORCA, ZAPALLAR"/>
  </r>
  <r>
    <x v="2"/>
    <x v="8"/>
    <x v="1"/>
    <x v="526"/>
    <x v="2"/>
    <x v="526"/>
    <n v="53150"/>
    <n v="0"/>
    <n v="53150"/>
    <s v="VALPARAISO, PETORCA"/>
    <s v="CASABLANCA, PUCHUNCAVI, CABILDO, PETORCA, ZAPALLAR"/>
  </r>
  <r>
    <x v="2"/>
    <x v="8"/>
    <x v="1"/>
    <x v="527"/>
    <x v="2"/>
    <x v="527"/>
    <n v="388000"/>
    <n v="295290.43099999998"/>
    <n v="92709.569000000018"/>
    <s v="VALPARAISO"/>
    <s v="VALPARAISO"/>
  </r>
  <r>
    <x v="2"/>
    <x v="8"/>
    <x v="1"/>
    <x v="527"/>
    <x v="6"/>
    <x v="527"/>
    <n v="240000"/>
    <n v="0"/>
    <n v="240000"/>
    <s v="VALPARAISO"/>
    <s v="VALPARAISO"/>
  </r>
  <r>
    <x v="2"/>
    <x v="8"/>
    <x v="1"/>
    <x v="527"/>
    <x v="3"/>
    <x v="527"/>
    <n v="8123000"/>
    <n v="5087741.5549999997"/>
    <n v="3035258.4450000003"/>
    <s v="VALPARAISO"/>
    <s v="VALPARAISO"/>
  </r>
  <r>
    <x v="2"/>
    <x v="8"/>
    <x v="1"/>
    <x v="528"/>
    <x v="3"/>
    <x v="528"/>
    <n v="8000"/>
    <n v="6609.7529999999997"/>
    <n v="1390.2470000000003"/>
    <s v="LOS ANDES"/>
    <s v="LOS ANDES"/>
  </r>
  <r>
    <x v="2"/>
    <x v="8"/>
    <x v="1"/>
    <x v="529"/>
    <x v="3"/>
    <x v="529"/>
    <n v="93000"/>
    <n v="84420"/>
    <n v="8580"/>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30"/>
    <x v="2"/>
    <x v="530"/>
    <n v="200000"/>
    <n v="0"/>
    <n v="200000"/>
    <s v="LOS ANDES"/>
    <s v="LOS ANDES"/>
  </r>
  <r>
    <x v="2"/>
    <x v="8"/>
    <x v="1"/>
    <x v="530"/>
    <x v="3"/>
    <x v="530"/>
    <n v="800000"/>
    <n v="0"/>
    <n v="800000"/>
    <s v="LOS ANDES"/>
    <s v="LOS ANDES"/>
  </r>
  <r>
    <x v="2"/>
    <x v="8"/>
    <x v="1"/>
    <x v="531"/>
    <x v="2"/>
    <x v="531"/>
    <n v="259000"/>
    <n v="236143.405"/>
    <n v="22856.595000000001"/>
    <s v="LOS ANDES"/>
    <s v="LOS ANDES"/>
  </r>
  <r>
    <x v="2"/>
    <x v="8"/>
    <x v="1"/>
    <x v="532"/>
    <x v="1"/>
    <x v="532"/>
    <n v="100"/>
    <n v="0"/>
    <n v="100"/>
    <s v="QUILLOTA"/>
    <s v="HIJUELAS"/>
  </r>
  <r>
    <x v="2"/>
    <x v="8"/>
    <x v="1"/>
    <x v="532"/>
    <x v="2"/>
    <x v="532"/>
    <n v="202900"/>
    <n v="0"/>
    <n v="202900"/>
    <s v="QUILLOTA"/>
    <s v="HIJUELAS"/>
  </r>
  <r>
    <x v="2"/>
    <x v="8"/>
    <x v="1"/>
    <x v="532"/>
    <x v="6"/>
    <x v="532"/>
    <n v="50000"/>
    <n v="177.185"/>
    <n v="49822.815000000002"/>
    <s v="QUILLOTA"/>
    <s v="HIJUELAS"/>
  </r>
  <r>
    <x v="2"/>
    <x v="8"/>
    <x v="1"/>
    <x v="532"/>
    <x v="3"/>
    <x v="532"/>
    <n v="937000"/>
    <n v="0"/>
    <n v="937000"/>
    <s v="QUILLOTA"/>
    <s v="HIJUELAS"/>
  </r>
  <r>
    <x v="2"/>
    <x v="8"/>
    <x v="1"/>
    <x v="533"/>
    <x v="2"/>
    <x v="533"/>
    <n v="1108000"/>
    <n v="909614.90700000001"/>
    <n v="198385.09299999999"/>
    <s v="VALPARAISO, LOS ANDES, PETORCA"/>
    <s v="VALPARAISO, CONCON, LOS ANDES, RINCONADA, LA LIGUA, ZAPALLAR"/>
  </r>
  <r>
    <x v="2"/>
    <x v="8"/>
    <x v="1"/>
    <x v="533"/>
    <x v="3"/>
    <x v="533"/>
    <n v="7117300"/>
    <n v="5335610.8430000003"/>
    <n v="1781689.1569999997"/>
    <s v="VALPARAISO, LOS ANDES, PETORCA"/>
    <s v="VALPARAISO, CONCON, LOS ANDES, RINCONADA, LA LIGUA, ZAPALLAR"/>
  </r>
  <r>
    <x v="2"/>
    <x v="8"/>
    <x v="1"/>
    <x v="533"/>
    <x v="4"/>
    <x v="533"/>
    <n v="12700"/>
    <n v="5687.05"/>
    <n v="7012.95"/>
    <s v="VALPARAISO, LOS ANDES, PETORCA"/>
    <s v="VALPARAISO, CONCON, LOS ANDES, RINCONADA, LA LIGUA, ZAPALLAR"/>
  </r>
  <r>
    <x v="2"/>
    <x v="8"/>
    <x v="1"/>
    <x v="534"/>
    <x v="2"/>
    <x v="534"/>
    <n v="26000"/>
    <n v="25896.438999999998"/>
    <n v="103.56100000000151"/>
    <s v="LOS ANDES, PETORCA, SAN ANTONIO, SAN FELIPE, MARGA MARGA"/>
    <s v="LOS ANDES, SAN ESTEBAN, PETORCA, ZAPALLAR, SAN ANTONIO, PANQUEHUE, PUTAENDO, LIMACHE, OLMUE"/>
  </r>
  <r>
    <x v="2"/>
    <x v="8"/>
    <x v="1"/>
    <x v="535"/>
    <x v="2"/>
    <x v="535"/>
    <n v="90300"/>
    <n v="58687.851999999999"/>
    <n v="31612.148000000001"/>
    <s v="QUILLOTA, SAN FELIPE"/>
    <s v="CALERA, HIJUELAS, NOGALES, CATEMU"/>
  </r>
  <r>
    <x v="2"/>
    <x v="8"/>
    <x v="1"/>
    <x v="536"/>
    <x v="2"/>
    <x v="536"/>
    <n v="250841"/>
    <n v="0"/>
    <n v="250841"/>
    <s v="SAN ANTONIO"/>
    <s v="SAN ANTONIO"/>
  </r>
  <r>
    <x v="2"/>
    <x v="8"/>
    <x v="1"/>
    <x v="536"/>
    <x v="6"/>
    <x v="536"/>
    <n v="760000"/>
    <n v="18.353000000000002"/>
    <n v="759981.647"/>
    <s v="SAN ANTONIO"/>
    <s v="SAN ANTONIO"/>
  </r>
  <r>
    <x v="2"/>
    <x v="8"/>
    <x v="1"/>
    <x v="536"/>
    <x v="3"/>
    <x v="536"/>
    <n v="1000000"/>
    <n v="0"/>
    <n v="1000000"/>
    <s v="SAN ANTONIO"/>
    <s v="SAN ANTONIO"/>
  </r>
  <r>
    <x v="2"/>
    <x v="8"/>
    <x v="1"/>
    <x v="536"/>
    <x v="4"/>
    <x v="536"/>
    <n v="8159"/>
    <n v="0"/>
    <n v="8159"/>
    <s v="SAN ANTONIO"/>
    <s v="SAN ANTONIO"/>
  </r>
  <r>
    <x v="2"/>
    <x v="8"/>
    <x v="1"/>
    <x v="537"/>
    <x v="2"/>
    <x v="537"/>
    <n v="40000"/>
    <n v="33158.116999999998"/>
    <n v="6841.8830000000016"/>
    <s v="SAN ANTONIO"/>
    <s v="SANTO DOMINGO"/>
  </r>
  <r>
    <x v="2"/>
    <x v="8"/>
    <x v="1"/>
    <x v="538"/>
    <x v="2"/>
    <x v="538"/>
    <n v="3000"/>
    <n v="742.93600000000004"/>
    <n v="2257.0639999999999"/>
    <s v="VALPARAISO"/>
    <s v="QUILPUE"/>
  </r>
  <r>
    <x v="2"/>
    <x v="8"/>
    <x v="1"/>
    <x v="539"/>
    <x v="6"/>
    <x v="539"/>
    <n v="30000"/>
    <n v="0"/>
    <n v="30000"/>
    <s v="QUILLOTA"/>
    <s v="HIJUELAS"/>
  </r>
  <r>
    <x v="2"/>
    <x v="8"/>
    <x v="1"/>
    <x v="539"/>
    <x v="3"/>
    <x v="539"/>
    <n v="857000"/>
    <n v="821572.58100000001"/>
    <n v="35427.418999999994"/>
    <s v="QUILLOTA"/>
    <s v="HIJUELAS"/>
  </r>
  <r>
    <x v="2"/>
    <x v="8"/>
    <x v="1"/>
    <x v="540"/>
    <x v="3"/>
    <x v="540"/>
    <n v="958000"/>
    <n v="791603.76800000004"/>
    <n v="166396.23199999996"/>
    <s v="LOS ANDES"/>
    <s v="LOS ANDES"/>
  </r>
  <r>
    <x v="2"/>
    <x v="8"/>
    <x v="1"/>
    <x v="541"/>
    <x v="3"/>
    <x v="541"/>
    <n v="66000"/>
    <n v="50941.52"/>
    <n v="15058.480000000003"/>
    <s v="LOS ANDES"/>
    <s v="LOS ANDES"/>
  </r>
  <r>
    <x v="2"/>
    <x v="8"/>
    <x v="1"/>
    <x v="542"/>
    <x v="2"/>
    <x v="542"/>
    <n v="53000"/>
    <n v="0"/>
    <n v="53000"/>
    <s v="LOS ANDES, SAN FELIPE"/>
    <s v="LOS ANDES, CALLE LARGA, RINCONADA, SAN ESTEBAN, SAN FELIPE, LLAILLAY, PANQUEHUE"/>
  </r>
  <r>
    <x v="2"/>
    <x v="8"/>
    <x v="1"/>
    <x v="543"/>
    <x v="1"/>
    <x v="543"/>
    <n v="500"/>
    <n v="81.17"/>
    <n v="418.83"/>
    <s v="SAN ANTONIO"/>
    <s v="ALGARROBO"/>
  </r>
  <r>
    <x v="2"/>
    <x v="8"/>
    <x v="1"/>
    <x v="543"/>
    <x v="2"/>
    <x v="543"/>
    <n v="60950"/>
    <n v="0"/>
    <n v="60950"/>
    <s v="SAN ANTONIO"/>
    <s v="ALGARROBO"/>
  </r>
  <r>
    <x v="2"/>
    <x v="8"/>
    <x v="1"/>
    <x v="544"/>
    <x v="1"/>
    <x v="544"/>
    <n v="1000"/>
    <n v="76.396000000000001"/>
    <n v="923.60400000000004"/>
    <s v="VALPARAISO"/>
    <s v="PUCHUNCAVI"/>
  </r>
  <r>
    <x v="2"/>
    <x v="8"/>
    <x v="1"/>
    <x v="544"/>
    <x v="2"/>
    <x v="544"/>
    <n v="48370"/>
    <n v="0"/>
    <n v="48370"/>
    <s v="VALPARAISO"/>
    <s v="PUCHUNCAVI"/>
  </r>
  <r>
    <x v="2"/>
    <x v="8"/>
    <x v="1"/>
    <x v="544"/>
    <x v="3"/>
    <x v="544"/>
    <n v="313250"/>
    <n v="0"/>
    <n v="313250"/>
    <s v="VALPARAISO"/>
    <s v="PUCHUNCAVI"/>
  </r>
  <r>
    <x v="2"/>
    <x v="8"/>
    <x v="1"/>
    <x v="545"/>
    <x v="2"/>
    <x v="545"/>
    <n v="245000"/>
    <n v="244959.96599999999"/>
    <n v="40.034000000014203"/>
    <s v="MARGA MARGA"/>
    <s v="OLMUE"/>
  </r>
  <r>
    <x v="2"/>
    <x v="8"/>
    <x v="1"/>
    <x v="546"/>
    <x v="6"/>
    <x v="546"/>
    <n v="100000"/>
    <n v="0"/>
    <n v="100000"/>
    <s v="PETORCA"/>
    <s v="ZAPALLAR"/>
  </r>
  <r>
    <x v="2"/>
    <x v="8"/>
    <x v="1"/>
    <x v="547"/>
    <x v="6"/>
    <x v="547"/>
    <n v="11000"/>
    <n v="239.964"/>
    <n v="10760.036"/>
    <s v="PETORCA"/>
    <s v="PETORCA"/>
  </r>
  <r>
    <x v="2"/>
    <x v="8"/>
    <x v="1"/>
    <x v="547"/>
    <x v="3"/>
    <x v="547"/>
    <n v="718000"/>
    <n v="675773.35199999996"/>
    <n v="42226.648000000045"/>
    <s v="PETORCA"/>
    <s v="PETORCA"/>
  </r>
  <r>
    <x v="2"/>
    <x v="8"/>
    <x v="1"/>
    <x v="548"/>
    <x v="2"/>
    <x v="548"/>
    <n v="153000"/>
    <n v="152999.641"/>
    <n v="0.35899999999674037"/>
    <s v="INTERPROVINCIAL"/>
    <s v="INTERCOMUNAL"/>
  </r>
  <r>
    <x v="2"/>
    <x v="8"/>
    <x v="1"/>
    <x v="549"/>
    <x v="6"/>
    <x v="549"/>
    <n v="10000"/>
    <n v="0"/>
    <n v="10000"/>
    <s v="MARGA MARGA"/>
    <s v="LIMACHE, OLMUE"/>
  </r>
  <r>
    <x v="2"/>
    <x v="8"/>
    <x v="1"/>
    <x v="550"/>
    <x v="2"/>
    <x v="550"/>
    <n v="996000"/>
    <n v="733083.40500000003"/>
    <n v="262916.59499999997"/>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50"/>
    <x v="3"/>
    <x v="550"/>
    <n v="12318000"/>
    <n v="8959473.2660000008"/>
    <n v="3358526.7339999992"/>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50"/>
    <x v="4"/>
    <x v="550"/>
    <n v="16600"/>
    <n v="9072.49"/>
    <n v="7527.51"/>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51"/>
    <x v="2"/>
    <x v="551"/>
    <n v="156310"/>
    <n v="40914.290999999997"/>
    <n v="115395.709"/>
    <s v="VALPARAISO, ISLA DE PASCUA, LOS ANDES, PETORCA, QUILLOTA, SAN ANTONIO, SAN FELIPE, MARGA MARGA"/>
    <s v="CONCON, JUAN FERNANDEZ, PUCHUNCAVI, QUILPUE, QUINTERO, VILLA ALEMANA, VIÑA DEL MAR, ISLA DE PASCUA, LOS ANDES, CALLE LARGA, RINCONADA, SAN ESTEBAN, LA LIGUA, CABILDO, PAPUDO, PETORCA, ZAPALLAR, QUILLOTA, CALERA, HIJUELAS, LA CRUZ, NOGALES, OLMUE, SAN ANTO"/>
  </r>
  <r>
    <x v="2"/>
    <x v="8"/>
    <x v="1"/>
    <x v="551"/>
    <x v="3"/>
    <x v="551"/>
    <n v="2640000"/>
    <n v="2639786.517"/>
    <n v="213.48300000000745"/>
    <s v="VALPARAISO, ISLA DE PASCUA, LOS ANDES, PETORCA, QUILLOTA, SAN ANTONIO, SAN FELIPE, MARGA MARGA"/>
    <s v="CONCON, JUAN FERNANDEZ, PUCHUNCAVI, QUILPUE, QUINTERO, VILLA ALEMANA, VIÑA DEL MAR, ISLA DE PASCUA, LOS ANDES, CALLE LARGA, RINCONADA, SAN ESTEBAN, LA LIGUA, CABILDO, PAPUDO, PETORCA, ZAPALLAR, QUILLOTA, CALERA, HIJUELAS, LA CRUZ, NOGALES, OLMUE, SAN ANTO"/>
  </r>
  <r>
    <x v="2"/>
    <x v="8"/>
    <x v="1"/>
    <x v="551"/>
    <x v="4"/>
    <x v="551"/>
    <n v="2690"/>
    <n v="1186.048"/>
    <n v="1503.952"/>
    <s v="VALPARAISO, ISLA DE PASCUA, LOS ANDES, PETORCA, QUILLOTA, SAN ANTONIO, SAN FELIPE, MARGA MARGA"/>
    <s v="CONCON, JUAN FERNANDEZ, PUCHUNCAVI, QUILPUE, QUINTERO, VILLA ALEMANA, VIÑA DEL MAR, ISLA DE PASCUA, LOS ANDES, CALLE LARGA, RINCONADA, SAN ESTEBAN, LA LIGUA, CABILDO, PAPUDO, PETORCA, ZAPALLAR, QUILLOTA, CALERA, HIJUELAS, LA CRUZ, NOGALES, OLMUE, SAN ANTO"/>
  </r>
  <r>
    <x v="2"/>
    <x v="8"/>
    <x v="1"/>
    <x v="552"/>
    <x v="1"/>
    <x v="552"/>
    <n v="100"/>
    <n v="0"/>
    <n v="100"/>
    <s v="SAN FELIPE"/>
    <s v="CATEMU"/>
  </r>
  <r>
    <x v="2"/>
    <x v="8"/>
    <x v="1"/>
    <x v="552"/>
    <x v="2"/>
    <x v="552"/>
    <n v="30000"/>
    <n v="0"/>
    <n v="30000"/>
    <s v="SAN FELIPE"/>
    <s v="CATEMU"/>
  </r>
  <r>
    <x v="2"/>
    <x v="8"/>
    <x v="1"/>
    <x v="553"/>
    <x v="1"/>
    <x v="553"/>
    <n v="500"/>
    <n v="76.396000000000001"/>
    <n v="423.60399999999998"/>
    <s v="VALPARAISO, LOS ANDES, PETORCA, QUILLOTA, SAN ANTONIO"/>
    <s v="VALPARAISO, PUCHUNCAVI, QUILPUE, QUINTERO, VILLA ALEMANA, LOS ANDES, CALLE LARGA, RINCONADA, SAN ESTEBAN, LA LIGUA, PAPUDO, PETORCA, ZAPALLAR, QUILLOTA, CALERA, HIJUELAS, LA CRUZ, NOGALES, SAN ANTONIO, ALGARROBO, CARTAGENA, EL QUISCO, EL TABO"/>
  </r>
  <r>
    <x v="2"/>
    <x v="8"/>
    <x v="1"/>
    <x v="553"/>
    <x v="2"/>
    <x v="553"/>
    <n v="10000"/>
    <n v="0"/>
    <n v="10000"/>
    <s v="VALPARAISO, LOS ANDES, PETORCA, QUILLOTA, SAN ANTONIO"/>
    <s v="VALPARAISO, PUCHUNCAVI, QUILPUE, QUINTERO, VILLA ALEMANA, LOS ANDES, CALLE LARGA, RINCONADA, SAN ESTEBAN, LA LIGUA, PAPUDO, PETORCA, ZAPALLAR, QUILLOTA, CALERA, HIJUELAS, LA CRUZ, NOGALES, SAN ANTONIO, ALGARROBO, CARTAGENA, EL QUISCO, EL TABO"/>
  </r>
  <r>
    <x v="2"/>
    <x v="8"/>
    <x v="1"/>
    <x v="554"/>
    <x v="2"/>
    <x v="554"/>
    <n v="82000"/>
    <n v="77795.713000000003"/>
    <n v="4204.2869999999966"/>
    <s v="MARGA MARGA"/>
    <s v="QUILPUE"/>
  </r>
  <r>
    <x v="2"/>
    <x v="8"/>
    <x v="1"/>
    <x v="554"/>
    <x v="3"/>
    <x v="554"/>
    <n v="1033000"/>
    <n v="1028447.911"/>
    <n v="4552.0890000000363"/>
    <s v="MARGA MARGA"/>
    <s v="QUILPUE"/>
  </r>
  <r>
    <x v="2"/>
    <x v="8"/>
    <x v="1"/>
    <x v="555"/>
    <x v="2"/>
    <x v="555"/>
    <n v="339000"/>
    <n v="297735.60100000002"/>
    <n v="41264.398999999976"/>
    <s v="INTERPROVINCIAL"/>
    <s v="INTERCOMUNAL"/>
  </r>
  <r>
    <x v="2"/>
    <x v="8"/>
    <x v="1"/>
    <x v="555"/>
    <x v="3"/>
    <x v="555"/>
    <n v="1825000"/>
    <n v="1824897.8459999999"/>
    <n v="102.15400000009686"/>
    <s v="INTERPROVINCIAL"/>
    <s v="INTERCOMUNAL"/>
  </r>
  <r>
    <x v="2"/>
    <x v="8"/>
    <x v="1"/>
    <x v="555"/>
    <x v="4"/>
    <x v="555"/>
    <n v="1500"/>
    <n v="0"/>
    <n v="1500"/>
    <s v="INTERPROVINCIAL"/>
    <s v="INTERCOMUNAL"/>
  </r>
  <r>
    <x v="2"/>
    <x v="8"/>
    <x v="1"/>
    <x v="556"/>
    <x v="2"/>
    <x v="556"/>
    <n v="375000"/>
    <n v="372168.33100000001"/>
    <n v="2831.6689999999944"/>
    <s v="INTERPROVINCIAL"/>
    <s v="INTERCOMUNAL"/>
  </r>
  <r>
    <x v="2"/>
    <x v="8"/>
    <x v="1"/>
    <x v="557"/>
    <x v="1"/>
    <x v="557"/>
    <n v="500"/>
    <n v="72.575999999999993"/>
    <n v="427.42399999999998"/>
    <s v="VALPARAISO"/>
    <s v="PUCHUNCAVI, QUINTERO"/>
  </r>
  <r>
    <x v="2"/>
    <x v="8"/>
    <x v="1"/>
    <x v="557"/>
    <x v="2"/>
    <x v="557"/>
    <n v="53150"/>
    <n v="0"/>
    <n v="53150"/>
    <s v="VALPARAISO"/>
    <s v="PUCHUNCAVI, QUINTERO"/>
  </r>
  <r>
    <x v="2"/>
    <x v="8"/>
    <x v="1"/>
    <x v="558"/>
    <x v="3"/>
    <x v="558"/>
    <n v="4932331"/>
    <n v="2282850.4419999998"/>
    <n v="2649480.5580000002"/>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58"/>
    <x v="5"/>
    <x v="558"/>
    <n v="61308"/>
    <n v="9512.2360000000008"/>
    <n v="51795.763999999996"/>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58"/>
    <x v="4"/>
    <x v="558"/>
    <n v="3898195"/>
    <n v="2346859.2960000001"/>
    <n v="1551335.7039999999"/>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r>
  <r>
    <x v="2"/>
    <x v="8"/>
    <x v="1"/>
    <x v="559"/>
    <x v="1"/>
    <x v="559"/>
    <n v="500"/>
    <n v="81.17"/>
    <n v="418.83"/>
    <s v="INTERPROVINCIAL"/>
    <s v="INTERCOMUNAL"/>
  </r>
  <r>
    <x v="2"/>
    <x v="8"/>
    <x v="1"/>
    <x v="559"/>
    <x v="2"/>
    <x v="559"/>
    <n v="66700"/>
    <n v="0"/>
    <n v="66700"/>
    <s v="INTERPROVINCIAL"/>
    <s v="INTERCOMUNAL"/>
  </r>
  <r>
    <x v="2"/>
    <x v="8"/>
    <x v="1"/>
    <x v="560"/>
    <x v="1"/>
    <x v="560"/>
    <n v="3000"/>
    <n v="432.87200000000001"/>
    <n v="2567.1280000000002"/>
    <s v="INTERPROVINCIAL"/>
    <s v="INTERCOMUNAL"/>
  </r>
  <r>
    <x v="2"/>
    <x v="8"/>
    <x v="1"/>
    <x v="560"/>
    <x v="2"/>
    <x v="560"/>
    <n v="1390000"/>
    <n v="994656.93"/>
    <n v="395343.06999999995"/>
    <s v="INTERPROVINCIAL"/>
    <s v="INTERCOMUNAL"/>
  </r>
  <r>
    <x v="2"/>
    <x v="8"/>
    <x v="1"/>
    <x v="560"/>
    <x v="3"/>
    <x v="560"/>
    <n v="10160498"/>
    <n v="8055217.642"/>
    <n v="2105280.358"/>
    <s v="INTERPROVINCIAL"/>
    <s v="INTERCOMUNAL"/>
  </r>
  <r>
    <x v="2"/>
    <x v="8"/>
    <x v="1"/>
    <x v="560"/>
    <x v="4"/>
    <x v="560"/>
    <n v="7000"/>
    <n v="4628.4799999999996"/>
    <n v="2371.5200000000004"/>
    <s v="INTERPROVINCIAL"/>
    <s v="INTERCOMUNAL"/>
  </r>
  <r>
    <x v="2"/>
    <x v="8"/>
    <x v="1"/>
    <x v="561"/>
    <x v="2"/>
    <x v="561"/>
    <n v="10000"/>
    <n v="0"/>
    <n v="10000"/>
    <s v="SAN FELIPE"/>
    <s v="CATEMU, PANQUEHUE"/>
  </r>
  <r>
    <x v="2"/>
    <x v="8"/>
    <x v="1"/>
    <x v="562"/>
    <x v="3"/>
    <x v="562"/>
    <n v="665486"/>
    <n v="542898.83200000005"/>
    <n v="122587.16799999995"/>
    <s v="INTERPROVINCIAL"/>
    <s v="INTERCOMUNAL"/>
  </r>
  <r>
    <x v="2"/>
    <x v="8"/>
    <x v="1"/>
    <x v="562"/>
    <x v="4"/>
    <x v="562"/>
    <n v="1000"/>
    <n v="0"/>
    <n v="1000"/>
    <s v="INTERPROVINCIAL"/>
    <s v="INTERCOMUNAL"/>
  </r>
  <r>
    <x v="2"/>
    <x v="8"/>
    <x v="1"/>
    <x v="563"/>
    <x v="3"/>
    <x v="563"/>
    <n v="636500"/>
    <n v="564946.88699999999"/>
    <n v="71553.113000000012"/>
    <s v="INTERPROVINCIAL"/>
    <s v="INTERCOMUNAL"/>
  </r>
  <r>
    <x v="2"/>
    <x v="8"/>
    <x v="1"/>
    <x v="563"/>
    <x v="4"/>
    <x v="563"/>
    <n v="5000"/>
    <n v="1041.4079999999999"/>
    <n v="3958.5920000000001"/>
    <s v="INTERPROVINCIAL"/>
    <s v="INTERCOMUNAL"/>
  </r>
  <r>
    <x v="2"/>
    <x v="8"/>
    <x v="1"/>
    <x v="564"/>
    <x v="3"/>
    <x v="564"/>
    <n v="6019355"/>
    <n v="4717253.0599999996"/>
    <n v="1302101.9400000004"/>
    <s v="INTERPROVINCIAL"/>
    <s v="INTERCOMUNAL"/>
  </r>
  <r>
    <x v="2"/>
    <x v="8"/>
    <x v="1"/>
    <x v="564"/>
    <x v="4"/>
    <x v="564"/>
    <n v="15000"/>
    <n v="3203.02"/>
    <n v="11796.98"/>
    <s v="INTERPROVINCIAL"/>
    <s v="INTERCOMUNAL"/>
  </r>
  <r>
    <x v="2"/>
    <x v="9"/>
    <x v="1"/>
    <x v="565"/>
    <x v="6"/>
    <x v="565"/>
    <n v="50000"/>
    <n v="29278.241000000002"/>
    <n v="20721.758999999998"/>
    <s v="CHACABUCO"/>
    <s v="LAMPA"/>
  </r>
  <r>
    <x v="2"/>
    <x v="9"/>
    <x v="1"/>
    <x v="565"/>
    <x v="3"/>
    <x v="565"/>
    <n v="1065000"/>
    <n v="82837.826000000001"/>
    <n v="982162.174"/>
    <s v="CHACABUCO"/>
    <s v="LAMPA"/>
  </r>
  <r>
    <x v="2"/>
    <x v="9"/>
    <x v="1"/>
    <x v="566"/>
    <x v="2"/>
    <x v="566"/>
    <n v="103300"/>
    <n v="6090.97"/>
    <n v="97209.03"/>
    <s v="CHACABUCO"/>
    <s v="TIL TIL"/>
  </r>
  <r>
    <x v="2"/>
    <x v="9"/>
    <x v="1"/>
    <x v="567"/>
    <x v="2"/>
    <x v="567"/>
    <n v="242500"/>
    <n v="178408.36799999999"/>
    <n v="64091.632000000012"/>
    <s v="MELIPILLA"/>
    <s v="MELIPILLA"/>
  </r>
  <r>
    <x v="2"/>
    <x v="9"/>
    <x v="1"/>
    <x v="567"/>
    <x v="6"/>
    <x v="567"/>
    <n v="85000"/>
    <n v="16094.235000000001"/>
    <n v="68905.764999999999"/>
    <s v="MELIPILLA"/>
    <s v="MELIPILLA"/>
  </r>
  <r>
    <x v="2"/>
    <x v="9"/>
    <x v="1"/>
    <x v="567"/>
    <x v="3"/>
    <x v="567"/>
    <n v="3150500"/>
    <n v="418710.6"/>
    <n v="2731789.4"/>
    <s v="MELIPILLA"/>
    <s v="MELIPILLA"/>
  </r>
  <r>
    <x v="2"/>
    <x v="9"/>
    <x v="1"/>
    <x v="567"/>
    <x v="4"/>
    <x v="567"/>
    <n v="3500"/>
    <n v="23.477"/>
    <n v="3476.5230000000001"/>
    <s v="MELIPILLA"/>
    <s v="MELIPILLA"/>
  </r>
  <r>
    <x v="2"/>
    <x v="9"/>
    <x v="1"/>
    <x v="568"/>
    <x v="3"/>
    <x v="568"/>
    <n v="55000"/>
    <n v="0"/>
    <n v="55000"/>
    <s v="SANTIAGO"/>
    <s v="LO ESPEJO"/>
  </r>
  <r>
    <x v="2"/>
    <x v="9"/>
    <x v="1"/>
    <x v="569"/>
    <x v="2"/>
    <x v="569"/>
    <n v="62357"/>
    <n v="0"/>
    <n v="62357"/>
    <s v="CORDILLERA"/>
    <s v="SAN JOSE DE MAIPO"/>
  </r>
  <r>
    <x v="2"/>
    <x v="9"/>
    <x v="1"/>
    <x v="569"/>
    <x v="6"/>
    <x v="569"/>
    <n v="320610"/>
    <n v="0"/>
    <n v="320610"/>
    <s v="CORDILLERA"/>
    <s v="SAN JOSE DE MAIPO"/>
  </r>
  <r>
    <x v="2"/>
    <x v="9"/>
    <x v="1"/>
    <x v="570"/>
    <x v="6"/>
    <x v="570"/>
    <n v="10000"/>
    <n v="0"/>
    <n v="10000"/>
    <s v="MELIPILLA"/>
    <s v="MARIA PINTO"/>
  </r>
  <r>
    <x v="2"/>
    <x v="9"/>
    <x v="1"/>
    <x v="570"/>
    <x v="3"/>
    <x v="570"/>
    <n v="29000"/>
    <n v="0"/>
    <n v="29000"/>
    <s v="MELIPILLA"/>
    <s v="MARIA PINTO"/>
  </r>
  <r>
    <x v="2"/>
    <x v="9"/>
    <x v="1"/>
    <x v="571"/>
    <x v="2"/>
    <x v="571"/>
    <n v="220000"/>
    <n v="0"/>
    <n v="220000"/>
    <s v="MELIPILLA"/>
    <s v="MELIPILLA"/>
  </r>
  <r>
    <x v="2"/>
    <x v="9"/>
    <x v="1"/>
    <x v="572"/>
    <x v="3"/>
    <x v="572"/>
    <n v="120000"/>
    <n v="25290.99"/>
    <n v="94709.01"/>
    <s v="MAIPO"/>
    <s v="PAINE"/>
  </r>
  <r>
    <x v="2"/>
    <x v="9"/>
    <x v="1"/>
    <x v="573"/>
    <x v="3"/>
    <x v="573"/>
    <n v="16500"/>
    <n v="0"/>
    <n v="16500"/>
    <s v="CORDILLERA, CHACABUCO, TALAGANTE"/>
    <s v="PIRQUE, TIL TIL, ISLA DE MAIPO"/>
  </r>
  <r>
    <x v="2"/>
    <x v="9"/>
    <x v="1"/>
    <x v="574"/>
    <x v="2"/>
    <x v="574"/>
    <n v="232013"/>
    <n v="126251.999"/>
    <n v="105761.001"/>
    <s v="TALAGANTE"/>
    <s v="PADRE HURTADO"/>
  </r>
  <r>
    <x v="2"/>
    <x v="9"/>
    <x v="1"/>
    <x v="574"/>
    <x v="6"/>
    <x v="574"/>
    <n v="70000"/>
    <n v="0"/>
    <n v="70000"/>
    <s v="TALAGANTE"/>
    <s v="PADRE HURTADO"/>
  </r>
  <r>
    <x v="2"/>
    <x v="9"/>
    <x v="1"/>
    <x v="574"/>
    <x v="3"/>
    <x v="574"/>
    <n v="4670987"/>
    <n v="193488.921"/>
    <n v="4477498.0789999999"/>
    <s v="TALAGANTE"/>
    <s v="PADRE HURTADO"/>
  </r>
  <r>
    <x v="2"/>
    <x v="9"/>
    <x v="1"/>
    <x v="575"/>
    <x v="6"/>
    <x v="575"/>
    <n v="2000000"/>
    <n v="1967.482"/>
    <n v="1998032.5179999999"/>
    <s v="MAIPO"/>
    <s v="PAINE"/>
  </r>
  <r>
    <x v="2"/>
    <x v="9"/>
    <x v="1"/>
    <x v="576"/>
    <x v="1"/>
    <x v="576"/>
    <n v="100"/>
    <n v="0"/>
    <n v="100"/>
    <s v="CHACABUCO, MELIPILLA, TALAGANTE"/>
    <s v="COLINA, LAMPA, TIL TIL, MELIPILLA, ALHUE, CURACAVI, EL MONTE, ISLA DE MAIPO, PADRE HURTADO"/>
  </r>
  <r>
    <x v="2"/>
    <x v="9"/>
    <x v="1"/>
    <x v="576"/>
    <x v="2"/>
    <x v="576"/>
    <n v="552000"/>
    <n v="324957.87099999998"/>
    <n v="227042.12900000002"/>
    <s v="CHACABUCO, MELIPILLA, TALAGANTE"/>
    <s v="COLINA, LAMPA, TIL TIL, MELIPILLA, ALHUE, CURACAVI, EL MONTE, ISLA DE MAIPO, PADRE HURTADO"/>
  </r>
  <r>
    <x v="2"/>
    <x v="9"/>
    <x v="1"/>
    <x v="576"/>
    <x v="3"/>
    <x v="576"/>
    <n v="4090000"/>
    <n v="2341455.8369999998"/>
    <n v="1748544.1630000002"/>
    <s v="CHACABUCO, MELIPILLA, TALAGANTE"/>
    <s v="COLINA, LAMPA, TIL TIL, MELIPILLA, ALHUE, CURACAVI, EL MONTE, ISLA DE MAIPO, PADRE HURTADO"/>
  </r>
  <r>
    <x v="2"/>
    <x v="9"/>
    <x v="1"/>
    <x v="577"/>
    <x v="6"/>
    <x v="577"/>
    <n v="40000"/>
    <n v="7478.37"/>
    <n v="32521.63"/>
    <s v="MELIPILLA, TALAGANTE"/>
    <s v="MELIPILLA, TALAGANTE, PADRE HURTADO"/>
  </r>
  <r>
    <x v="2"/>
    <x v="9"/>
    <x v="1"/>
    <x v="577"/>
    <x v="3"/>
    <x v="577"/>
    <n v="12000"/>
    <n v="8753.5169999999998"/>
    <n v="3246.4830000000002"/>
    <s v="MELIPILLA, TALAGANTE"/>
    <s v="MELIPILLA, TALAGANTE, PADRE HURTADO"/>
  </r>
  <r>
    <x v="2"/>
    <x v="9"/>
    <x v="1"/>
    <x v="578"/>
    <x v="2"/>
    <x v="578"/>
    <n v="234000"/>
    <n v="31353.268"/>
    <n v="202646.73199999999"/>
    <s v="INTERPROVINCIAL"/>
    <s v="INTERCOMUNAL"/>
  </r>
  <r>
    <x v="2"/>
    <x v="9"/>
    <x v="1"/>
    <x v="579"/>
    <x v="2"/>
    <x v="579"/>
    <n v="43160"/>
    <n v="1340.731"/>
    <n v="41819.269"/>
    <s v="CHACABUCO"/>
    <s v="LAMPA, TIL TIL"/>
  </r>
  <r>
    <x v="2"/>
    <x v="9"/>
    <x v="1"/>
    <x v="579"/>
    <x v="6"/>
    <x v="579"/>
    <n v="30000"/>
    <n v="0"/>
    <n v="30000"/>
    <s v="CHACABUCO"/>
    <s v="LAMPA, TIL TIL"/>
  </r>
  <r>
    <x v="2"/>
    <x v="9"/>
    <x v="1"/>
    <x v="579"/>
    <x v="3"/>
    <x v="579"/>
    <n v="652000"/>
    <n v="576150.62399999995"/>
    <n v="75849.376000000047"/>
    <s v="CHACABUCO"/>
    <s v="LAMPA, TIL TIL"/>
  </r>
  <r>
    <x v="2"/>
    <x v="9"/>
    <x v="1"/>
    <x v="580"/>
    <x v="1"/>
    <x v="580"/>
    <n v="500"/>
    <n v="0"/>
    <n v="500"/>
    <s v="CHACABUCO"/>
    <s v="COLINA, LAMPA"/>
  </r>
  <r>
    <x v="2"/>
    <x v="9"/>
    <x v="1"/>
    <x v="580"/>
    <x v="2"/>
    <x v="580"/>
    <n v="54630"/>
    <n v="0"/>
    <n v="54630"/>
    <s v="CHACABUCO"/>
    <s v="COLINA, LAMPA"/>
  </r>
  <r>
    <x v="2"/>
    <x v="9"/>
    <x v="1"/>
    <x v="580"/>
    <x v="6"/>
    <x v="580"/>
    <n v="100000"/>
    <n v="0"/>
    <n v="100000"/>
    <s v="CHACABUCO"/>
    <s v="COLINA, LAMPA"/>
  </r>
  <r>
    <x v="2"/>
    <x v="9"/>
    <x v="1"/>
    <x v="581"/>
    <x v="2"/>
    <x v="581"/>
    <n v="7000"/>
    <n v="3525.0880000000002"/>
    <n v="3474.9119999999998"/>
    <s v="SANTIAGO"/>
    <s v="CERRILLOS"/>
  </r>
  <r>
    <x v="2"/>
    <x v="9"/>
    <x v="1"/>
    <x v="582"/>
    <x v="2"/>
    <x v="582"/>
    <n v="604000"/>
    <n v="498008.35100000002"/>
    <n v="105991.64899999998"/>
    <s v="CORDILLERA"/>
    <s v="PIRQUE"/>
  </r>
  <r>
    <x v="2"/>
    <x v="9"/>
    <x v="1"/>
    <x v="583"/>
    <x v="2"/>
    <x v="583"/>
    <n v="300000"/>
    <n v="75096.017999999996"/>
    <n v="224903.98200000002"/>
    <s v="MAIPO, TALAGANTE"/>
    <s v="PAINE, TALAGANTE"/>
  </r>
  <r>
    <x v="2"/>
    <x v="9"/>
    <x v="1"/>
    <x v="584"/>
    <x v="2"/>
    <x v="584"/>
    <n v="88000"/>
    <n v="10150"/>
    <n v="77850"/>
    <s v="MELIPILLA"/>
    <s v="CURACAVI"/>
  </r>
  <r>
    <x v="2"/>
    <x v="9"/>
    <x v="1"/>
    <x v="585"/>
    <x v="2"/>
    <x v="585"/>
    <n v="323000"/>
    <n v="224547.22500000001"/>
    <n v="98452.774999999994"/>
    <s v="CHACABUCO, MELIPILLA"/>
    <s v="TIL TIL, CURACAVI"/>
  </r>
  <r>
    <x v="2"/>
    <x v="9"/>
    <x v="1"/>
    <x v="586"/>
    <x v="3"/>
    <x v="586"/>
    <n v="900000"/>
    <n v="783567.84699999995"/>
    <n v="116432.15300000005"/>
    <s v="TALAGANTE"/>
    <s v="EL MONTE"/>
  </r>
  <r>
    <x v="2"/>
    <x v="9"/>
    <x v="1"/>
    <x v="587"/>
    <x v="2"/>
    <x v="587"/>
    <n v="1911000"/>
    <n v="1732098.811"/>
    <n v="178901.18900000001"/>
    <s v="SANTIAGO, CORDILLERA, CHACABUCO"/>
    <s v="SANTIAGO, CERRILLOS, PUENTE ALTO, SAN JOSE DE MAIPO, COLINA, TIL TIL"/>
  </r>
  <r>
    <x v="2"/>
    <x v="9"/>
    <x v="1"/>
    <x v="587"/>
    <x v="3"/>
    <x v="587"/>
    <n v="16769388"/>
    <n v="13882353.601"/>
    <n v="2887034.3990000002"/>
    <s v="SANTIAGO, CORDILLERA, CHACABUCO"/>
    <s v="SANTIAGO, CERRILLOS, PUENTE ALTO, SAN JOSE DE MAIPO, COLINA, TIL TIL"/>
  </r>
  <r>
    <x v="2"/>
    <x v="9"/>
    <x v="1"/>
    <x v="588"/>
    <x v="2"/>
    <x v="588"/>
    <n v="143000"/>
    <n v="119190.965"/>
    <n v="23809.035000000003"/>
    <s v="CHACABUCO"/>
    <s v="LAMPA"/>
  </r>
  <r>
    <x v="2"/>
    <x v="9"/>
    <x v="1"/>
    <x v="589"/>
    <x v="2"/>
    <x v="589"/>
    <n v="843000"/>
    <n v="587325.05299999996"/>
    <n v="255674.94700000004"/>
    <s v="INTERPROVINCIAL"/>
    <s v="INTERCOMUNAL"/>
  </r>
  <r>
    <x v="2"/>
    <x v="9"/>
    <x v="1"/>
    <x v="589"/>
    <x v="3"/>
    <x v="589"/>
    <n v="2410000"/>
    <n v="2174065.3670000001"/>
    <n v="235934.63299999991"/>
    <s v="INTERPROVINCIAL"/>
    <s v="INTERCOMUNAL"/>
  </r>
  <r>
    <x v="2"/>
    <x v="9"/>
    <x v="1"/>
    <x v="590"/>
    <x v="2"/>
    <x v="590"/>
    <n v="550000"/>
    <n v="344439.10800000001"/>
    <n v="205560.89199999999"/>
    <s v="MAIPO, MELIPILLA"/>
    <s v="PAINE, MELIPILLA"/>
  </r>
  <r>
    <x v="2"/>
    <x v="9"/>
    <x v="1"/>
    <x v="591"/>
    <x v="2"/>
    <x v="591"/>
    <n v="220000"/>
    <n v="154854.30499999999"/>
    <n v="65145.695000000007"/>
    <s v="TALAGANTE"/>
    <s v="ISLA DE MAIPO"/>
  </r>
  <r>
    <x v="2"/>
    <x v="9"/>
    <x v="1"/>
    <x v="592"/>
    <x v="3"/>
    <x v="592"/>
    <n v="2567000"/>
    <n v="1920291.828"/>
    <n v="646708.17200000002"/>
    <s v="INTERPROVINCIAL"/>
    <s v="INTERCOMUNAL"/>
  </r>
  <r>
    <x v="2"/>
    <x v="9"/>
    <x v="1"/>
    <x v="593"/>
    <x v="3"/>
    <x v="593"/>
    <n v="4928744"/>
    <n v="2430367.9270000001"/>
    <n v="2498376.0729999999"/>
    <s v="SANTIAGO, CORDILLERA, CHACABUCO, MAIPO, MELIPILLA, TALAGANTE"/>
    <s v="SANTIAGO, CERRILLOS, CERRO NAVIA, CONCHALI, EL BOSQUE, ESTACION CENTRAL, HUECHURABA, INDEPENDENCIA, LA CISTERNA, LA FLORIDA, LA GRANJA, LA PINTANA, LA REINA, LAS CONDES, LO BARNECHEA, LO ESPEJO, LO PRADO, MACUL, MAIPU, ÑUÑOA, PEDRO AGUIRRE CERDA, PEÑALOLE"/>
  </r>
  <r>
    <x v="2"/>
    <x v="9"/>
    <x v="1"/>
    <x v="593"/>
    <x v="5"/>
    <x v="593"/>
    <n v="154420"/>
    <n v="11700.689"/>
    <n v="142719.31099999999"/>
    <s v="SANTIAGO, CORDILLERA, CHACABUCO, MAIPO, MELIPILLA, TALAGANTE"/>
    <s v="SANTIAGO, CERRILLOS, CERRO NAVIA, CONCHALI, EL BOSQUE, ESTACION CENTRAL, HUECHURABA, INDEPENDENCIA, LA CISTERNA, LA FLORIDA, LA GRANJA, LA PINTANA, LA REINA, LAS CONDES, LO BARNECHEA, LO ESPEJO, LO PRADO, MACUL, MAIPU, ÑUÑOA, PEDRO AGUIRRE CERDA, PEÑALOLE"/>
  </r>
  <r>
    <x v="2"/>
    <x v="9"/>
    <x v="1"/>
    <x v="593"/>
    <x v="4"/>
    <x v="593"/>
    <n v="2639282"/>
    <n v="1841888.294"/>
    <n v="797393.70600000001"/>
    <s v="SANTIAGO, CORDILLERA, CHACABUCO, MAIPO, MELIPILLA, TALAGANTE"/>
    <s v="SANTIAGO, CERRILLOS, CERRO NAVIA, CONCHALI, EL BOSQUE, ESTACION CENTRAL, HUECHURABA, INDEPENDENCIA, LA CISTERNA, LA FLORIDA, LA GRANJA, LA PINTANA, LA REINA, LAS CONDES, LO BARNECHEA, LO ESPEJO, LO PRADO, MACUL, MAIPU, ÑUÑOA, PEDRO AGUIRRE CERDA, PEÑALOLE"/>
  </r>
  <r>
    <x v="2"/>
    <x v="9"/>
    <x v="1"/>
    <x v="594"/>
    <x v="3"/>
    <x v="594"/>
    <n v="2807000"/>
    <n v="2427373.1860000002"/>
    <n v="379626.81399999978"/>
    <s v="INTERPROVINCIAL"/>
    <s v="INTERCOMUNAL"/>
  </r>
  <r>
    <x v="2"/>
    <x v="9"/>
    <x v="1"/>
    <x v="595"/>
    <x v="1"/>
    <x v="595"/>
    <n v="300"/>
    <n v="114.592"/>
    <n v="185.40800000000002"/>
    <s v="INTERPROVINCIAL"/>
    <s v="INTERCOMUNAL"/>
  </r>
  <r>
    <x v="2"/>
    <x v="9"/>
    <x v="1"/>
    <x v="595"/>
    <x v="2"/>
    <x v="595"/>
    <n v="999700"/>
    <n v="0"/>
    <n v="999700"/>
    <s v="INTERPROVINCIAL"/>
    <s v="INTERCOMUNAL"/>
  </r>
  <r>
    <x v="2"/>
    <x v="9"/>
    <x v="1"/>
    <x v="595"/>
    <x v="4"/>
    <x v="595"/>
    <n v="2000"/>
    <n v="0"/>
    <n v="2000"/>
    <s v="INTERPROVINCIAL"/>
    <s v="INTERCOMUNAL"/>
  </r>
  <r>
    <x v="2"/>
    <x v="3"/>
    <x v="1"/>
    <x v="596"/>
    <x v="1"/>
    <x v="596"/>
    <n v="1000"/>
    <n v="0"/>
    <n v="1000"/>
    <s v="CACHAPOAL"/>
    <s v="MOSTAZAL"/>
  </r>
  <r>
    <x v="2"/>
    <x v="3"/>
    <x v="1"/>
    <x v="596"/>
    <x v="2"/>
    <x v="596"/>
    <n v="10630"/>
    <n v="0"/>
    <n v="10630"/>
    <s v="CACHAPOAL"/>
    <s v="MOSTAZAL"/>
  </r>
  <r>
    <x v="2"/>
    <x v="3"/>
    <x v="1"/>
    <x v="596"/>
    <x v="6"/>
    <x v="596"/>
    <n v="522000"/>
    <n v="397916.027"/>
    <n v="124083.973"/>
    <s v="CACHAPOAL"/>
    <s v="MOSTAZAL"/>
  </r>
  <r>
    <x v="2"/>
    <x v="3"/>
    <x v="1"/>
    <x v="596"/>
    <x v="3"/>
    <x v="596"/>
    <n v="22530"/>
    <n v="0"/>
    <n v="22530"/>
    <s v="CACHAPOAL"/>
    <s v="MOSTAZAL"/>
  </r>
  <r>
    <x v="2"/>
    <x v="3"/>
    <x v="1"/>
    <x v="597"/>
    <x v="2"/>
    <x v="597"/>
    <n v="197000"/>
    <n v="69470.184999999998"/>
    <n v="127529.815"/>
    <s v="COLCHAGUA"/>
    <s v="CHEPICA"/>
  </r>
  <r>
    <x v="2"/>
    <x v="3"/>
    <x v="1"/>
    <x v="598"/>
    <x v="6"/>
    <x v="598"/>
    <n v="10000"/>
    <n v="7274.3419999999996"/>
    <n v="2725.6580000000004"/>
    <s v="CARDENAL CARO"/>
    <s v="LA ESTRELLA, LITUECHE"/>
  </r>
  <r>
    <x v="2"/>
    <x v="3"/>
    <x v="1"/>
    <x v="599"/>
    <x v="2"/>
    <x v="599"/>
    <n v="23000"/>
    <n v="13500"/>
    <n v="9500"/>
    <s v="CACHAPOAL"/>
    <s v="SAN VICENTE"/>
  </r>
  <r>
    <x v="2"/>
    <x v="3"/>
    <x v="1"/>
    <x v="600"/>
    <x v="6"/>
    <x v="600"/>
    <n v="5000"/>
    <n v="0"/>
    <n v="5000"/>
    <s v="COLCHAGUA"/>
    <s v="PERALILLO"/>
  </r>
  <r>
    <x v="2"/>
    <x v="3"/>
    <x v="1"/>
    <x v="601"/>
    <x v="2"/>
    <x v="601"/>
    <n v="250000"/>
    <n v="0"/>
    <n v="250000"/>
    <s v="COLCHAGUA"/>
    <s v="SANTA CRUZ"/>
  </r>
  <r>
    <x v="2"/>
    <x v="3"/>
    <x v="1"/>
    <x v="601"/>
    <x v="6"/>
    <x v="601"/>
    <n v="4000000"/>
    <n v="361878.315"/>
    <n v="3638121.6850000001"/>
    <s v="COLCHAGUA"/>
    <s v="SANTA CRUZ"/>
  </r>
  <r>
    <x v="2"/>
    <x v="3"/>
    <x v="1"/>
    <x v="601"/>
    <x v="3"/>
    <x v="601"/>
    <n v="1320000"/>
    <n v="0"/>
    <n v="1320000"/>
    <s v="COLCHAGUA"/>
    <s v="SANTA CRUZ"/>
  </r>
  <r>
    <x v="2"/>
    <x v="3"/>
    <x v="1"/>
    <x v="602"/>
    <x v="2"/>
    <x v="602"/>
    <n v="118000"/>
    <n v="0"/>
    <n v="118000"/>
    <s v="CACHAPOAL"/>
    <s v="RANCAGUA, MACHALI"/>
  </r>
  <r>
    <x v="2"/>
    <x v="3"/>
    <x v="1"/>
    <x v="602"/>
    <x v="6"/>
    <x v="602"/>
    <n v="140000"/>
    <n v="0"/>
    <n v="140000"/>
    <s v="CACHAPOAL"/>
    <s v="RANCAGUA, MACHALI"/>
  </r>
  <r>
    <x v="2"/>
    <x v="3"/>
    <x v="1"/>
    <x v="602"/>
    <x v="3"/>
    <x v="602"/>
    <n v="1200000"/>
    <n v="0"/>
    <n v="1200000"/>
    <s v="CACHAPOAL"/>
    <s v="RANCAGUA, MACHALI"/>
  </r>
  <r>
    <x v="2"/>
    <x v="3"/>
    <x v="1"/>
    <x v="603"/>
    <x v="2"/>
    <x v="603"/>
    <n v="46000"/>
    <n v="0"/>
    <n v="46000"/>
    <s v="CARDENAL CARO"/>
    <s v="PICHILEMU, MARCHIHUE"/>
  </r>
  <r>
    <x v="2"/>
    <x v="3"/>
    <x v="1"/>
    <x v="604"/>
    <x v="2"/>
    <x v="604"/>
    <n v="238000"/>
    <n v="116269.15"/>
    <n v="121730.85"/>
    <s v="CARDENAL CARO"/>
    <s v="MARCHIHUE"/>
  </r>
  <r>
    <x v="2"/>
    <x v="3"/>
    <x v="1"/>
    <x v="604"/>
    <x v="6"/>
    <x v="604"/>
    <n v="1000"/>
    <n v="0"/>
    <n v="1000"/>
    <s v="CARDENAL CARO"/>
    <s v="MARCHIHUE"/>
  </r>
  <r>
    <x v="2"/>
    <x v="3"/>
    <x v="1"/>
    <x v="604"/>
    <x v="3"/>
    <x v="604"/>
    <n v="3223000"/>
    <n v="2293297.219"/>
    <n v="929702.78099999996"/>
    <s v="CARDENAL CARO"/>
    <s v="MARCHIHUE"/>
  </r>
  <r>
    <x v="2"/>
    <x v="3"/>
    <x v="1"/>
    <x v="604"/>
    <x v="4"/>
    <x v="604"/>
    <n v="2500"/>
    <n v="809.98400000000004"/>
    <n v="1690.0160000000001"/>
    <s v="CARDENAL CARO"/>
    <s v="MARCHIHUE"/>
  </r>
  <r>
    <x v="2"/>
    <x v="3"/>
    <x v="1"/>
    <x v="605"/>
    <x v="6"/>
    <x v="605"/>
    <n v="15000"/>
    <n v="0"/>
    <n v="15000"/>
    <s v="CACHAPOAL"/>
    <s v="OLIVAR"/>
  </r>
  <r>
    <x v="2"/>
    <x v="3"/>
    <x v="1"/>
    <x v="606"/>
    <x v="1"/>
    <x v="606"/>
    <n v="200"/>
    <n v="167.114"/>
    <n v="32.885999999999996"/>
    <s v="COLCHAGUA"/>
    <s v="SAN FERNANDO"/>
  </r>
  <r>
    <x v="2"/>
    <x v="3"/>
    <x v="1"/>
    <x v="606"/>
    <x v="2"/>
    <x v="606"/>
    <n v="17000"/>
    <n v="0"/>
    <n v="17000"/>
    <s v="COLCHAGUA"/>
    <s v="SAN FERNANDO"/>
  </r>
  <r>
    <x v="2"/>
    <x v="3"/>
    <x v="1"/>
    <x v="606"/>
    <x v="6"/>
    <x v="606"/>
    <n v="2000"/>
    <n v="1082.287"/>
    <n v="917.71299999999997"/>
    <s v="COLCHAGUA"/>
    <s v="SAN FERNANDO"/>
  </r>
  <r>
    <x v="2"/>
    <x v="3"/>
    <x v="1"/>
    <x v="606"/>
    <x v="3"/>
    <x v="606"/>
    <n v="1840810"/>
    <n v="1128102.686"/>
    <n v="712707.31400000001"/>
    <s v="COLCHAGUA"/>
    <s v="SAN FERNANDO"/>
  </r>
  <r>
    <x v="2"/>
    <x v="3"/>
    <x v="1"/>
    <x v="606"/>
    <x v="4"/>
    <x v="606"/>
    <n v="2500"/>
    <n v="983.55200000000002"/>
    <n v="1516.4479999999999"/>
    <s v="COLCHAGUA"/>
    <s v="SAN FERNANDO"/>
  </r>
  <r>
    <x v="2"/>
    <x v="3"/>
    <x v="1"/>
    <x v="607"/>
    <x v="6"/>
    <x v="607"/>
    <n v="5000"/>
    <n v="0"/>
    <n v="5000"/>
    <s v="CACHAPOAL, COLCHAGUA"/>
    <s v="MALLOA, SAN FERNANDO"/>
  </r>
  <r>
    <x v="2"/>
    <x v="3"/>
    <x v="1"/>
    <x v="608"/>
    <x v="2"/>
    <x v="608"/>
    <n v="1000"/>
    <n v="0"/>
    <n v="1000"/>
    <s v="CACHAPOAL"/>
    <s v="RANCAGUA"/>
  </r>
  <r>
    <x v="2"/>
    <x v="3"/>
    <x v="1"/>
    <x v="608"/>
    <x v="3"/>
    <x v="608"/>
    <n v="1000"/>
    <n v="0"/>
    <n v="1000"/>
    <s v="CACHAPOAL"/>
    <s v="RANCAGUA"/>
  </r>
  <r>
    <x v="2"/>
    <x v="3"/>
    <x v="1"/>
    <x v="609"/>
    <x v="3"/>
    <x v="609"/>
    <n v="512000"/>
    <n v="17763.179"/>
    <n v="494236.821"/>
    <s v="COLCHAGUA"/>
    <s v="SAN FERNANDO, CHIMBARONGO, PLACILLA"/>
  </r>
  <r>
    <x v="2"/>
    <x v="3"/>
    <x v="1"/>
    <x v="610"/>
    <x v="2"/>
    <x v="610"/>
    <n v="236000"/>
    <n v="131270.36799999999"/>
    <n v="104729.63200000001"/>
    <s v="CACHAPOAL"/>
    <s v="CODEGUA, COLTAUCO, LAS CABRAS, PEUMO, QUINTA DE TILCOCO"/>
  </r>
  <r>
    <x v="2"/>
    <x v="3"/>
    <x v="1"/>
    <x v="611"/>
    <x v="1"/>
    <x v="611"/>
    <n v="250"/>
    <n v="76.396000000000001"/>
    <n v="173.60399999999998"/>
    <s v="COLCHAGUA"/>
    <s v="LOLOL"/>
  </r>
  <r>
    <x v="2"/>
    <x v="3"/>
    <x v="1"/>
    <x v="611"/>
    <x v="2"/>
    <x v="611"/>
    <n v="104010"/>
    <n v="0"/>
    <n v="104010"/>
    <s v="COLCHAGUA"/>
    <s v="LOLOL"/>
  </r>
  <r>
    <x v="2"/>
    <x v="3"/>
    <x v="1"/>
    <x v="611"/>
    <x v="6"/>
    <x v="611"/>
    <n v="1000"/>
    <n v="166.6"/>
    <n v="833.4"/>
    <s v="COLCHAGUA"/>
    <s v="LOLOL"/>
  </r>
  <r>
    <x v="2"/>
    <x v="3"/>
    <x v="1"/>
    <x v="611"/>
    <x v="3"/>
    <x v="611"/>
    <n v="309010"/>
    <n v="0"/>
    <n v="309010"/>
    <s v="COLCHAGUA"/>
    <s v="LOLOL"/>
  </r>
  <r>
    <x v="2"/>
    <x v="3"/>
    <x v="1"/>
    <x v="611"/>
    <x v="4"/>
    <x v="611"/>
    <n v="1500"/>
    <n v="0"/>
    <n v="1500"/>
    <s v="COLCHAGUA"/>
    <s v="LOLOL"/>
  </r>
  <r>
    <x v="2"/>
    <x v="3"/>
    <x v="1"/>
    <x v="612"/>
    <x v="2"/>
    <x v="612"/>
    <n v="94000"/>
    <n v="60981.476000000002"/>
    <n v="33018.523999999998"/>
    <s v="COLCHAGUA"/>
    <s v="NANCAGUA, PLACILLA, SANTA CRUZ"/>
  </r>
  <r>
    <x v="2"/>
    <x v="3"/>
    <x v="1"/>
    <x v="613"/>
    <x v="2"/>
    <x v="613"/>
    <n v="18000"/>
    <n v="3000"/>
    <n v="15000"/>
    <s v="CARDENAL CARO"/>
    <s v="PICHILEMU"/>
  </r>
  <r>
    <x v="2"/>
    <x v="3"/>
    <x v="1"/>
    <x v="614"/>
    <x v="2"/>
    <x v="614"/>
    <n v="126000"/>
    <n v="101223.28"/>
    <n v="24776.720000000001"/>
    <s v="CACHAPOAL"/>
    <s v="RANCAGUA"/>
  </r>
  <r>
    <x v="2"/>
    <x v="3"/>
    <x v="1"/>
    <x v="615"/>
    <x v="2"/>
    <x v="615"/>
    <n v="19000"/>
    <n v="0"/>
    <n v="19000"/>
    <s v="CACHAPOAL"/>
    <s v="SAN VICENTE"/>
  </r>
  <r>
    <x v="2"/>
    <x v="3"/>
    <x v="1"/>
    <x v="616"/>
    <x v="2"/>
    <x v="616"/>
    <n v="149870"/>
    <n v="134169.57399999999"/>
    <n v="15700.426000000007"/>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16"/>
    <x v="3"/>
    <x v="616"/>
    <n v="4983130"/>
    <n v="4214489.5109999999"/>
    <n v="768640.48900000006"/>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16"/>
    <x v="4"/>
    <x v="616"/>
    <n v="3000"/>
    <n v="781.05600000000004"/>
    <n v="2218.944"/>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17"/>
    <x v="2"/>
    <x v="617"/>
    <n v="198309"/>
    <n v="174659.15700000001"/>
    <n v="23649.842999999993"/>
    <s v="COLCHAGUA"/>
    <s v="PLACILLA"/>
  </r>
  <r>
    <x v="2"/>
    <x v="3"/>
    <x v="1"/>
    <x v="617"/>
    <x v="3"/>
    <x v="617"/>
    <n v="5370000"/>
    <n v="4509099.227"/>
    <n v="860900.77300000004"/>
    <s v="COLCHAGUA"/>
    <s v="PLACILLA"/>
  </r>
  <r>
    <x v="2"/>
    <x v="3"/>
    <x v="1"/>
    <x v="617"/>
    <x v="4"/>
    <x v="617"/>
    <n v="1691"/>
    <n v="0"/>
    <n v="1691"/>
    <s v="COLCHAGUA"/>
    <s v="PLACILLA"/>
  </r>
  <r>
    <x v="2"/>
    <x v="3"/>
    <x v="1"/>
    <x v="618"/>
    <x v="2"/>
    <x v="618"/>
    <n v="342000"/>
    <n v="333207.32500000001"/>
    <n v="8792.6749999999884"/>
    <s v="CACHAPOAL"/>
    <s v="RANCAGUA, MACHALI"/>
  </r>
  <r>
    <x v="2"/>
    <x v="3"/>
    <x v="1"/>
    <x v="619"/>
    <x v="2"/>
    <x v="619"/>
    <n v="143000"/>
    <n v="124306.024"/>
    <n v="18693.975999999995"/>
    <s v="CACHAPOAL, CARDENAL CARO, COLCHAGUA"/>
    <s v="RANCAGUA, CODEGUA, COINCO, COLTAUCO, PICHILEMU, LA ESTRELLA, LITUECHE, MARCHIHUE, SAN FERNANDO, CHEPICA, CHIMBARONGO, LOLOL"/>
  </r>
  <r>
    <x v="2"/>
    <x v="3"/>
    <x v="1"/>
    <x v="619"/>
    <x v="3"/>
    <x v="619"/>
    <n v="1949000"/>
    <n v="1110553.385"/>
    <n v="838446.61499999999"/>
    <s v="CACHAPOAL, CARDENAL CARO, COLCHAGUA"/>
    <s v="RANCAGUA, CODEGUA, COINCO, COLTAUCO, PICHILEMU, LA ESTRELLA, LITUECHE, MARCHIHUE, SAN FERNANDO, CHEPICA, CHIMBARONGO, LOLOL"/>
  </r>
  <r>
    <x v="2"/>
    <x v="3"/>
    <x v="1"/>
    <x v="619"/>
    <x v="4"/>
    <x v="619"/>
    <n v="1500"/>
    <n v="318.20800000000003"/>
    <n v="1181.7919999999999"/>
    <s v="CACHAPOAL, CARDENAL CARO, COLCHAGUA"/>
    <s v="RANCAGUA, CODEGUA, COINCO, COLTAUCO, PICHILEMU, LA ESTRELLA, LITUECHE, MARCHIHUE, SAN FERNANDO, CHEPICA, CHIMBARONGO, LOLOL"/>
  </r>
  <r>
    <x v="2"/>
    <x v="3"/>
    <x v="1"/>
    <x v="620"/>
    <x v="1"/>
    <x v="620"/>
    <n v="200"/>
    <n v="167.11600000000001"/>
    <n v="32.883999999999986"/>
    <s v="COLCHAGUA"/>
    <s v="CHIMBARONGO"/>
  </r>
  <r>
    <x v="2"/>
    <x v="3"/>
    <x v="1"/>
    <x v="620"/>
    <x v="2"/>
    <x v="620"/>
    <n v="88000"/>
    <n v="0"/>
    <n v="88000"/>
    <s v="COLCHAGUA"/>
    <s v="CHIMBARONGO"/>
  </r>
  <r>
    <x v="2"/>
    <x v="3"/>
    <x v="1"/>
    <x v="620"/>
    <x v="6"/>
    <x v="620"/>
    <n v="92800"/>
    <n v="4853.4449999999997"/>
    <n v="87946.554999999993"/>
    <s v="COLCHAGUA"/>
    <s v="CHIMBARONGO"/>
  </r>
  <r>
    <x v="2"/>
    <x v="3"/>
    <x v="1"/>
    <x v="620"/>
    <x v="3"/>
    <x v="620"/>
    <n v="400000"/>
    <n v="0"/>
    <n v="400000"/>
    <s v="COLCHAGUA"/>
    <s v="CHIMBARONGO"/>
  </r>
  <r>
    <x v="2"/>
    <x v="3"/>
    <x v="1"/>
    <x v="620"/>
    <x v="4"/>
    <x v="620"/>
    <n v="2000"/>
    <n v="144.63999999999999"/>
    <n v="1855.3600000000001"/>
    <s v="COLCHAGUA"/>
    <s v="CHIMBARONGO"/>
  </r>
  <r>
    <x v="2"/>
    <x v="3"/>
    <x v="1"/>
    <x v="621"/>
    <x v="1"/>
    <x v="621"/>
    <n v="500"/>
    <n v="0"/>
    <n v="500"/>
    <s v="COLCHAGUA"/>
    <s v="SAN FERNANDO"/>
  </r>
  <r>
    <x v="2"/>
    <x v="3"/>
    <x v="1"/>
    <x v="621"/>
    <x v="2"/>
    <x v="621"/>
    <n v="21260"/>
    <n v="0"/>
    <n v="21260"/>
    <s v="COLCHAGUA"/>
    <s v="SAN FERNANDO"/>
  </r>
  <r>
    <x v="2"/>
    <x v="3"/>
    <x v="1"/>
    <x v="622"/>
    <x v="2"/>
    <x v="622"/>
    <n v="113700"/>
    <n v="46404.622000000003"/>
    <n v="67295.377999999997"/>
    <s v="CACHAPOAL"/>
    <s v="RANCAGUA"/>
  </r>
  <r>
    <x v="2"/>
    <x v="3"/>
    <x v="1"/>
    <x v="623"/>
    <x v="2"/>
    <x v="623"/>
    <n v="10640"/>
    <n v="0"/>
    <n v="10640"/>
    <s v="COLCHAGUA"/>
    <s v="SANTA CRUZ"/>
  </r>
  <r>
    <x v="2"/>
    <x v="3"/>
    <x v="1"/>
    <x v="623"/>
    <x v="6"/>
    <x v="623"/>
    <n v="10000"/>
    <n v="5541.8729999999996"/>
    <n v="4458.1270000000004"/>
    <s v="COLCHAGUA"/>
    <s v="SANTA CRUZ"/>
  </r>
  <r>
    <x v="2"/>
    <x v="3"/>
    <x v="1"/>
    <x v="623"/>
    <x v="3"/>
    <x v="623"/>
    <n v="22530"/>
    <n v="0"/>
    <n v="22530"/>
    <s v="COLCHAGUA"/>
    <s v="SANTA CRUZ"/>
  </r>
  <r>
    <x v="2"/>
    <x v="3"/>
    <x v="1"/>
    <x v="624"/>
    <x v="2"/>
    <x v="624"/>
    <n v="29000"/>
    <n v="11840"/>
    <n v="17160"/>
    <s v="CARDENAL CARO"/>
    <s v="PAREDONES"/>
  </r>
  <r>
    <x v="2"/>
    <x v="3"/>
    <x v="1"/>
    <x v="625"/>
    <x v="2"/>
    <x v="625"/>
    <n v="470000"/>
    <n v="395867.353"/>
    <n v="74132.646999999997"/>
    <s v="CACHAPOAL, CARDENAL CARO, COLCHAGUA"/>
    <s v="RANCAGUA, SAN VICENTE, PICHILEMU, PAREDONES, SAN FERNANDO, SANTA CRUZ"/>
  </r>
  <r>
    <x v="2"/>
    <x v="3"/>
    <x v="1"/>
    <x v="625"/>
    <x v="3"/>
    <x v="625"/>
    <n v="2750000"/>
    <n v="2222507.838"/>
    <n v="527492.16200000001"/>
    <s v="CACHAPOAL, CARDENAL CARO, COLCHAGUA"/>
    <s v="RANCAGUA, SAN VICENTE, PICHILEMU, PAREDONES, SAN FERNANDO, SANTA CRUZ"/>
  </r>
  <r>
    <x v="2"/>
    <x v="3"/>
    <x v="1"/>
    <x v="625"/>
    <x v="4"/>
    <x v="625"/>
    <n v="7400"/>
    <n v="3247.4369999999999"/>
    <n v="4152.5630000000001"/>
    <s v="CACHAPOAL, CARDENAL CARO, COLCHAGUA"/>
    <s v="RANCAGUA, SAN VICENTE, PICHILEMU, PAREDONES, SAN FERNANDO, SANTA CRUZ"/>
  </r>
  <r>
    <x v="2"/>
    <x v="3"/>
    <x v="1"/>
    <x v="626"/>
    <x v="3"/>
    <x v="626"/>
    <n v="72100"/>
    <n v="66823.547999999995"/>
    <n v="5276.4520000000048"/>
    <s v="CACHAPOAL, CARDENAL CARO, COLCHAGUA"/>
    <s v="RANCAGUA, SAN VICENTE, PICHILEMU, PAREDONES, SAN FERNANDO, SANTA CRUZ"/>
  </r>
  <r>
    <x v="2"/>
    <x v="3"/>
    <x v="1"/>
    <x v="627"/>
    <x v="1"/>
    <x v="627"/>
    <n v="100"/>
    <n v="42.972000000000001"/>
    <n v="57.027999999999999"/>
    <s v="CACHAPOAL"/>
    <s v="GRANEROS"/>
  </r>
  <r>
    <x v="2"/>
    <x v="3"/>
    <x v="1"/>
    <x v="627"/>
    <x v="2"/>
    <x v="627"/>
    <n v="50100"/>
    <n v="0"/>
    <n v="50100"/>
    <s v="CACHAPOAL"/>
    <s v="GRANEROS"/>
  </r>
  <r>
    <x v="2"/>
    <x v="3"/>
    <x v="1"/>
    <x v="627"/>
    <x v="6"/>
    <x v="627"/>
    <n v="1000"/>
    <n v="0"/>
    <n v="1000"/>
    <s v="CACHAPOAL"/>
    <s v="GRANEROS"/>
  </r>
  <r>
    <x v="2"/>
    <x v="3"/>
    <x v="1"/>
    <x v="627"/>
    <x v="3"/>
    <x v="627"/>
    <n v="480000"/>
    <n v="412996.23300000001"/>
    <n v="67003.766999999993"/>
    <s v="CACHAPOAL"/>
    <s v="GRANEROS"/>
  </r>
  <r>
    <x v="2"/>
    <x v="3"/>
    <x v="1"/>
    <x v="627"/>
    <x v="4"/>
    <x v="627"/>
    <n v="1500"/>
    <n v="0"/>
    <n v="1500"/>
    <s v="CACHAPOAL"/>
    <s v="GRANEROS"/>
  </r>
  <r>
    <x v="2"/>
    <x v="3"/>
    <x v="1"/>
    <x v="628"/>
    <x v="1"/>
    <x v="628"/>
    <n v="100"/>
    <n v="42.972000000000001"/>
    <n v="57.027999999999999"/>
    <s v="CACHAPOAL"/>
    <s v="REQUINOA"/>
  </r>
  <r>
    <x v="2"/>
    <x v="3"/>
    <x v="1"/>
    <x v="628"/>
    <x v="2"/>
    <x v="628"/>
    <n v="120000"/>
    <n v="0"/>
    <n v="120000"/>
    <s v="CACHAPOAL"/>
    <s v="REQUINOA"/>
  </r>
  <r>
    <x v="2"/>
    <x v="3"/>
    <x v="1"/>
    <x v="628"/>
    <x v="6"/>
    <x v="628"/>
    <n v="2000"/>
    <n v="117.95099999999999"/>
    <n v="1882.049"/>
    <s v="CACHAPOAL"/>
    <s v="REQUINOA"/>
  </r>
  <r>
    <x v="2"/>
    <x v="3"/>
    <x v="1"/>
    <x v="628"/>
    <x v="3"/>
    <x v="628"/>
    <n v="800000"/>
    <n v="151418.48000000001"/>
    <n v="648581.52"/>
    <s v="CACHAPOAL"/>
    <s v="REQUINOA"/>
  </r>
  <r>
    <x v="2"/>
    <x v="3"/>
    <x v="1"/>
    <x v="628"/>
    <x v="4"/>
    <x v="628"/>
    <n v="1500"/>
    <n v="0"/>
    <n v="1500"/>
    <s v="CACHAPOAL"/>
    <s v="REQUINOA"/>
  </r>
  <r>
    <x v="2"/>
    <x v="3"/>
    <x v="1"/>
    <x v="629"/>
    <x v="2"/>
    <x v="629"/>
    <n v="28000"/>
    <n v="20949.116999999998"/>
    <n v="7050.8830000000016"/>
    <s v="CARDENAL CARO"/>
    <s v="PICHILEMU, LITUECHE, NAVIDAD"/>
  </r>
  <r>
    <x v="2"/>
    <x v="3"/>
    <x v="1"/>
    <x v="630"/>
    <x v="2"/>
    <x v="630"/>
    <n v="45000"/>
    <n v="40303.366000000002"/>
    <n v="4696.6339999999982"/>
    <s v="CACHAPOAL"/>
    <s v="RANCAGUA, MACHALI"/>
  </r>
  <r>
    <x v="2"/>
    <x v="3"/>
    <x v="1"/>
    <x v="631"/>
    <x v="2"/>
    <x v="631"/>
    <n v="157000"/>
    <n v="72742"/>
    <n v="84258"/>
    <s v="CACHAPOAL"/>
    <s v="REQUINOA"/>
  </r>
  <r>
    <x v="2"/>
    <x v="3"/>
    <x v="1"/>
    <x v="632"/>
    <x v="2"/>
    <x v="632"/>
    <n v="138000"/>
    <n v="74991.09"/>
    <n v="63008.91"/>
    <s v="CARDENAL CARO"/>
    <s v="PAREDONES"/>
  </r>
  <r>
    <x v="2"/>
    <x v="3"/>
    <x v="1"/>
    <x v="633"/>
    <x v="2"/>
    <x v="633"/>
    <n v="84000"/>
    <n v="64630"/>
    <n v="19370"/>
    <s v="COLCHAGUA"/>
    <s v="PUMANQUE"/>
  </r>
  <r>
    <x v="2"/>
    <x v="3"/>
    <x v="1"/>
    <x v="634"/>
    <x v="2"/>
    <x v="634"/>
    <n v="77000"/>
    <n v="58080"/>
    <n v="18920"/>
    <s v="COLCHAGUA"/>
    <s v="SAN FERNANDO"/>
  </r>
  <r>
    <x v="2"/>
    <x v="3"/>
    <x v="1"/>
    <x v="635"/>
    <x v="2"/>
    <x v="635"/>
    <n v="336000"/>
    <n v="309093"/>
    <n v="26907"/>
    <s v="CACHAPOAL, CARDENAL CARO, COLCHAGUA"/>
    <s v="COLTAUCO, LAS CABRAS, LA ESTRELLA, LITUECHE, NAVIDAD, CHEPICA"/>
  </r>
  <r>
    <x v="2"/>
    <x v="3"/>
    <x v="1"/>
    <x v="636"/>
    <x v="1"/>
    <x v="636"/>
    <n v="100"/>
    <n v="40.585000000000001"/>
    <n v="59.414999999999999"/>
    <s v="CACHAPOAL"/>
    <s v="RANCAGUA"/>
  </r>
  <r>
    <x v="2"/>
    <x v="3"/>
    <x v="1"/>
    <x v="636"/>
    <x v="2"/>
    <x v="636"/>
    <n v="30000"/>
    <n v="0"/>
    <n v="30000"/>
    <s v="CACHAPOAL"/>
    <s v="RANCAGUA"/>
  </r>
  <r>
    <x v="2"/>
    <x v="3"/>
    <x v="1"/>
    <x v="636"/>
    <x v="6"/>
    <x v="636"/>
    <n v="1000"/>
    <n v="0"/>
    <n v="1000"/>
    <s v="CACHAPOAL"/>
    <s v="RANCAGUA"/>
  </r>
  <r>
    <x v="2"/>
    <x v="3"/>
    <x v="1"/>
    <x v="636"/>
    <x v="3"/>
    <x v="636"/>
    <n v="300000"/>
    <n v="50210.546000000002"/>
    <n v="249789.454"/>
    <s v="CACHAPOAL"/>
    <s v="RANCAGUA"/>
  </r>
  <r>
    <x v="2"/>
    <x v="3"/>
    <x v="1"/>
    <x v="636"/>
    <x v="4"/>
    <x v="636"/>
    <n v="1500"/>
    <n v="0"/>
    <n v="1500"/>
    <s v="CACHAPOAL"/>
    <s v="RANCAGUA"/>
  </r>
  <r>
    <x v="2"/>
    <x v="3"/>
    <x v="1"/>
    <x v="637"/>
    <x v="1"/>
    <x v="637"/>
    <n v="200"/>
    <n v="76.396000000000001"/>
    <n v="123.604"/>
    <s v="COLCHAGUA"/>
    <s v="PALMILLA"/>
  </r>
  <r>
    <x v="2"/>
    <x v="3"/>
    <x v="1"/>
    <x v="637"/>
    <x v="2"/>
    <x v="637"/>
    <n v="196000"/>
    <n v="0"/>
    <n v="196000"/>
    <s v="COLCHAGUA"/>
    <s v="PALMILLA"/>
  </r>
  <r>
    <x v="2"/>
    <x v="3"/>
    <x v="1"/>
    <x v="637"/>
    <x v="6"/>
    <x v="637"/>
    <n v="50000"/>
    <n v="700.81200000000001"/>
    <n v="49299.188000000002"/>
    <s v="COLCHAGUA"/>
    <s v="PALMILLA"/>
  </r>
  <r>
    <x v="2"/>
    <x v="3"/>
    <x v="1"/>
    <x v="637"/>
    <x v="3"/>
    <x v="637"/>
    <n v="800000"/>
    <n v="0"/>
    <n v="800000"/>
    <s v="COLCHAGUA"/>
    <s v="PALMILLA"/>
  </r>
  <r>
    <x v="2"/>
    <x v="3"/>
    <x v="1"/>
    <x v="637"/>
    <x v="4"/>
    <x v="637"/>
    <n v="2500"/>
    <n v="0"/>
    <n v="2500"/>
    <s v="COLCHAGUA"/>
    <s v="PALMILLA"/>
  </r>
  <r>
    <x v="2"/>
    <x v="3"/>
    <x v="1"/>
    <x v="638"/>
    <x v="2"/>
    <x v="638"/>
    <n v="295000"/>
    <n v="0"/>
    <n v="295000"/>
    <s v="CACHAPOAL"/>
    <s v="RANCAGUA, OLIVAR"/>
  </r>
  <r>
    <x v="2"/>
    <x v="3"/>
    <x v="1"/>
    <x v="639"/>
    <x v="1"/>
    <x v="639"/>
    <n v="100"/>
    <n v="40.585000000000001"/>
    <n v="59.414999999999999"/>
    <s v="CACHAPOAL"/>
    <s v="RANCAGUA"/>
  </r>
  <r>
    <x v="2"/>
    <x v="3"/>
    <x v="1"/>
    <x v="639"/>
    <x v="2"/>
    <x v="639"/>
    <n v="30000"/>
    <n v="0"/>
    <n v="30000"/>
    <s v="CACHAPOAL"/>
    <s v="RANCAGUA"/>
  </r>
  <r>
    <x v="2"/>
    <x v="3"/>
    <x v="1"/>
    <x v="639"/>
    <x v="6"/>
    <x v="639"/>
    <n v="1000"/>
    <n v="0"/>
    <n v="1000"/>
    <s v="CACHAPOAL"/>
    <s v="RANCAGUA"/>
  </r>
  <r>
    <x v="2"/>
    <x v="3"/>
    <x v="1"/>
    <x v="639"/>
    <x v="3"/>
    <x v="639"/>
    <n v="300000"/>
    <n v="128502.66099999999"/>
    <n v="171497.33900000001"/>
    <s v="CACHAPOAL"/>
    <s v="RANCAGUA"/>
  </r>
  <r>
    <x v="2"/>
    <x v="3"/>
    <x v="1"/>
    <x v="639"/>
    <x v="4"/>
    <x v="639"/>
    <n v="1500"/>
    <n v="0"/>
    <n v="1500"/>
    <s v="CACHAPOAL"/>
    <s v="RANCAGUA"/>
  </r>
  <r>
    <x v="2"/>
    <x v="3"/>
    <x v="1"/>
    <x v="640"/>
    <x v="2"/>
    <x v="640"/>
    <n v="141000"/>
    <n v="131883.636"/>
    <n v="9116.3640000000014"/>
    <s v="COLCHAGUA"/>
    <s v="SANTA CRUZ"/>
  </r>
  <r>
    <x v="2"/>
    <x v="3"/>
    <x v="1"/>
    <x v="641"/>
    <x v="2"/>
    <x v="641"/>
    <n v="438500"/>
    <n v="264881.56699999998"/>
    <n v="173618.43300000002"/>
    <s v="COLCHAGUA"/>
    <s v="SAN FERNANDO, NANCAGUA, PLACILLA"/>
  </r>
  <r>
    <x v="2"/>
    <x v="3"/>
    <x v="1"/>
    <x v="641"/>
    <x v="3"/>
    <x v="641"/>
    <n v="3342500"/>
    <n v="2174913.4819999998"/>
    <n v="1167586.5180000002"/>
    <s v="COLCHAGUA"/>
    <s v="SAN FERNANDO, NANCAGUA, PLACILLA"/>
  </r>
  <r>
    <x v="2"/>
    <x v="3"/>
    <x v="1"/>
    <x v="641"/>
    <x v="4"/>
    <x v="641"/>
    <n v="4000"/>
    <n v="318.20800000000003"/>
    <n v="3681.7919999999999"/>
    <s v="COLCHAGUA"/>
    <s v="SAN FERNANDO, NANCAGUA, PLACILLA"/>
  </r>
  <r>
    <x v="2"/>
    <x v="3"/>
    <x v="1"/>
    <x v="642"/>
    <x v="3"/>
    <x v="642"/>
    <n v="223300"/>
    <n v="164700.42600000001"/>
    <n v="58599.573999999993"/>
    <s v="INTERPROVINCIAL"/>
    <s v="INTERCOMUNAL"/>
  </r>
  <r>
    <x v="2"/>
    <x v="3"/>
    <x v="1"/>
    <x v="643"/>
    <x v="2"/>
    <x v="643"/>
    <n v="109806"/>
    <n v="109805.818"/>
    <n v="0.18200000000069849"/>
    <s v="CACHAPOAL, CARDENAL CARO, COLCHAGUA"/>
    <s v="RANCAGUA, CODEGUA, COINCO, GRANEROS, LA ESTRELLA, LITUECHE, MARCHIHUE, PAREDONES, SAN FERNANDO, CHEPICA, CHIMBARONGO, LOLOL"/>
  </r>
  <r>
    <x v="2"/>
    <x v="3"/>
    <x v="1"/>
    <x v="643"/>
    <x v="3"/>
    <x v="643"/>
    <n v="93194"/>
    <n v="70102.976999999999"/>
    <n v="23091.023000000001"/>
    <s v="CACHAPOAL, CARDENAL CARO, COLCHAGUA"/>
    <s v="RANCAGUA, CODEGUA, COINCO, GRANEROS, LA ESTRELLA, LITUECHE, MARCHIHUE, PAREDONES, SAN FERNANDO, CHEPICA, CHIMBARONGO, LOLOL"/>
  </r>
  <r>
    <x v="2"/>
    <x v="3"/>
    <x v="1"/>
    <x v="644"/>
    <x v="2"/>
    <x v="644"/>
    <n v="225000"/>
    <n v="0"/>
    <n v="225000"/>
    <s v="CACHAPOAL, CARDENAL CARO, COLCHAGUA"/>
    <s v="MOSTAZAL, PICHILEMU, LITUECHE, NAVIDAD, PALMILLA"/>
  </r>
  <r>
    <x v="2"/>
    <x v="3"/>
    <x v="1"/>
    <x v="645"/>
    <x v="2"/>
    <x v="645"/>
    <n v="229010"/>
    <n v="169000"/>
    <n v="60010"/>
    <s v="CACHAPOAL, CARDENAL CARO, COLCHAGUA"/>
    <s v="RANCAGUA, CODEGUA, COINCO, COLTAUCO, DOÑIHUE, PICHILEMU, LA ESTRELLA, LITUECHE, NAVIDAD, PAREDONES, SAN FERNANDO, CHEPICA, CHIMBARONGO, LOLOL, NANCAGUA"/>
  </r>
  <r>
    <x v="2"/>
    <x v="3"/>
    <x v="1"/>
    <x v="646"/>
    <x v="1"/>
    <x v="646"/>
    <n v="1500"/>
    <n v="845.11800000000005"/>
    <n v="654.88199999999995"/>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46"/>
    <x v="2"/>
    <x v="646"/>
    <n v="894000"/>
    <n v="0"/>
    <n v="894000"/>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46"/>
    <x v="3"/>
    <x v="646"/>
    <n v="4539000"/>
    <n v="744606.12800000003"/>
    <n v="3794393.872"/>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46"/>
    <x v="4"/>
    <x v="646"/>
    <n v="5000"/>
    <n v="115.712"/>
    <n v="4884.2879999999996"/>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47"/>
    <x v="6"/>
    <x v="647"/>
    <n v="10630"/>
    <n v="6305.5630000000001"/>
    <n v="4324.4369999999999"/>
    <s v="CACHAPOAL"/>
    <s v="MACHALI"/>
  </r>
  <r>
    <x v="2"/>
    <x v="3"/>
    <x v="1"/>
    <x v="648"/>
    <x v="1"/>
    <x v="648"/>
    <n v="1000"/>
    <n v="0"/>
    <n v="1000"/>
    <s v="INTERPROVINCIAL"/>
    <s v="INTERCOMUNAL"/>
  </r>
  <r>
    <x v="2"/>
    <x v="3"/>
    <x v="1"/>
    <x v="648"/>
    <x v="2"/>
    <x v="648"/>
    <n v="53160"/>
    <n v="0"/>
    <n v="53160"/>
    <s v="INTERPROVINCIAL"/>
    <s v="INTERCOMUNAL"/>
  </r>
  <r>
    <x v="2"/>
    <x v="3"/>
    <x v="1"/>
    <x v="649"/>
    <x v="2"/>
    <x v="649"/>
    <n v="400000"/>
    <n v="152925.6"/>
    <n v="247074.4"/>
    <s v="COLCHAGUA"/>
    <s v="SAN FERNANDO, CHIMBARONGO, PLACILLA"/>
  </r>
  <r>
    <x v="2"/>
    <x v="3"/>
    <x v="1"/>
    <x v="650"/>
    <x v="3"/>
    <x v="650"/>
    <n v="2587000"/>
    <n v="1935537.564"/>
    <n v="651462.43599999999"/>
    <s v="INTERPROVINCIAL"/>
    <s v="INTERCOMUNAL"/>
  </r>
  <r>
    <x v="2"/>
    <x v="3"/>
    <x v="1"/>
    <x v="650"/>
    <x v="4"/>
    <x v="650"/>
    <n v="2000"/>
    <n v="1157.1199999999999"/>
    <n v="842.88000000000011"/>
    <s v="INTERPROVINCIAL"/>
    <s v="INTERCOMUNAL"/>
  </r>
  <r>
    <x v="2"/>
    <x v="3"/>
    <x v="1"/>
    <x v="651"/>
    <x v="3"/>
    <x v="651"/>
    <n v="3914800"/>
    <n v="3611375.5780000002"/>
    <n v="303424.42199999979"/>
    <s v="INTERPROVINCIAL"/>
    <s v="INTERCOMUNAL"/>
  </r>
  <r>
    <x v="2"/>
    <x v="3"/>
    <x v="1"/>
    <x v="651"/>
    <x v="4"/>
    <x v="651"/>
    <n v="4000"/>
    <n v="1359.616"/>
    <n v="2640.384"/>
    <s v="INTERPROVINCIAL"/>
    <s v="INTERCOMUNAL"/>
  </r>
  <r>
    <x v="2"/>
    <x v="3"/>
    <x v="1"/>
    <x v="652"/>
    <x v="1"/>
    <x v="652"/>
    <n v="500"/>
    <n v="0"/>
    <n v="500"/>
    <s v="CACHAPOAL"/>
    <s v="PEUMO, PICHIDEGUA"/>
  </r>
  <r>
    <x v="2"/>
    <x v="3"/>
    <x v="1"/>
    <x v="652"/>
    <x v="2"/>
    <x v="652"/>
    <n v="53160"/>
    <n v="0"/>
    <n v="53160"/>
    <s v="CACHAPOAL"/>
    <s v="PEUMO, PICHIDEGUA"/>
  </r>
  <r>
    <x v="2"/>
    <x v="3"/>
    <x v="1"/>
    <x v="653"/>
    <x v="3"/>
    <x v="653"/>
    <n v="3691422"/>
    <n v="2636173.9640000002"/>
    <n v="1055248.0359999998"/>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3"/>
    <x v="5"/>
    <x v="653"/>
    <n v="30506"/>
    <n v="15473.822"/>
    <n v="15032.178"/>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3"/>
    <x v="4"/>
    <x v="653"/>
    <n v="3198292"/>
    <n v="2326903.4789999998"/>
    <n v="871388.52100000018"/>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4"/>
    <x v="1"/>
    <x v="654"/>
    <n v="1000"/>
    <n v="0"/>
    <n v="1000"/>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4"/>
    <x v="2"/>
    <x v="654"/>
    <n v="10000"/>
    <n v="0"/>
    <n v="10000"/>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4"/>
    <x v="3"/>
    <x v="654"/>
    <n v="100000"/>
    <n v="0"/>
    <n v="100000"/>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4"/>
    <x v="4"/>
    <x v="654"/>
    <n v="1000"/>
    <n v="0"/>
    <n v="1000"/>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2"/>
    <x v="3"/>
    <x v="1"/>
    <x v="655"/>
    <x v="1"/>
    <x v="655"/>
    <n v="500"/>
    <n v="76.396000000000001"/>
    <n v="423.60399999999998"/>
    <s v="CARDENAL CARO"/>
    <s v="MARCHIHUE"/>
  </r>
  <r>
    <x v="2"/>
    <x v="3"/>
    <x v="1"/>
    <x v="655"/>
    <x v="2"/>
    <x v="655"/>
    <n v="23150"/>
    <n v="0"/>
    <n v="23150"/>
    <s v="CARDENAL CARO"/>
    <s v="MARCHIHUE"/>
  </r>
  <r>
    <x v="2"/>
    <x v="3"/>
    <x v="1"/>
    <x v="655"/>
    <x v="3"/>
    <x v="655"/>
    <n v="71500"/>
    <n v="0"/>
    <n v="71500"/>
    <s v="CARDENAL CARO"/>
    <s v="MARCHIHUE"/>
  </r>
  <r>
    <x v="2"/>
    <x v="3"/>
    <x v="1"/>
    <x v="656"/>
    <x v="3"/>
    <x v="656"/>
    <n v="1477500"/>
    <n v="629662.49800000002"/>
    <n v="847837.50199999998"/>
    <s v="INTERPROVINCIAL"/>
    <s v="INTERCOMUNAL"/>
  </r>
  <r>
    <x v="2"/>
    <x v="3"/>
    <x v="1"/>
    <x v="656"/>
    <x v="4"/>
    <x v="656"/>
    <n v="2500"/>
    <n v="0"/>
    <n v="2500"/>
    <s v="INTERPROVINCIAL"/>
    <s v="INTERCOMUNAL"/>
  </r>
  <r>
    <x v="2"/>
    <x v="3"/>
    <x v="1"/>
    <x v="657"/>
    <x v="1"/>
    <x v="657"/>
    <n v="1200"/>
    <n v="958.12199999999996"/>
    <n v="241.87800000000004"/>
    <s v="INTERPROVINCIAL"/>
    <s v="INTERCOMUNAL"/>
  </r>
  <r>
    <x v="2"/>
    <x v="3"/>
    <x v="1"/>
    <x v="657"/>
    <x v="2"/>
    <x v="657"/>
    <n v="263000"/>
    <n v="0"/>
    <n v="263000"/>
    <s v="INTERPROVINCIAL"/>
    <s v="INTERCOMUNAL"/>
  </r>
  <r>
    <x v="2"/>
    <x v="3"/>
    <x v="1"/>
    <x v="657"/>
    <x v="3"/>
    <x v="657"/>
    <n v="6200000"/>
    <n v="2501775.909"/>
    <n v="3698224.091"/>
    <s v="INTERPROVINCIAL"/>
    <s v="INTERCOMUNAL"/>
  </r>
  <r>
    <x v="2"/>
    <x v="3"/>
    <x v="1"/>
    <x v="657"/>
    <x v="4"/>
    <x v="657"/>
    <n v="7000"/>
    <n v="57.856000000000002"/>
    <n v="6942.1440000000002"/>
    <s v="INTERPROVINCIAL"/>
    <s v="INTERCOMUNAL"/>
  </r>
  <r>
    <x v="2"/>
    <x v="3"/>
    <x v="1"/>
    <x v="658"/>
    <x v="2"/>
    <x v="658"/>
    <n v="1000"/>
    <n v="0"/>
    <n v="1000"/>
    <s v="CARDENAL CARO"/>
    <s v="MARCHIHUE"/>
  </r>
  <r>
    <x v="2"/>
    <x v="3"/>
    <x v="1"/>
    <x v="659"/>
    <x v="1"/>
    <x v="659"/>
    <n v="1400"/>
    <n v="1026.566"/>
    <n v="373.43399999999997"/>
    <s v="INTERPROVINCIAL"/>
    <s v="INTERCOMUNAL"/>
  </r>
  <r>
    <x v="2"/>
    <x v="3"/>
    <x v="1"/>
    <x v="659"/>
    <x v="2"/>
    <x v="659"/>
    <n v="74000"/>
    <n v="0"/>
    <n v="74000"/>
    <s v="INTERPROVINCIAL"/>
    <s v="INTERCOMUNAL"/>
  </r>
  <r>
    <x v="2"/>
    <x v="3"/>
    <x v="1"/>
    <x v="659"/>
    <x v="3"/>
    <x v="659"/>
    <n v="1499600"/>
    <n v="360682.23800000001"/>
    <n v="1138917.7620000001"/>
    <s v="INTERPROVINCIAL"/>
    <s v="INTERCOMUNAL"/>
  </r>
  <r>
    <x v="2"/>
    <x v="3"/>
    <x v="1"/>
    <x v="659"/>
    <x v="4"/>
    <x v="659"/>
    <n v="5000"/>
    <n v="115.712"/>
    <n v="4884.2879999999996"/>
    <s v="INTERPROVINCIAL"/>
    <s v="INTERCOMUNAL"/>
  </r>
  <r>
    <x v="2"/>
    <x v="3"/>
    <x v="1"/>
    <x v="660"/>
    <x v="1"/>
    <x v="660"/>
    <n v="500"/>
    <n v="81.17"/>
    <n v="418.83"/>
    <s v="COLCHAGUA"/>
    <s v="PUMANQUE"/>
  </r>
  <r>
    <x v="2"/>
    <x v="3"/>
    <x v="1"/>
    <x v="660"/>
    <x v="2"/>
    <x v="660"/>
    <n v="53150"/>
    <n v="0"/>
    <n v="53150"/>
    <s v="COLCHAGUA"/>
    <s v="PUMANQUE"/>
  </r>
  <r>
    <x v="2"/>
    <x v="3"/>
    <x v="1"/>
    <x v="661"/>
    <x v="1"/>
    <x v="661"/>
    <n v="270"/>
    <n v="81.17"/>
    <n v="188.82999999999998"/>
    <s v="CACHAPOAL"/>
    <s v="RANCAGUA"/>
  </r>
  <r>
    <x v="2"/>
    <x v="3"/>
    <x v="1"/>
    <x v="661"/>
    <x v="2"/>
    <x v="661"/>
    <n v="204000"/>
    <n v="0"/>
    <n v="204000"/>
    <s v="CACHAPOAL"/>
    <s v="RANCAGUA"/>
  </r>
  <r>
    <x v="2"/>
    <x v="3"/>
    <x v="1"/>
    <x v="661"/>
    <x v="3"/>
    <x v="661"/>
    <n v="1305730"/>
    <n v="0"/>
    <n v="1305730"/>
    <s v="CACHAPOAL"/>
    <s v="RANCAGUA"/>
  </r>
  <r>
    <x v="2"/>
    <x v="3"/>
    <x v="1"/>
    <x v="661"/>
    <x v="4"/>
    <x v="661"/>
    <n v="2000"/>
    <n v="0"/>
    <n v="2000"/>
    <s v="CACHAPOAL"/>
    <s v="RANCAGUA"/>
  </r>
  <r>
    <x v="2"/>
    <x v="3"/>
    <x v="1"/>
    <x v="662"/>
    <x v="1"/>
    <x v="662"/>
    <n v="100"/>
    <n v="81.17"/>
    <n v="18.829999999999998"/>
    <s v="INTERPROVINCIAL"/>
    <s v="INTERCOMUNAL"/>
  </r>
  <r>
    <x v="2"/>
    <x v="3"/>
    <x v="1"/>
    <x v="662"/>
    <x v="3"/>
    <x v="662"/>
    <n v="200000"/>
    <n v="0"/>
    <n v="200000"/>
    <s v="INTERPROVINCIAL"/>
    <s v="INTERCOMUNAL"/>
  </r>
  <r>
    <x v="2"/>
    <x v="3"/>
    <x v="1"/>
    <x v="662"/>
    <x v="4"/>
    <x v="662"/>
    <n v="5000"/>
    <n v="0"/>
    <n v="5000"/>
    <s v="INTERPROVINCIAL"/>
    <s v="INTERCOMUNAL"/>
  </r>
  <r>
    <x v="2"/>
    <x v="3"/>
    <x v="1"/>
    <x v="663"/>
    <x v="1"/>
    <x v="663"/>
    <n v="182"/>
    <n v="149.608"/>
    <n v="32.391999999999996"/>
    <s v="INTERPROVINCIAL"/>
    <s v="INTERCOMUNAL"/>
  </r>
  <r>
    <x v="2"/>
    <x v="3"/>
    <x v="1"/>
    <x v="663"/>
    <x v="3"/>
    <x v="663"/>
    <n v="500318"/>
    <n v="0"/>
    <n v="500318"/>
    <s v="INTERPROVINCIAL"/>
    <s v="INTERCOMUNAL"/>
  </r>
  <r>
    <x v="2"/>
    <x v="3"/>
    <x v="1"/>
    <x v="663"/>
    <x v="4"/>
    <x v="663"/>
    <n v="1500"/>
    <n v="0"/>
    <n v="1500"/>
    <s v="INTERPROVINCIAL"/>
    <s v="INTERCOMUNAL"/>
  </r>
  <r>
    <x v="2"/>
    <x v="3"/>
    <x v="1"/>
    <x v="664"/>
    <x v="1"/>
    <x v="664"/>
    <n v="180"/>
    <n v="0"/>
    <n v="180"/>
    <s v="INTERPROVINCIAL"/>
    <s v="INTERCOMUNAL"/>
  </r>
  <r>
    <x v="2"/>
    <x v="3"/>
    <x v="1"/>
    <x v="664"/>
    <x v="3"/>
    <x v="664"/>
    <n v="1320"/>
    <n v="0"/>
    <n v="1320"/>
    <s v="INTERPROVINCIAL"/>
    <s v="INTERCOMUNAL"/>
  </r>
  <r>
    <x v="2"/>
    <x v="3"/>
    <x v="1"/>
    <x v="664"/>
    <x v="4"/>
    <x v="664"/>
    <n v="1500"/>
    <n v="0"/>
    <n v="1500"/>
    <s v="INTERPROVINCIAL"/>
    <s v="INTERCOMUNAL"/>
  </r>
  <r>
    <x v="2"/>
    <x v="10"/>
    <x v="1"/>
    <x v="665"/>
    <x v="2"/>
    <x v="665"/>
    <n v="105000"/>
    <n v="0"/>
    <n v="105000"/>
    <s v="TALCA"/>
    <s v="TALCA"/>
  </r>
  <r>
    <x v="2"/>
    <x v="10"/>
    <x v="1"/>
    <x v="665"/>
    <x v="3"/>
    <x v="665"/>
    <n v="500000"/>
    <n v="0"/>
    <n v="500000"/>
    <s v="TALCA"/>
    <s v="TALCA"/>
  </r>
  <r>
    <x v="2"/>
    <x v="10"/>
    <x v="1"/>
    <x v="666"/>
    <x v="6"/>
    <x v="666"/>
    <n v="5000"/>
    <n v="0"/>
    <n v="5000"/>
    <s v="CURICO"/>
    <s v="ROMERAL"/>
  </r>
  <r>
    <x v="2"/>
    <x v="10"/>
    <x v="1"/>
    <x v="667"/>
    <x v="6"/>
    <x v="667"/>
    <n v="150000"/>
    <n v="6704.902"/>
    <n v="143295.098"/>
    <s v="TALCA, CURICO"/>
    <s v="RIO CLARO, MOLINA"/>
  </r>
  <r>
    <x v="2"/>
    <x v="10"/>
    <x v="1"/>
    <x v="668"/>
    <x v="1"/>
    <x v="668"/>
    <n v="500"/>
    <n v="0"/>
    <n v="500"/>
    <s v="TALCA, CAUQUENES"/>
    <s v="CONSTITUCION, CHANCO"/>
  </r>
  <r>
    <x v="2"/>
    <x v="10"/>
    <x v="1"/>
    <x v="668"/>
    <x v="2"/>
    <x v="668"/>
    <n v="30228"/>
    <n v="3191.4789999999998"/>
    <n v="27036.521000000001"/>
    <s v="TALCA, CAUQUENES"/>
    <s v="CONSTITUCION, CHANCO"/>
  </r>
  <r>
    <x v="2"/>
    <x v="10"/>
    <x v="1"/>
    <x v="668"/>
    <x v="6"/>
    <x v="668"/>
    <n v="50000"/>
    <n v="63.031999999999996"/>
    <n v="49936.968000000001"/>
    <s v="TALCA, CAUQUENES"/>
    <s v="CONSTITUCION, CHANCO"/>
  </r>
  <r>
    <x v="2"/>
    <x v="10"/>
    <x v="1"/>
    <x v="668"/>
    <x v="3"/>
    <x v="668"/>
    <n v="359000"/>
    <n v="14044.718000000001"/>
    <n v="344955.28200000001"/>
    <s v="TALCA, CAUQUENES"/>
    <s v="CONSTITUCION, CHANCO"/>
  </r>
  <r>
    <x v="2"/>
    <x v="10"/>
    <x v="1"/>
    <x v="668"/>
    <x v="4"/>
    <x v="668"/>
    <n v="2922"/>
    <n v="0"/>
    <n v="2922"/>
    <s v="TALCA, CAUQUENES"/>
    <s v="CONSTITUCION, CHANCO"/>
  </r>
  <r>
    <x v="2"/>
    <x v="10"/>
    <x v="1"/>
    <x v="669"/>
    <x v="1"/>
    <x v="669"/>
    <n v="1000"/>
    <n v="0"/>
    <n v="1000"/>
    <s v="CURICO"/>
    <s v="HUALAÑE, LICANTEN, RAUCO"/>
  </r>
  <r>
    <x v="2"/>
    <x v="10"/>
    <x v="1"/>
    <x v="669"/>
    <x v="2"/>
    <x v="669"/>
    <n v="10640"/>
    <n v="0"/>
    <n v="10640"/>
    <s v="CURICO"/>
    <s v="HUALAÑE, LICANTEN, RAUCO"/>
  </r>
  <r>
    <x v="2"/>
    <x v="10"/>
    <x v="1"/>
    <x v="669"/>
    <x v="3"/>
    <x v="669"/>
    <n v="12530"/>
    <n v="0"/>
    <n v="12530"/>
    <s v="CURICO"/>
    <s v="HUALAÑE, LICANTEN, RAUCO"/>
  </r>
  <r>
    <x v="2"/>
    <x v="10"/>
    <x v="1"/>
    <x v="670"/>
    <x v="3"/>
    <x v="670"/>
    <n v="282000"/>
    <n v="280850"/>
    <n v="1150"/>
    <s v="CAUQUENES"/>
    <s v="PELLUHUE"/>
  </r>
  <r>
    <x v="2"/>
    <x v="10"/>
    <x v="1"/>
    <x v="671"/>
    <x v="1"/>
    <x v="671"/>
    <n v="1000"/>
    <n v="0"/>
    <n v="1000"/>
    <s v="CURICO"/>
    <s v="LICANTEN, VICHUQUEN"/>
  </r>
  <r>
    <x v="2"/>
    <x v="10"/>
    <x v="1"/>
    <x v="671"/>
    <x v="2"/>
    <x v="671"/>
    <n v="342075"/>
    <n v="267870.641"/>
    <n v="74204.358999999997"/>
    <s v="CURICO"/>
    <s v="LICANTEN, VICHUQUEN"/>
  </r>
  <r>
    <x v="2"/>
    <x v="10"/>
    <x v="1"/>
    <x v="671"/>
    <x v="6"/>
    <x v="671"/>
    <n v="1505000"/>
    <n v="110082.50900000001"/>
    <n v="1394917.4909999999"/>
    <s v="CURICO"/>
    <s v="LICANTEN, VICHUQUEN"/>
  </r>
  <r>
    <x v="2"/>
    <x v="10"/>
    <x v="1"/>
    <x v="671"/>
    <x v="3"/>
    <x v="671"/>
    <n v="10719530"/>
    <n v="6032557.648"/>
    <n v="4686972.352"/>
    <s v="CURICO"/>
    <s v="LICANTEN, VICHUQUEN"/>
  </r>
  <r>
    <x v="2"/>
    <x v="10"/>
    <x v="1"/>
    <x v="671"/>
    <x v="4"/>
    <x v="671"/>
    <n v="5555"/>
    <n v="5315.46"/>
    <n v="239.53999999999996"/>
    <s v="CURICO"/>
    <s v="LICANTEN, VICHUQUEN"/>
  </r>
  <r>
    <x v="2"/>
    <x v="10"/>
    <x v="1"/>
    <x v="672"/>
    <x v="6"/>
    <x v="672"/>
    <n v="2000"/>
    <n v="0"/>
    <n v="2000"/>
    <s v="LINARES"/>
    <s v="LINARES"/>
  </r>
  <r>
    <x v="2"/>
    <x v="10"/>
    <x v="1"/>
    <x v="673"/>
    <x v="2"/>
    <x v="673"/>
    <n v="63000"/>
    <n v="6349.1809999999996"/>
    <n v="56650.819000000003"/>
    <s v="TALCA"/>
    <s v="TALCA, SAN CLEMENTE"/>
  </r>
  <r>
    <x v="2"/>
    <x v="10"/>
    <x v="1"/>
    <x v="673"/>
    <x v="6"/>
    <x v="673"/>
    <n v="145080"/>
    <n v="128942.64"/>
    <n v="16137.36"/>
    <s v="TALCA"/>
    <s v="TALCA, SAN CLEMENTE"/>
  </r>
  <r>
    <x v="2"/>
    <x v="10"/>
    <x v="1"/>
    <x v="673"/>
    <x v="3"/>
    <x v="673"/>
    <n v="814920"/>
    <n v="637404.02"/>
    <n v="177515.97999999998"/>
    <s v="TALCA"/>
    <s v="TALCA, SAN CLEMENTE"/>
  </r>
  <r>
    <x v="2"/>
    <x v="10"/>
    <x v="1"/>
    <x v="674"/>
    <x v="1"/>
    <x v="674"/>
    <n v="150"/>
    <n v="143.67599999999999"/>
    <n v="6.3240000000000123"/>
    <s v="LINARES"/>
    <s v="SAN JAVIER"/>
  </r>
  <r>
    <x v="2"/>
    <x v="10"/>
    <x v="1"/>
    <x v="674"/>
    <x v="2"/>
    <x v="674"/>
    <n v="110000"/>
    <n v="0"/>
    <n v="110000"/>
    <s v="LINARES"/>
    <s v="SAN JAVIER"/>
  </r>
  <r>
    <x v="2"/>
    <x v="10"/>
    <x v="1"/>
    <x v="674"/>
    <x v="6"/>
    <x v="674"/>
    <n v="500000"/>
    <n v="89547.308000000005"/>
    <n v="410452.69199999998"/>
    <s v="LINARES"/>
    <s v="SAN JAVIER"/>
  </r>
  <r>
    <x v="2"/>
    <x v="10"/>
    <x v="1"/>
    <x v="674"/>
    <x v="3"/>
    <x v="674"/>
    <n v="1100010"/>
    <n v="0"/>
    <n v="1100010"/>
    <s v="LINARES"/>
    <s v="SAN JAVIER"/>
  </r>
  <r>
    <x v="2"/>
    <x v="10"/>
    <x v="1"/>
    <x v="675"/>
    <x v="6"/>
    <x v="675"/>
    <n v="1000000"/>
    <n v="218488.59299999999"/>
    <n v="781511.40700000001"/>
    <s v="LINARES"/>
    <s v="LINARES, COLBUN"/>
  </r>
  <r>
    <x v="2"/>
    <x v="10"/>
    <x v="1"/>
    <x v="675"/>
    <x v="3"/>
    <x v="675"/>
    <n v="357000"/>
    <n v="0"/>
    <n v="357000"/>
    <s v="LINARES"/>
    <s v="LINARES, COLBUN"/>
  </r>
  <r>
    <x v="2"/>
    <x v="10"/>
    <x v="1"/>
    <x v="676"/>
    <x v="2"/>
    <x v="676"/>
    <n v="200000"/>
    <n v="2493.547"/>
    <n v="197506.45300000001"/>
    <s v="TALCA, CURICO"/>
    <s v="RIO CLARO, MOLINA"/>
  </r>
  <r>
    <x v="2"/>
    <x v="10"/>
    <x v="1"/>
    <x v="676"/>
    <x v="3"/>
    <x v="676"/>
    <n v="900000"/>
    <n v="80933.668000000005"/>
    <n v="819066.33199999994"/>
    <s v="TALCA, CURICO"/>
    <s v="RIO CLARO, MOLINA"/>
  </r>
  <r>
    <x v="2"/>
    <x v="10"/>
    <x v="1"/>
    <x v="677"/>
    <x v="2"/>
    <x v="677"/>
    <n v="85000"/>
    <n v="69515.930999999997"/>
    <n v="15484.069000000003"/>
    <s v="TALCA"/>
    <s v="SAN CLEMENTE"/>
  </r>
  <r>
    <x v="2"/>
    <x v="10"/>
    <x v="1"/>
    <x v="677"/>
    <x v="6"/>
    <x v="677"/>
    <n v="15000"/>
    <n v="8776.1270000000004"/>
    <n v="6223.8729999999996"/>
    <s v="TALCA"/>
    <s v="SAN CLEMENTE"/>
  </r>
  <r>
    <x v="2"/>
    <x v="10"/>
    <x v="1"/>
    <x v="678"/>
    <x v="6"/>
    <x v="678"/>
    <n v="1000"/>
    <n v="0"/>
    <n v="1000"/>
    <s v="LINARES"/>
    <s v="COLBUN, YERBAS BUENAS"/>
  </r>
  <r>
    <x v="2"/>
    <x v="10"/>
    <x v="1"/>
    <x v="679"/>
    <x v="2"/>
    <x v="679"/>
    <n v="701000"/>
    <n v="87792.351999999999"/>
    <n v="613207.64800000004"/>
    <s v="CAUQUENES"/>
    <s v="CAUQUENES"/>
  </r>
  <r>
    <x v="2"/>
    <x v="10"/>
    <x v="1"/>
    <x v="680"/>
    <x v="1"/>
    <x v="680"/>
    <n v="150"/>
    <n v="147.88"/>
    <n v="2.1200000000000045"/>
    <s v="CURICO"/>
    <s v="HUALAÑE, LICANTEN, VICHUQUEN"/>
  </r>
  <r>
    <x v="2"/>
    <x v="10"/>
    <x v="1"/>
    <x v="680"/>
    <x v="2"/>
    <x v="680"/>
    <n v="183000"/>
    <n v="0"/>
    <n v="183000"/>
    <s v="CURICO"/>
    <s v="HUALAÑE, LICANTEN, VICHUQUEN"/>
  </r>
  <r>
    <x v="2"/>
    <x v="10"/>
    <x v="1"/>
    <x v="680"/>
    <x v="6"/>
    <x v="680"/>
    <n v="1060000"/>
    <n v="497549.92599999998"/>
    <n v="562450.07400000002"/>
    <s v="CURICO"/>
    <s v="HUALAÑE, LICANTEN, VICHUQUEN"/>
  </r>
  <r>
    <x v="2"/>
    <x v="10"/>
    <x v="1"/>
    <x v="680"/>
    <x v="3"/>
    <x v="680"/>
    <n v="834860"/>
    <n v="0"/>
    <n v="834860"/>
    <s v="CURICO"/>
    <s v="HUALAÑE, LICANTEN, VICHUQUEN"/>
  </r>
  <r>
    <x v="2"/>
    <x v="10"/>
    <x v="1"/>
    <x v="681"/>
    <x v="3"/>
    <x v="681"/>
    <n v="9000"/>
    <n v="7956.9979999999996"/>
    <n v="1043.0020000000004"/>
    <s v="TALCA"/>
    <s v="CONSTITUCION"/>
  </r>
  <r>
    <x v="2"/>
    <x v="10"/>
    <x v="1"/>
    <x v="682"/>
    <x v="1"/>
    <x v="682"/>
    <n v="1000"/>
    <n v="0"/>
    <n v="1000"/>
    <s v="LINARES"/>
    <s v="LINARES, LONGAVI"/>
  </r>
  <r>
    <x v="2"/>
    <x v="10"/>
    <x v="1"/>
    <x v="682"/>
    <x v="2"/>
    <x v="682"/>
    <n v="10630"/>
    <n v="0"/>
    <n v="10630"/>
    <s v="LINARES"/>
    <s v="LINARES, LONGAVI"/>
  </r>
  <r>
    <x v="2"/>
    <x v="10"/>
    <x v="1"/>
    <x v="682"/>
    <x v="6"/>
    <x v="682"/>
    <n v="1050000"/>
    <n v="48134.887000000002"/>
    <n v="1001865.113"/>
    <s v="LINARES"/>
    <s v="LINARES, LONGAVI"/>
  </r>
  <r>
    <x v="2"/>
    <x v="10"/>
    <x v="1"/>
    <x v="682"/>
    <x v="3"/>
    <x v="682"/>
    <n v="22520"/>
    <n v="0"/>
    <n v="22520"/>
    <s v="LINARES"/>
    <s v="LINARES, LONGAVI"/>
  </r>
  <r>
    <x v="2"/>
    <x v="10"/>
    <x v="1"/>
    <x v="683"/>
    <x v="6"/>
    <x v="683"/>
    <n v="15700"/>
    <n v="0"/>
    <n v="15700"/>
    <s v="LINARES"/>
    <s v="SAN JAVIER"/>
  </r>
  <r>
    <x v="2"/>
    <x v="10"/>
    <x v="1"/>
    <x v="684"/>
    <x v="2"/>
    <x v="684"/>
    <n v="210048"/>
    <n v="204637.90400000001"/>
    <n v="5410.0959999999905"/>
    <s v="LINARES"/>
    <s v="LINARES"/>
  </r>
  <r>
    <x v="2"/>
    <x v="10"/>
    <x v="1"/>
    <x v="684"/>
    <x v="6"/>
    <x v="684"/>
    <n v="150000"/>
    <n v="4311.5190000000002"/>
    <n v="145688.481"/>
    <s v="LINARES"/>
    <s v="LINARES"/>
  </r>
  <r>
    <x v="2"/>
    <x v="10"/>
    <x v="1"/>
    <x v="684"/>
    <x v="3"/>
    <x v="684"/>
    <n v="8254000"/>
    <n v="6653900.591"/>
    <n v="1600099.409"/>
    <s v="LINARES"/>
    <s v="LINARES"/>
  </r>
  <r>
    <x v="2"/>
    <x v="10"/>
    <x v="1"/>
    <x v="684"/>
    <x v="4"/>
    <x v="684"/>
    <n v="2952"/>
    <n v="0"/>
    <n v="2952"/>
    <s v="LINARES"/>
    <s v="LINARES"/>
  </r>
  <r>
    <x v="2"/>
    <x v="10"/>
    <x v="1"/>
    <x v="685"/>
    <x v="1"/>
    <x v="685"/>
    <n v="100"/>
    <n v="84.1"/>
    <n v="15.900000000000006"/>
    <s v="CAUQUENES, CURICO, LINARES"/>
    <s v="CAUQUENES, CHANCO, PELLUHUE, HUALAÑE, LICANTEN, LONGAVI, PARRAL, VILLA ALEGRE, YERBAS BUENAS"/>
  </r>
  <r>
    <x v="2"/>
    <x v="10"/>
    <x v="1"/>
    <x v="685"/>
    <x v="2"/>
    <x v="685"/>
    <n v="647900"/>
    <n v="434073.00199999998"/>
    <n v="213826.99800000002"/>
    <s v="CAUQUENES, CURICO, LINARES"/>
    <s v="CAUQUENES, CHANCO, PELLUHUE, HUALAÑE, LICANTEN, LONGAVI, PARRAL, VILLA ALEGRE, YERBAS BUENAS"/>
  </r>
  <r>
    <x v="2"/>
    <x v="10"/>
    <x v="1"/>
    <x v="685"/>
    <x v="3"/>
    <x v="685"/>
    <n v="8216186"/>
    <n v="5085525.32"/>
    <n v="3130660.6799999997"/>
    <s v="CAUQUENES, CURICO, LINARES"/>
    <s v="CAUQUENES, CHANCO, PELLUHUE, HUALAÑE, LICANTEN, LONGAVI, PARRAL, VILLA ALEGRE, YERBAS BUENAS"/>
  </r>
  <r>
    <x v="2"/>
    <x v="10"/>
    <x v="1"/>
    <x v="686"/>
    <x v="2"/>
    <x v="686"/>
    <n v="500"/>
    <n v="0"/>
    <n v="500"/>
    <s v="CURICO"/>
    <s v="RAUCO, TENO"/>
  </r>
  <r>
    <x v="2"/>
    <x v="10"/>
    <x v="1"/>
    <x v="686"/>
    <x v="6"/>
    <x v="686"/>
    <n v="20000"/>
    <n v="0"/>
    <n v="20000"/>
    <s v="CURICO"/>
    <s v="RAUCO, TENO"/>
  </r>
  <r>
    <x v="2"/>
    <x v="10"/>
    <x v="1"/>
    <x v="687"/>
    <x v="2"/>
    <x v="687"/>
    <n v="70000"/>
    <n v="0"/>
    <n v="70000"/>
    <s v="CURICO"/>
    <s v="SAGRADA FAMILIA"/>
  </r>
  <r>
    <x v="2"/>
    <x v="10"/>
    <x v="1"/>
    <x v="688"/>
    <x v="3"/>
    <x v="688"/>
    <n v="27000"/>
    <n v="0"/>
    <n v="27000"/>
    <s v="CURICO"/>
    <s v="CURICO"/>
  </r>
  <r>
    <x v="2"/>
    <x v="10"/>
    <x v="1"/>
    <x v="689"/>
    <x v="3"/>
    <x v="689"/>
    <n v="43000"/>
    <n v="0"/>
    <n v="43000"/>
    <s v="INTERPROVINCIAL"/>
    <s v="INTERCOMUNAL"/>
  </r>
  <r>
    <x v="2"/>
    <x v="10"/>
    <x v="1"/>
    <x v="690"/>
    <x v="6"/>
    <x v="690"/>
    <n v="5000"/>
    <n v="1059.8530000000001"/>
    <n v="3940.1469999999999"/>
    <s v="INTERPROVINCIAL"/>
    <s v="INTERCOMUNAL"/>
  </r>
  <r>
    <x v="2"/>
    <x v="10"/>
    <x v="1"/>
    <x v="691"/>
    <x v="6"/>
    <x v="691"/>
    <n v="10630"/>
    <n v="0"/>
    <n v="10630"/>
    <s v="TALCA"/>
    <s v="SAN CLEMENTE"/>
  </r>
  <r>
    <x v="2"/>
    <x v="10"/>
    <x v="1"/>
    <x v="692"/>
    <x v="2"/>
    <x v="692"/>
    <n v="200000"/>
    <n v="0"/>
    <n v="200000"/>
    <s v="LINARES"/>
    <s v="VILLA ALEGRE"/>
  </r>
  <r>
    <x v="2"/>
    <x v="10"/>
    <x v="1"/>
    <x v="692"/>
    <x v="6"/>
    <x v="692"/>
    <n v="25000"/>
    <n v="503.09300000000002"/>
    <n v="24496.906999999999"/>
    <s v="LINARES"/>
    <s v="VILLA ALEGRE"/>
  </r>
  <r>
    <x v="2"/>
    <x v="10"/>
    <x v="1"/>
    <x v="692"/>
    <x v="3"/>
    <x v="692"/>
    <n v="531000"/>
    <n v="0"/>
    <n v="531000"/>
    <s v="LINARES"/>
    <s v="VILLA ALEGRE"/>
  </r>
  <r>
    <x v="2"/>
    <x v="10"/>
    <x v="1"/>
    <x v="693"/>
    <x v="6"/>
    <x v="693"/>
    <n v="80000"/>
    <n v="0"/>
    <n v="80000"/>
    <s v="CURICO"/>
    <s v="CURICO, SAGRADA FAMILIA"/>
  </r>
  <r>
    <x v="2"/>
    <x v="10"/>
    <x v="1"/>
    <x v="694"/>
    <x v="2"/>
    <x v="694"/>
    <n v="15100"/>
    <n v="15049.450999999999"/>
    <n v="50.549000000000888"/>
    <s v="TALCA, CAUQUENES, CURICO, LINARES"/>
    <s v="CONSTITUCION, EMPEDRADO, PENCAHUE, CHANCO, PELLUHUE, RAUCO, SAGRADA FAMILIA, TENO, VICHUQUEN, LONGAVI"/>
  </r>
  <r>
    <x v="2"/>
    <x v="10"/>
    <x v="1"/>
    <x v="695"/>
    <x v="1"/>
    <x v="695"/>
    <n v="490"/>
    <n v="0"/>
    <n v="490"/>
    <s v="TALCA, LINARES"/>
    <s v="CONSTITUCION, SAN JAVIER"/>
  </r>
  <r>
    <x v="2"/>
    <x v="10"/>
    <x v="1"/>
    <x v="695"/>
    <x v="2"/>
    <x v="695"/>
    <n v="53160"/>
    <n v="0"/>
    <n v="53160"/>
    <s v="TALCA, LINARES"/>
    <s v="CONSTITUCION, SAN JAVIER"/>
  </r>
  <r>
    <x v="2"/>
    <x v="10"/>
    <x v="1"/>
    <x v="696"/>
    <x v="6"/>
    <x v="696"/>
    <n v="11900"/>
    <n v="1130.8140000000001"/>
    <n v="10769.186"/>
    <s v="LINARES"/>
    <s v="LINARES"/>
  </r>
  <r>
    <x v="2"/>
    <x v="10"/>
    <x v="1"/>
    <x v="696"/>
    <x v="3"/>
    <x v="696"/>
    <n v="894000"/>
    <n v="0"/>
    <n v="894000"/>
    <s v="LINARES"/>
    <s v="LINARES"/>
  </r>
  <r>
    <x v="2"/>
    <x v="10"/>
    <x v="1"/>
    <x v="697"/>
    <x v="6"/>
    <x v="697"/>
    <n v="5000"/>
    <n v="426.012"/>
    <n v="4573.9880000000003"/>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697"/>
    <x v="3"/>
    <x v="697"/>
    <n v="60000"/>
    <n v="3668.0120000000002"/>
    <n v="56331.987999999998"/>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698"/>
    <x v="2"/>
    <x v="698"/>
    <n v="412000"/>
    <n v="332739.95400000003"/>
    <n v="79260.045999999973"/>
    <s v="TALCA, CAUQUENES, CURICO, LINARES"/>
    <s v="MAULE, PENCAHUE, CAUQUENES, CHANCO, PELLUHUE, HUALAÑE, LICANTEN, SAGRADA FAMILIA, LONGAVI, PARRAL"/>
  </r>
  <r>
    <x v="2"/>
    <x v="10"/>
    <x v="1"/>
    <x v="698"/>
    <x v="3"/>
    <x v="698"/>
    <n v="5295000"/>
    <n v="2886078.2149999999"/>
    <n v="2408921.7850000001"/>
    <s v="TALCA, CAUQUENES, CURICO, LINARES"/>
    <s v="MAULE, PENCAHUE, CAUQUENES, CHANCO, PELLUHUE, HUALAÑE, LICANTEN, SAGRADA FAMILIA, LONGAVI, PARRAL"/>
  </r>
  <r>
    <x v="2"/>
    <x v="10"/>
    <x v="1"/>
    <x v="698"/>
    <x v="4"/>
    <x v="698"/>
    <n v="35500"/>
    <n v="3147.9479999999999"/>
    <n v="32352.052"/>
    <s v="TALCA, CAUQUENES, CURICO, LINARES"/>
    <s v="MAULE, PENCAHUE, CAUQUENES, CHANCO, PELLUHUE, HUALAÑE, LICANTEN, SAGRADA FAMILIA, LONGAVI, PARRAL"/>
  </r>
  <r>
    <x v="2"/>
    <x v="10"/>
    <x v="1"/>
    <x v="699"/>
    <x v="2"/>
    <x v="699"/>
    <n v="54000"/>
    <n v="0"/>
    <n v="54000"/>
    <s v="CURICO"/>
    <s v="MOLINA"/>
  </r>
  <r>
    <x v="2"/>
    <x v="10"/>
    <x v="1"/>
    <x v="700"/>
    <x v="3"/>
    <x v="700"/>
    <n v="7300"/>
    <n v="0"/>
    <n v="7300"/>
    <s v="TALCA"/>
    <s v="CONSTITUCION"/>
  </r>
  <r>
    <x v="2"/>
    <x v="10"/>
    <x v="1"/>
    <x v="701"/>
    <x v="3"/>
    <x v="701"/>
    <n v="12000"/>
    <n v="3927.5459999999998"/>
    <n v="8072.4539999999997"/>
    <s v="TALCA"/>
    <s v="PENCAHUE"/>
  </r>
  <r>
    <x v="2"/>
    <x v="10"/>
    <x v="1"/>
    <x v="702"/>
    <x v="6"/>
    <x v="702"/>
    <n v="13000"/>
    <n v="11196.351000000001"/>
    <n v="1803.6489999999994"/>
    <s v="LINARES"/>
    <s v="PARRAL"/>
  </r>
  <r>
    <x v="2"/>
    <x v="10"/>
    <x v="1"/>
    <x v="702"/>
    <x v="3"/>
    <x v="702"/>
    <n v="11000"/>
    <n v="10000"/>
    <n v="1000"/>
    <s v="LINARES"/>
    <s v="PARRAL"/>
  </r>
  <r>
    <x v="2"/>
    <x v="10"/>
    <x v="1"/>
    <x v="703"/>
    <x v="2"/>
    <x v="703"/>
    <n v="21000"/>
    <n v="0"/>
    <n v="21000"/>
    <s v="TALCA"/>
    <s v="CONSTITUCION, CUREPTO"/>
  </r>
  <r>
    <x v="2"/>
    <x v="10"/>
    <x v="1"/>
    <x v="703"/>
    <x v="6"/>
    <x v="703"/>
    <n v="50000"/>
    <n v="0"/>
    <n v="50000"/>
    <s v="TALCA"/>
    <s v="CONSTITUCION, CUREPTO"/>
  </r>
  <r>
    <x v="2"/>
    <x v="10"/>
    <x v="1"/>
    <x v="703"/>
    <x v="3"/>
    <x v="703"/>
    <n v="42520"/>
    <n v="0"/>
    <n v="42520"/>
    <s v="TALCA"/>
    <s v="CONSTITUCION, CUREPTO"/>
  </r>
  <r>
    <x v="2"/>
    <x v="10"/>
    <x v="1"/>
    <x v="704"/>
    <x v="1"/>
    <x v="704"/>
    <n v="1000"/>
    <n v="450.77499999999998"/>
    <n v="549.22500000000002"/>
    <s v="TALCA, CAUQUENES, CURICO"/>
    <s v="TALCA, SAN RAFAEL, CAUQUENES, PELLUHUE, CURICO, VICHUQUEN"/>
  </r>
  <r>
    <x v="2"/>
    <x v="10"/>
    <x v="1"/>
    <x v="704"/>
    <x v="2"/>
    <x v="704"/>
    <n v="280000"/>
    <n v="118455.66899999999"/>
    <n v="161544.33100000001"/>
    <s v="TALCA, CAUQUENES, CURICO"/>
    <s v="TALCA, SAN RAFAEL, CAUQUENES, PELLUHUE, CURICO, VICHUQUEN"/>
  </r>
  <r>
    <x v="2"/>
    <x v="10"/>
    <x v="1"/>
    <x v="704"/>
    <x v="3"/>
    <x v="704"/>
    <n v="5610000"/>
    <n v="3910724.0189999999"/>
    <n v="1699275.9810000001"/>
    <s v="TALCA, CAUQUENES, CURICO"/>
    <s v="TALCA, SAN RAFAEL, CAUQUENES, PELLUHUE, CURICO, VICHUQUEN"/>
  </r>
  <r>
    <x v="2"/>
    <x v="10"/>
    <x v="1"/>
    <x v="705"/>
    <x v="3"/>
    <x v="705"/>
    <n v="1081500"/>
    <n v="0"/>
    <n v="1081500"/>
    <s v="TALCA, CAUQUENES, CURICO"/>
    <s v="TALCA, SAN RAFAEL, CAUQUENES, PELLUHUE, CURICO, VICHUQUEN"/>
  </r>
  <r>
    <x v="2"/>
    <x v="10"/>
    <x v="1"/>
    <x v="706"/>
    <x v="2"/>
    <x v="706"/>
    <n v="111000"/>
    <n v="34518.04"/>
    <n v="76481.959999999992"/>
    <s v="TALCA, CAUQUENES, CURICO"/>
    <s v="TALCA, SAN RAFAEL, CAUQUENES, PELLUHUE, CURICO, VICHUQUEN"/>
  </r>
  <r>
    <x v="2"/>
    <x v="10"/>
    <x v="1"/>
    <x v="706"/>
    <x v="3"/>
    <x v="706"/>
    <n v="740000"/>
    <n v="609.08699999999999"/>
    <n v="739390.91299999994"/>
    <s v="TALCA, CAUQUENES, CURICO"/>
    <s v="TALCA, SAN RAFAEL, CAUQUENES, PELLUHUE, CURICO, VICHUQUEN"/>
  </r>
  <r>
    <x v="2"/>
    <x v="10"/>
    <x v="1"/>
    <x v="707"/>
    <x v="2"/>
    <x v="707"/>
    <n v="16000"/>
    <n v="0"/>
    <n v="16000"/>
    <s v="TALCA, CAUQUENES, CURICO, LINARES"/>
    <s v="SAN CLEMENTE, CAUQUENES, RAUCO, LONGAVI"/>
  </r>
  <r>
    <x v="2"/>
    <x v="10"/>
    <x v="1"/>
    <x v="708"/>
    <x v="6"/>
    <x v="708"/>
    <n v="20000"/>
    <n v="0"/>
    <n v="20000"/>
    <s v="CAUQUENES"/>
    <s v="CHANCO, PELLUHUE"/>
  </r>
  <r>
    <x v="2"/>
    <x v="10"/>
    <x v="1"/>
    <x v="709"/>
    <x v="2"/>
    <x v="709"/>
    <n v="152000"/>
    <n v="137033.111"/>
    <n v="14966.888999999996"/>
    <s v="LINARES"/>
    <s v="PARRAL"/>
  </r>
  <r>
    <x v="2"/>
    <x v="10"/>
    <x v="1"/>
    <x v="710"/>
    <x v="6"/>
    <x v="710"/>
    <n v="1560"/>
    <n v="1560"/>
    <n v="0"/>
    <s v="LINARES"/>
    <s v="RETIRO"/>
  </r>
  <r>
    <x v="2"/>
    <x v="10"/>
    <x v="1"/>
    <x v="710"/>
    <x v="3"/>
    <x v="710"/>
    <n v="1181000"/>
    <n v="0"/>
    <n v="1181000"/>
    <s v="LINARES"/>
    <s v="RETIRO"/>
  </r>
  <r>
    <x v="2"/>
    <x v="10"/>
    <x v="1"/>
    <x v="711"/>
    <x v="6"/>
    <x v="711"/>
    <n v="6050"/>
    <n v="30.390999999999998"/>
    <n v="6019.6090000000004"/>
    <s v="CURICO"/>
    <s v="TENO"/>
  </r>
  <r>
    <x v="2"/>
    <x v="10"/>
    <x v="1"/>
    <x v="712"/>
    <x v="2"/>
    <x v="712"/>
    <n v="200000"/>
    <n v="124194"/>
    <n v="75806"/>
    <s v="TALCA, CAUQUENES, CURICO"/>
    <s v="PENCAHUE, CAUQUENES, CHANCO, MOLINA"/>
  </r>
  <r>
    <x v="2"/>
    <x v="10"/>
    <x v="1"/>
    <x v="713"/>
    <x v="3"/>
    <x v="713"/>
    <n v="1100000"/>
    <n v="0"/>
    <n v="1100000"/>
    <s v="LINARES"/>
    <s v="LINARES, LONGAVI"/>
  </r>
  <r>
    <x v="2"/>
    <x v="10"/>
    <x v="1"/>
    <x v="714"/>
    <x v="2"/>
    <x v="714"/>
    <n v="36100"/>
    <n v="22596.043000000001"/>
    <n v="13503.956999999999"/>
    <s v="INTERPROVINCIAL"/>
    <s v="INTERCOMUNAL"/>
  </r>
  <r>
    <x v="2"/>
    <x v="10"/>
    <x v="1"/>
    <x v="714"/>
    <x v="3"/>
    <x v="714"/>
    <n v="1296000"/>
    <n v="250475.962"/>
    <n v="1045524.0379999999"/>
    <s v="INTERPROVINCIAL"/>
    <s v="INTERCOMUNAL"/>
  </r>
  <r>
    <x v="2"/>
    <x v="10"/>
    <x v="1"/>
    <x v="715"/>
    <x v="2"/>
    <x v="715"/>
    <n v="171000"/>
    <n v="56655.6"/>
    <n v="114344.4"/>
    <s v="INTERPROVINCIAL"/>
    <s v="INTERCOMUNAL"/>
  </r>
  <r>
    <x v="2"/>
    <x v="10"/>
    <x v="1"/>
    <x v="715"/>
    <x v="3"/>
    <x v="715"/>
    <n v="2355000"/>
    <n v="2040066.0859999999"/>
    <n v="314933.91400000011"/>
    <s v="INTERPROVINCIAL"/>
    <s v="INTERCOMUNAL"/>
  </r>
  <r>
    <x v="2"/>
    <x v="10"/>
    <x v="1"/>
    <x v="716"/>
    <x v="2"/>
    <x v="716"/>
    <n v="54000"/>
    <n v="0"/>
    <n v="54000"/>
    <s v="INTERPROVINCIAL"/>
    <s v="INTERCOMUNAL"/>
  </r>
  <r>
    <x v="2"/>
    <x v="10"/>
    <x v="1"/>
    <x v="716"/>
    <x v="3"/>
    <x v="716"/>
    <n v="3800000"/>
    <n v="3227345.9890000001"/>
    <n v="572654.01099999994"/>
    <s v="INTERPROVINCIAL"/>
    <s v="INTERCOMUNAL"/>
  </r>
  <r>
    <x v="2"/>
    <x v="10"/>
    <x v="1"/>
    <x v="717"/>
    <x v="1"/>
    <x v="717"/>
    <n v="1300"/>
    <n v="494.762"/>
    <n v="805.23800000000006"/>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17"/>
    <x v="2"/>
    <x v="717"/>
    <n v="22700"/>
    <n v="0"/>
    <n v="22700"/>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17"/>
    <x v="3"/>
    <x v="717"/>
    <n v="591000"/>
    <n v="0"/>
    <n v="591000"/>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18"/>
    <x v="2"/>
    <x v="718"/>
    <n v="476000"/>
    <n v="0"/>
    <n v="476000"/>
    <s v="TALCA, LINARES"/>
    <s v="CONSTITUCION, CUREPTO, PENCAHUE, SAN JAVIER"/>
  </r>
  <r>
    <x v="2"/>
    <x v="10"/>
    <x v="1"/>
    <x v="719"/>
    <x v="2"/>
    <x v="719"/>
    <n v="275000"/>
    <n v="137892.30600000001"/>
    <n v="137107.69399999999"/>
    <s v="TALCA"/>
    <s v="TALCA"/>
  </r>
  <r>
    <x v="2"/>
    <x v="10"/>
    <x v="1"/>
    <x v="720"/>
    <x v="1"/>
    <x v="720"/>
    <n v="500"/>
    <n v="0"/>
    <n v="500"/>
    <s v="LINARES"/>
    <s v="LINARES"/>
  </r>
  <r>
    <x v="2"/>
    <x v="10"/>
    <x v="1"/>
    <x v="720"/>
    <x v="2"/>
    <x v="720"/>
    <n v="53160"/>
    <n v="0"/>
    <n v="53160"/>
    <s v="LINARES"/>
    <s v="LINARES"/>
  </r>
  <r>
    <x v="2"/>
    <x v="10"/>
    <x v="1"/>
    <x v="721"/>
    <x v="3"/>
    <x v="721"/>
    <n v="6551000"/>
    <n v="5930667.7350000003"/>
    <n v="620332.26499999966"/>
    <s v="INTERPROVINCIAL"/>
    <s v="INTERCOMUNAL"/>
  </r>
  <r>
    <x v="2"/>
    <x v="10"/>
    <x v="1"/>
    <x v="722"/>
    <x v="3"/>
    <x v="722"/>
    <n v="10920000"/>
    <n v="7006650.6679999996"/>
    <n v="3913349.3320000004"/>
    <s v="INTERPROVINCIAL"/>
    <s v="INTERCOMUNAL"/>
  </r>
  <r>
    <x v="2"/>
    <x v="10"/>
    <x v="1"/>
    <x v="723"/>
    <x v="3"/>
    <x v="723"/>
    <n v="4866453"/>
    <n v="3004262.9730000002"/>
    <n v="1862190.0269999998"/>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23"/>
    <x v="5"/>
    <x v="723"/>
    <n v="143275"/>
    <n v="21493.751"/>
    <n v="121781.249"/>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23"/>
    <x v="4"/>
    <x v="723"/>
    <n v="5297400"/>
    <n v="3338330.9670000002"/>
    <n v="1959069.0329999998"/>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24"/>
    <x v="1"/>
    <x v="724"/>
    <n v="1000"/>
    <n v="0"/>
    <n v="1000"/>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24"/>
    <x v="2"/>
    <x v="724"/>
    <n v="1"/>
    <n v="0"/>
    <n v="1"/>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24"/>
    <x v="3"/>
    <x v="724"/>
    <n v="1"/>
    <n v="0"/>
    <n v="1"/>
    <s v="TALCA, CAUQUENES, CURICO, LINARES"/>
    <s v="TALCA, CONSTITUCION, CUREPTO, EMPEDRADO, MAULE, PELARCO, PENCAHUE, RIO CLARO, SAN CLEMENTE, SAN RAFAEL, CAUQUENES, CHANCO, PELLUHUE, CURICO, HUALAÑE, LICANTEN, MOLINA, RAUCO, ROMERAL, SAGRADA FAMILIA, TENO, VICHUQUEN, LINARES, COLBUN, LONGAVI, PARRAL, RET"/>
  </r>
  <r>
    <x v="2"/>
    <x v="10"/>
    <x v="1"/>
    <x v="725"/>
    <x v="3"/>
    <x v="725"/>
    <n v="1000"/>
    <n v="0"/>
    <n v="1000"/>
    <s v="INTERPROVINCIAL"/>
    <s v="INTERCOMUNAL"/>
  </r>
  <r>
    <x v="2"/>
    <x v="10"/>
    <x v="1"/>
    <x v="726"/>
    <x v="2"/>
    <x v="726"/>
    <n v="300000"/>
    <n v="0"/>
    <n v="300000"/>
    <s v="INTERPROVINCIAL"/>
    <s v="INTERCOMUNAL"/>
  </r>
  <r>
    <x v="2"/>
    <x v="10"/>
    <x v="1"/>
    <x v="726"/>
    <x v="3"/>
    <x v="726"/>
    <n v="3200000"/>
    <n v="1587449.8489999999"/>
    <n v="1612550.1510000001"/>
    <s v="INTERPROVINCIAL"/>
    <s v="INTERCOMUNAL"/>
  </r>
  <r>
    <x v="2"/>
    <x v="10"/>
    <x v="1"/>
    <x v="726"/>
    <x v="4"/>
    <x v="726"/>
    <n v="7000"/>
    <n v="1301.76"/>
    <n v="5698.24"/>
    <s v="INTERPROVINCIAL"/>
    <s v="INTERCOMUNAL"/>
  </r>
  <r>
    <x v="2"/>
    <x v="10"/>
    <x v="1"/>
    <x v="727"/>
    <x v="3"/>
    <x v="727"/>
    <n v="3671060"/>
    <n v="2895306.8509999998"/>
    <n v="775753.14900000021"/>
    <s v="INTERPROVINCIAL"/>
    <s v="INTERCOMUNAL"/>
  </r>
  <r>
    <x v="2"/>
    <x v="10"/>
    <x v="1"/>
    <x v="727"/>
    <x v="4"/>
    <x v="727"/>
    <n v="7000"/>
    <n v="376.06400000000002"/>
    <n v="6623.9359999999997"/>
    <s v="INTERPROVINCIAL"/>
    <s v="INTERCOMUNAL"/>
  </r>
  <r>
    <x v="2"/>
    <x v="10"/>
    <x v="1"/>
    <x v="728"/>
    <x v="3"/>
    <x v="728"/>
    <n v="1155000"/>
    <n v="387800.70500000002"/>
    <n v="767199.29499999993"/>
    <s v="INTERPROVINCIAL"/>
    <s v="INTERCOMUNAL"/>
  </r>
  <r>
    <x v="2"/>
    <x v="10"/>
    <x v="1"/>
    <x v="728"/>
    <x v="4"/>
    <x v="728"/>
    <n v="5000"/>
    <n v="260.35199999999998"/>
    <n v="4739.6480000000001"/>
    <s v="INTERPROVINCIAL"/>
    <s v="INTERCOMUNAL"/>
  </r>
  <r>
    <x v="2"/>
    <x v="10"/>
    <x v="1"/>
    <x v="729"/>
    <x v="3"/>
    <x v="729"/>
    <n v="1331000"/>
    <n v="862227.23400000005"/>
    <n v="468772.76599999995"/>
    <s v="INTERPROVINCIAL"/>
    <s v="INTERCOMUNAL"/>
  </r>
  <r>
    <x v="2"/>
    <x v="10"/>
    <x v="1"/>
    <x v="729"/>
    <x v="4"/>
    <x v="729"/>
    <n v="5000"/>
    <n v="1301.76"/>
    <n v="3698.24"/>
    <s v="INTERPROVINCIAL"/>
    <s v="INTERCOMUNAL"/>
  </r>
  <r>
    <x v="2"/>
    <x v="10"/>
    <x v="1"/>
    <x v="730"/>
    <x v="1"/>
    <x v="730"/>
    <n v="500"/>
    <n v="0"/>
    <n v="500"/>
    <s v="TALCA, CURICO"/>
    <s v="PELARCO, RIO CLARO, SAN CLEMENTE, MOLINA"/>
  </r>
  <r>
    <x v="2"/>
    <x v="10"/>
    <x v="1"/>
    <x v="730"/>
    <x v="2"/>
    <x v="730"/>
    <n v="10000"/>
    <n v="0"/>
    <n v="10000"/>
    <s v="TALCA, CURICO"/>
    <s v="PELARCO, RIO CLARO, SAN CLEMENTE, MOLINA"/>
  </r>
  <r>
    <x v="2"/>
    <x v="10"/>
    <x v="1"/>
    <x v="731"/>
    <x v="1"/>
    <x v="731"/>
    <n v="500"/>
    <n v="0"/>
    <n v="500"/>
    <s v="LINARES"/>
    <s v="COLBUN"/>
  </r>
  <r>
    <x v="2"/>
    <x v="10"/>
    <x v="1"/>
    <x v="731"/>
    <x v="2"/>
    <x v="731"/>
    <n v="10000"/>
    <n v="0"/>
    <n v="10000"/>
    <s v="LINARES"/>
    <s v="COLBUN"/>
  </r>
  <r>
    <x v="2"/>
    <x v="11"/>
    <x v="1"/>
    <x v="732"/>
    <x v="2"/>
    <x v="732"/>
    <n v="394000"/>
    <n v="166826.29399999999"/>
    <n v="227173.70600000001"/>
    <s v="DIGUILLÍN"/>
    <s v="BULNES, QUILLON"/>
  </r>
  <r>
    <x v="2"/>
    <x v="11"/>
    <x v="1"/>
    <x v="732"/>
    <x v="3"/>
    <x v="732"/>
    <n v="3452785"/>
    <n v="0"/>
    <n v="3452785"/>
    <s v="DIGUILLÍN"/>
    <s v="BULNES, QUILLON"/>
  </r>
  <r>
    <x v="2"/>
    <x v="11"/>
    <x v="1"/>
    <x v="732"/>
    <x v="4"/>
    <x v="732"/>
    <n v="1215"/>
    <n v="0"/>
    <n v="1215"/>
    <s v="DIGUILLÍN"/>
    <s v="BULNES, QUILLON"/>
  </r>
  <r>
    <x v="2"/>
    <x v="11"/>
    <x v="1"/>
    <x v="733"/>
    <x v="2"/>
    <x v="733"/>
    <n v="393524"/>
    <n v="264713.745"/>
    <n v="128810.255"/>
    <s v="DIGUILLÍN"/>
    <s v="BULNES, CHILLAN VIEJO, EL CARMEN, PEMUCO, SAN IGNACIO, YUNGAY"/>
  </r>
  <r>
    <x v="2"/>
    <x v="11"/>
    <x v="1"/>
    <x v="733"/>
    <x v="6"/>
    <x v="733"/>
    <n v="1500000"/>
    <n v="92118.31"/>
    <n v="1407881.69"/>
    <s v="DIGUILLÍN"/>
    <s v="BULNES, CHILLAN VIEJO, EL CARMEN, PEMUCO, SAN IGNACIO, YUNGAY"/>
  </r>
  <r>
    <x v="2"/>
    <x v="11"/>
    <x v="1"/>
    <x v="733"/>
    <x v="3"/>
    <x v="733"/>
    <n v="6129010"/>
    <n v="5253611.1960000005"/>
    <n v="875398.80399999954"/>
    <s v="DIGUILLÍN"/>
    <s v="BULNES, CHILLAN VIEJO, EL CARMEN, PEMUCO, SAN IGNACIO, YUNGAY"/>
  </r>
  <r>
    <x v="2"/>
    <x v="11"/>
    <x v="1"/>
    <x v="733"/>
    <x v="4"/>
    <x v="733"/>
    <n v="1476"/>
    <n v="0"/>
    <n v="1476"/>
    <s v="DIGUILLÍN"/>
    <s v="BULNES, CHILLAN VIEJO, EL CARMEN, PEMUCO, SAN IGNACIO, YUNGAY"/>
  </r>
  <r>
    <x v="2"/>
    <x v="11"/>
    <x v="1"/>
    <x v="734"/>
    <x v="2"/>
    <x v="734"/>
    <n v="402000"/>
    <n v="137433.745"/>
    <n v="264566.255"/>
    <s v="ITATA"/>
    <s v="COBQUECURA, COELEMU, TREGUACO"/>
  </r>
  <r>
    <x v="2"/>
    <x v="11"/>
    <x v="1"/>
    <x v="735"/>
    <x v="2"/>
    <x v="735"/>
    <n v="500"/>
    <n v="0"/>
    <n v="500"/>
    <s v="DIGUILLÍN, PUNILLA"/>
    <s v="PINTO, COIHUECO"/>
  </r>
  <r>
    <x v="2"/>
    <x v="11"/>
    <x v="1"/>
    <x v="735"/>
    <x v="3"/>
    <x v="735"/>
    <n v="500"/>
    <n v="7.3479999999999999"/>
    <n v="492.65199999999999"/>
    <s v="DIGUILLÍN, PUNILLA"/>
    <s v="PINTO, COIHUECO"/>
  </r>
  <r>
    <x v="2"/>
    <x v="11"/>
    <x v="1"/>
    <x v="736"/>
    <x v="2"/>
    <x v="736"/>
    <n v="46000"/>
    <n v="0"/>
    <n v="46000"/>
    <s v="DIGUILLÍN"/>
    <s v="QUILLON"/>
  </r>
  <r>
    <x v="2"/>
    <x v="11"/>
    <x v="1"/>
    <x v="736"/>
    <x v="3"/>
    <x v="736"/>
    <n v="685000"/>
    <n v="0"/>
    <n v="685000"/>
    <s v="DIGUILLÍN"/>
    <s v="QUILLON"/>
  </r>
  <r>
    <x v="2"/>
    <x v="11"/>
    <x v="1"/>
    <x v="736"/>
    <x v="5"/>
    <x v="736"/>
    <n v="137000"/>
    <n v="0"/>
    <n v="137000"/>
    <s v="DIGUILLÍN"/>
    <s v="QUILLON"/>
  </r>
  <r>
    <x v="2"/>
    <x v="11"/>
    <x v="1"/>
    <x v="737"/>
    <x v="6"/>
    <x v="737"/>
    <n v="42520"/>
    <n v="0"/>
    <n v="42520"/>
    <s v="ITATA"/>
    <s v="COELEMU, RANQUIL"/>
  </r>
  <r>
    <x v="2"/>
    <x v="11"/>
    <x v="1"/>
    <x v="738"/>
    <x v="2"/>
    <x v="738"/>
    <n v="451000"/>
    <n v="207504.50200000001"/>
    <n v="243495.49799999999"/>
    <s v="ITATA"/>
    <s v="QUIRIHUE, COELEMU, TREGUACO"/>
  </r>
  <r>
    <x v="2"/>
    <x v="11"/>
    <x v="1"/>
    <x v="739"/>
    <x v="2"/>
    <x v="739"/>
    <n v="300"/>
    <n v="0"/>
    <n v="300"/>
    <s v="PUNILLA"/>
    <s v="COIHUECO, SAN FABIAN"/>
  </r>
  <r>
    <x v="2"/>
    <x v="11"/>
    <x v="1"/>
    <x v="739"/>
    <x v="3"/>
    <x v="739"/>
    <n v="273640"/>
    <n v="126387.12699999999"/>
    <n v="147252.87300000002"/>
    <s v="PUNILLA"/>
    <s v="COIHUECO, SAN FABIAN"/>
  </r>
  <r>
    <x v="2"/>
    <x v="11"/>
    <x v="1"/>
    <x v="739"/>
    <x v="4"/>
    <x v="739"/>
    <n v="60"/>
    <n v="0"/>
    <n v="60"/>
    <s v="PUNILLA"/>
    <s v="COIHUECO, SAN FABIAN"/>
  </r>
  <r>
    <x v="2"/>
    <x v="11"/>
    <x v="1"/>
    <x v="740"/>
    <x v="2"/>
    <x v="740"/>
    <n v="2000"/>
    <n v="0"/>
    <n v="2000"/>
    <s v="PUNILLA"/>
    <s v="SAN CARLOS"/>
  </r>
  <r>
    <x v="2"/>
    <x v="11"/>
    <x v="1"/>
    <x v="740"/>
    <x v="6"/>
    <x v="740"/>
    <n v="7000"/>
    <n v="215.11099999999999"/>
    <n v="6784.8890000000001"/>
    <s v="PUNILLA"/>
    <s v="SAN CARLOS"/>
  </r>
  <r>
    <x v="2"/>
    <x v="11"/>
    <x v="1"/>
    <x v="741"/>
    <x v="6"/>
    <x v="741"/>
    <n v="30000"/>
    <n v="0"/>
    <n v="30000"/>
    <s v="DIGUILLÍN"/>
    <s v="BULNES, SAN IGNACIO"/>
  </r>
  <r>
    <x v="2"/>
    <x v="11"/>
    <x v="1"/>
    <x v="741"/>
    <x v="3"/>
    <x v="741"/>
    <n v="187600"/>
    <n v="164804.82"/>
    <n v="22795.179999999993"/>
    <s v="DIGUILLÍN"/>
    <s v="BULNES, SAN IGNACIO"/>
  </r>
  <r>
    <x v="2"/>
    <x v="11"/>
    <x v="1"/>
    <x v="742"/>
    <x v="2"/>
    <x v="742"/>
    <n v="3000"/>
    <n v="0"/>
    <n v="3000"/>
    <s v="PUNILLA"/>
    <s v="ÑIQUEN"/>
  </r>
  <r>
    <x v="2"/>
    <x v="11"/>
    <x v="1"/>
    <x v="743"/>
    <x v="2"/>
    <x v="743"/>
    <n v="2000"/>
    <n v="0"/>
    <n v="2000"/>
    <s v="DIGUILLÍN"/>
    <s v="QUILLON"/>
  </r>
  <r>
    <x v="2"/>
    <x v="11"/>
    <x v="1"/>
    <x v="744"/>
    <x v="2"/>
    <x v="744"/>
    <n v="265000"/>
    <n v="227325.79399999999"/>
    <n v="37674.206000000006"/>
    <s v="DIGUILLÍN, ITATA, PUNILLA"/>
    <s v="CHILLAN, BULNES, CHILLAN VIEJO, EL CARMEN, PEMUCO, PINTO, QUILLON, SAN IGNACIO, YUNGAY, QUIRIHUE, COBQUECURA, COELEMU, NINHUE, PORTEZUELO, RANQUIL, TREGUACO, SAN CARLOS, COIHUECO, ÑIQUEN, SAN FABIAN, SAN NICOLAS"/>
  </r>
  <r>
    <x v="2"/>
    <x v="11"/>
    <x v="1"/>
    <x v="744"/>
    <x v="3"/>
    <x v="744"/>
    <n v="1385900"/>
    <n v="1028421.472"/>
    <n v="357478.52800000005"/>
    <s v="DIGUILLÍN, ITATA, PUNILLA"/>
    <s v="CHILLAN, BULNES, CHILLAN VIEJO, EL CARMEN, PEMUCO, PINTO, QUILLON, SAN IGNACIO, YUNGAY, QUIRIHUE, COBQUECURA, COELEMU, NINHUE, PORTEZUELO, RANQUIL, TREGUACO, SAN CARLOS, COIHUECO, ÑIQUEN, SAN FABIAN, SAN NICOLAS"/>
  </r>
  <r>
    <x v="2"/>
    <x v="11"/>
    <x v="1"/>
    <x v="744"/>
    <x v="4"/>
    <x v="744"/>
    <n v="1100"/>
    <n v="144.63999999999999"/>
    <n v="955.36"/>
    <s v="DIGUILLÍN, ITATA, PUNILLA"/>
    <s v="CHILLAN, BULNES, CHILLAN VIEJO, EL CARMEN, PEMUCO, PINTO, QUILLON, SAN IGNACIO, YUNGAY, QUIRIHUE, COBQUECURA, COELEMU, NINHUE, PORTEZUELO, RANQUIL, TREGUACO, SAN CARLOS, COIHUECO, ÑIQUEN, SAN FABIAN, SAN NICOLAS"/>
  </r>
  <r>
    <x v="2"/>
    <x v="11"/>
    <x v="1"/>
    <x v="745"/>
    <x v="6"/>
    <x v="745"/>
    <n v="2000"/>
    <n v="0"/>
    <n v="2000"/>
    <s v="DIGUILLÍN, ITATA"/>
    <s v="EL CARMEN, NINHUE, RANQUIL"/>
  </r>
  <r>
    <x v="2"/>
    <x v="11"/>
    <x v="1"/>
    <x v="745"/>
    <x v="3"/>
    <x v="745"/>
    <n v="59000"/>
    <n v="58973.525999999998"/>
    <n v="26.474000000001979"/>
    <s v="DIGUILLÍN, ITATA"/>
    <s v="EL CARMEN, NINHUE, RANQUIL"/>
  </r>
  <r>
    <x v="2"/>
    <x v="11"/>
    <x v="1"/>
    <x v="746"/>
    <x v="2"/>
    <x v="746"/>
    <n v="632000"/>
    <n v="592151.97499999998"/>
    <n v="39848.025000000023"/>
    <s v="DIGUILLÍN, ITATA, PUNILLA"/>
    <s v="BULNES, CHILLAN VIEJO, EL CARMEN, PEMUCO, PINTO, QUILLON, SAN IGNACIO, YUNGAY, QUIRIHUE, COBQUECURA, COELEMU, NINHUE, PORTEZUELO, RANQUIL, TREGUACO, SAN CARLOS, COIHUECO, ÑIQUEN, SAN FABIAN, SAN NICOLAS"/>
  </r>
  <r>
    <x v="2"/>
    <x v="11"/>
    <x v="1"/>
    <x v="746"/>
    <x v="3"/>
    <x v="746"/>
    <n v="5331400"/>
    <n v="3726724.6860000002"/>
    <n v="1604675.3139999998"/>
    <s v="DIGUILLÍN, ITATA, PUNILLA"/>
    <s v="BULNES, CHILLAN VIEJO, EL CARMEN, PEMUCO, PINTO, QUILLON, SAN IGNACIO, YUNGAY, QUIRIHUE, COBQUECURA, COELEMU, NINHUE, PORTEZUELO, RANQUIL, TREGUACO, SAN CARLOS, COIHUECO, ÑIQUEN, SAN FABIAN, SAN NICOLAS"/>
  </r>
  <r>
    <x v="2"/>
    <x v="11"/>
    <x v="1"/>
    <x v="746"/>
    <x v="4"/>
    <x v="746"/>
    <n v="3600"/>
    <n v="636.41600000000005"/>
    <n v="2963.5839999999998"/>
    <s v="DIGUILLÍN, ITATA, PUNILLA"/>
    <s v="BULNES, CHILLAN VIEJO, EL CARMEN, PEMUCO, PINTO, QUILLON, SAN IGNACIO, YUNGAY, QUIRIHUE, COBQUECURA, COELEMU, NINHUE, PORTEZUELO, RANQUIL, TREGUACO, SAN CARLOS, COIHUECO, ÑIQUEN, SAN FABIAN, SAN NICOLAS"/>
  </r>
  <r>
    <x v="2"/>
    <x v="11"/>
    <x v="1"/>
    <x v="747"/>
    <x v="2"/>
    <x v="747"/>
    <n v="10000"/>
    <n v="8102.6620000000003"/>
    <n v="1897.3379999999997"/>
    <s v="DIGUILLÍN, ITATA, PUNILLA"/>
    <s v="CHILLAN, YUNGAY, COBQUECURA, TREGUACO, COIHUECO, SAN NICOLAS"/>
  </r>
  <r>
    <x v="2"/>
    <x v="11"/>
    <x v="1"/>
    <x v="748"/>
    <x v="2"/>
    <x v="748"/>
    <n v="10000"/>
    <n v="8102.6610000000001"/>
    <n v="1897.3389999999999"/>
    <s v="DIGUILLÍN, ITATA, PUNILLA"/>
    <s v="CHILLAN, YUNGAY, COBQUECURA, TREGUACO, COIHUECO, SAN NICOLAS"/>
  </r>
  <r>
    <x v="2"/>
    <x v="11"/>
    <x v="1"/>
    <x v="749"/>
    <x v="2"/>
    <x v="749"/>
    <n v="160000"/>
    <n v="73657.548999999999"/>
    <n v="86342.451000000001"/>
    <s v="DIGUILLÍN"/>
    <s v="YUNGAY"/>
  </r>
  <r>
    <x v="2"/>
    <x v="11"/>
    <x v="1"/>
    <x v="750"/>
    <x v="2"/>
    <x v="750"/>
    <n v="23000"/>
    <n v="22627.74"/>
    <n v="372.2599999999984"/>
    <s v="DIGUILLÍN"/>
    <s v="EL CARMEN, SAN IGNACIO"/>
  </r>
  <r>
    <x v="2"/>
    <x v="11"/>
    <x v="1"/>
    <x v="751"/>
    <x v="2"/>
    <x v="751"/>
    <n v="22000"/>
    <n v="21171.759999999998"/>
    <n v="828.2400000000016"/>
    <s v="ITATA"/>
    <s v="TREGUACO"/>
  </r>
  <r>
    <x v="2"/>
    <x v="11"/>
    <x v="1"/>
    <x v="752"/>
    <x v="2"/>
    <x v="752"/>
    <n v="43000"/>
    <n v="41582.951000000001"/>
    <n v="1417.0489999999991"/>
    <s v="DIGUILLÍN"/>
    <s v="PEMUCO, SAN IGNACIO, YUNGAY"/>
  </r>
  <r>
    <x v="2"/>
    <x v="11"/>
    <x v="1"/>
    <x v="753"/>
    <x v="1"/>
    <x v="753"/>
    <n v="200"/>
    <n v="85.944000000000003"/>
    <n v="114.056"/>
    <s v="ITATA"/>
    <s v="RANQUIL"/>
  </r>
  <r>
    <x v="2"/>
    <x v="11"/>
    <x v="1"/>
    <x v="753"/>
    <x v="2"/>
    <x v="753"/>
    <n v="349800"/>
    <n v="0"/>
    <n v="349800"/>
    <s v="ITATA"/>
    <s v="RANQUIL"/>
  </r>
  <r>
    <x v="2"/>
    <x v="11"/>
    <x v="1"/>
    <x v="754"/>
    <x v="1"/>
    <x v="754"/>
    <n v="500"/>
    <n v="147.17400000000001"/>
    <n v="352.82600000000002"/>
    <s v="DIGUILLÍN, ITATA"/>
    <s v="CHILLAN, QUILLON, COELEMU"/>
  </r>
  <r>
    <x v="2"/>
    <x v="11"/>
    <x v="1"/>
    <x v="754"/>
    <x v="2"/>
    <x v="754"/>
    <n v="12020"/>
    <n v="11020"/>
    <n v="1000"/>
    <s v="DIGUILLÍN, ITATA"/>
    <s v="CHILLAN, QUILLON, COELEMU"/>
  </r>
  <r>
    <x v="2"/>
    <x v="11"/>
    <x v="1"/>
    <x v="754"/>
    <x v="3"/>
    <x v="754"/>
    <n v="1384480"/>
    <n v="484469.60399999999"/>
    <n v="900010.39599999995"/>
    <s v="DIGUILLÍN, ITATA"/>
    <s v="CHILLAN, QUILLON, COELEMU"/>
  </r>
  <r>
    <x v="2"/>
    <x v="11"/>
    <x v="1"/>
    <x v="755"/>
    <x v="1"/>
    <x v="755"/>
    <n v="1000"/>
    <n v="0"/>
    <n v="1000"/>
    <s v="PUNILLA"/>
    <s v="SAN CARLOS"/>
  </r>
  <r>
    <x v="2"/>
    <x v="11"/>
    <x v="1"/>
    <x v="755"/>
    <x v="2"/>
    <x v="755"/>
    <n v="53150"/>
    <n v="0"/>
    <n v="53150"/>
    <s v="PUNILLA"/>
    <s v="SAN CARLOS"/>
  </r>
  <r>
    <x v="2"/>
    <x v="11"/>
    <x v="1"/>
    <x v="755"/>
    <x v="6"/>
    <x v="755"/>
    <n v="60000"/>
    <n v="58135"/>
    <n v="1865"/>
    <s v="PUNILLA"/>
    <s v="SAN CARLOS"/>
  </r>
  <r>
    <x v="2"/>
    <x v="11"/>
    <x v="1"/>
    <x v="755"/>
    <x v="3"/>
    <x v="755"/>
    <n v="159450"/>
    <n v="0"/>
    <n v="159450"/>
    <s v="PUNILLA"/>
    <s v="SAN CARLOS"/>
  </r>
  <r>
    <x v="2"/>
    <x v="11"/>
    <x v="1"/>
    <x v="756"/>
    <x v="3"/>
    <x v="756"/>
    <n v="40000"/>
    <n v="36007.019999999997"/>
    <n v="3992.9800000000032"/>
    <s v="DIGUILLÍN"/>
    <s v="QUILLON"/>
  </r>
  <r>
    <x v="2"/>
    <x v="11"/>
    <x v="1"/>
    <x v="757"/>
    <x v="1"/>
    <x v="757"/>
    <n v="1000"/>
    <n v="0"/>
    <n v="1000"/>
    <s v="ITATA"/>
    <s v="NINHUE, PORTEZUELO"/>
  </r>
  <r>
    <x v="2"/>
    <x v="11"/>
    <x v="1"/>
    <x v="757"/>
    <x v="2"/>
    <x v="757"/>
    <n v="10630"/>
    <n v="0"/>
    <n v="10630"/>
    <s v="ITATA"/>
    <s v="NINHUE, PORTEZUELO"/>
  </r>
  <r>
    <x v="2"/>
    <x v="11"/>
    <x v="1"/>
    <x v="757"/>
    <x v="6"/>
    <x v="757"/>
    <n v="1300000"/>
    <n v="213832.098"/>
    <n v="1086167.902"/>
    <s v="ITATA"/>
    <s v="NINHUE, PORTEZUELO"/>
  </r>
  <r>
    <x v="2"/>
    <x v="11"/>
    <x v="1"/>
    <x v="757"/>
    <x v="3"/>
    <x v="757"/>
    <n v="42520"/>
    <n v="0"/>
    <n v="42520"/>
    <s v="ITATA"/>
    <s v="NINHUE, PORTEZUELO"/>
  </r>
  <r>
    <x v="2"/>
    <x v="11"/>
    <x v="1"/>
    <x v="758"/>
    <x v="1"/>
    <x v="758"/>
    <n v="310"/>
    <n v="305.30799999999999"/>
    <n v="4.6920000000000073"/>
    <s v="DIGUILLÍN, ITATA, PUNILLA"/>
    <s v="CHILLAN, BULNES, CHILLAN VIEJO, EL CARMEN, PEMUCO, QUIRIHUE, COBQUECURA, COELEMU, NINHUE, PORTEZUELO, SAN CARLOS, COIHUECO, ÑIQUEN, SAN FABIAN, SAN NICOLAS"/>
  </r>
  <r>
    <x v="2"/>
    <x v="11"/>
    <x v="1"/>
    <x v="758"/>
    <x v="2"/>
    <x v="758"/>
    <n v="90000"/>
    <n v="0"/>
    <n v="90000"/>
    <s v="DIGUILLÍN, ITATA, PUNILLA"/>
    <s v="CHILLAN, BULNES, CHILLAN VIEJO, EL CARMEN, PEMUCO, QUIRIHUE, COBQUECURA, COELEMU, NINHUE, PORTEZUELO, SAN CARLOS, COIHUECO, ÑIQUEN, SAN FABIAN, SAN NICOLAS"/>
  </r>
  <r>
    <x v="2"/>
    <x v="11"/>
    <x v="1"/>
    <x v="758"/>
    <x v="6"/>
    <x v="758"/>
    <n v="100000"/>
    <n v="0"/>
    <n v="100000"/>
    <s v="DIGUILLÍN, ITATA, PUNILLA"/>
    <s v="CHILLAN, BULNES, CHILLAN VIEJO, EL CARMEN, PEMUCO, QUIRIHUE, COBQUECURA, COELEMU, NINHUE, PORTEZUELO, SAN CARLOS, COIHUECO, ÑIQUEN, SAN FABIAN, SAN NICOLAS"/>
  </r>
  <r>
    <x v="2"/>
    <x v="11"/>
    <x v="1"/>
    <x v="758"/>
    <x v="3"/>
    <x v="758"/>
    <n v="1669690"/>
    <n v="0"/>
    <n v="1669690"/>
    <s v="DIGUILLÍN, ITATA, PUNILLA"/>
    <s v="CHILLAN, BULNES, CHILLAN VIEJO, EL CARMEN, PEMUCO, QUIRIHUE, COBQUECURA, COELEMU, NINHUE, PORTEZUELO, SAN CARLOS, COIHUECO, ÑIQUEN, SAN FABIAN, SAN NICOLAS"/>
  </r>
  <r>
    <x v="2"/>
    <x v="11"/>
    <x v="1"/>
    <x v="759"/>
    <x v="1"/>
    <x v="759"/>
    <n v="180"/>
    <n v="170.61500000000001"/>
    <n v="9.3849999999999909"/>
    <s v="DIGUILLÍN, PUNILLA"/>
    <s v="PEMUCO, SAN NICOLAS"/>
  </r>
  <r>
    <x v="2"/>
    <x v="11"/>
    <x v="1"/>
    <x v="759"/>
    <x v="2"/>
    <x v="759"/>
    <n v="3000"/>
    <n v="2684.194"/>
    <n v="315.80600000000004"/>
    <s v="DIGUILLÍN, PUNILLA"/>
    <s v="PEMUCO, SAN NICOLAS"/>
  </r>
  <r>
    <x v="2"/>
    <x v="11"/>
    <x v="1"/>
    <x v="759"/>
    <x v="3"/>
    <x v="759"/>
    <n v="1366733"/>
    <n v="619517.77800000005"/>
    <n v="747215.22199999995"/>
    <s v="DIGUILLÍN, PUNILLA"/>
    <s v="PEMUCO, SAN NICOLAS"/>
  </r>
  <r>
    <x v="2"/>
    <x v="11"/>
    <x v="1"/>
    <x v="759"/>
    <x v="4"/>
    <x v="759"/>
    <n v="87"/>
    <n v="0"/>
    <n v="87"/>
    <s v="DIGUILLÍN, PUNILLA"/>
    <s v="PEMUCO, SAN NICOLAS"/>
  </r>
  <r>
    <x v="2"/>
    <x v="11"/>
    <x v="1"/>
    <x v="760"/>
    <x v="3"/>
    <x v="760"/>
    <n v="170000"/>
    <n v="42547.936999999998"/>
    <n v="127452.06299999999"/>
    <s v="INTERPROVINCIAL"/>
    <s v="INTERCOMUNAL"/>
  </r>
  <r>
    <x v="2"/>
    <x v="11"/>
    <x v="1"/>
    <x v="760"/>
    <x v="4"/>
    <x v="760"/>
    <n v="2000"/>
    <n v="0"/>
    <n v="2000"/>
    <s v="INTERPROVINCIAL"/>
    <s v="INTERCOMUNAL"/>
  </r>
  <r>
    <x v="2"/>
    <x v="11"/>
    <x v="1"/>
    <x v="761"/>
    <x v="2"/>
    <x v="761"/>
    <n v="215000"/>
    <n v="205380.64499999999"/>
    <n v="9619.3550000000105"/>
    <s v="DIGUILLÍN, ITATA, PUNILLA"/>
    <s v="BULNES, CHILLAN VIEJO, EL CARMEN, PEMUCO, PINTO, QUILLON, SAN IGNACIO, YUNGAY, QUIRIHUE, COBQUECURA, COELEMU, NINHUE, PORTEZUELO, RANQUIL, TREGUACO, SAN CARLOS, COIHUECO, ÑIQUEN, SAN FABIAN, SAN NICOLAS"/>
  </r>
  <r>
    <x v="2"/>
    <x v="11"/>
    <x v="1"/>
    <x v="761"/>
    <x v="3"/>
    <x v="761"/>
    <n v="1432490"/>
    <n v="864470.89500000002"/>
    <n v="568019.10499999998"/>
    <s v="DIGUILLÍN, ITATA, PUNILLA"/>
    <s v="BULNES, CHILLAN VIEJO, EL CARMEN, PEMUCO, PINTO, QUILLON, SAN IGNACIO, YUNGAY, QUIRIHUE, COBQUECURA, COELEMU, NINHUE, PORTEZUELO, RANQUIL, TREGUACO, SAN CARLOS, COIHUECO, ÑIQUEN, SAN FABIAN, SAN NICOLAS"/>
  </r>
  <r>
    <x v="2"/>
    <x v="11"/>
    <x v="1"/>
    <x v="761"/>
    <x v="4"/>
    <x v="761"/>
    <n v="1510"/>
    <n v="231.42400000000001"/>
    <n v="1278.576"/>
    <s v="DIGUILLÍN, ITATA, PUNILLA"/>
    <s v="BULNES, CHILLAN VIEJO, EL CARMEN, PEMUCO, PINTO, QUILLON, SAN IGNACIO, YUNGAY, QUIRIHUE, COBQUECURA, COELEMU, NINHUE, PORTEZUELO, RANQUIL, TREGUACO, SAN CARLOS, COIHUECO, ÑIQUEN, SAN FABIAN, SAN NICOLAS"/>
  </r>
  <r>
    <x v="2"/>
    <x v="11"/>
    <x v="1"/>
    <x v="762"/>
    <x v="2"/>
    <x v="762"/>
    <n v="416000"/>
    <n v="48797.16"/>
    <n v="367202.83999999997"/>
    <s v="ITATA"/>
    <s v="RANQUIL"/>
  </r>
  <r>
    <x v="2"/>
    <x v="11"/>
    <x v="1"/>
    <x v="763"/>
    <x v="1"/>
    <x v="763"/>
    <n v="500"/>
    <n v="0"/>
    <n v="500"/>
    <s v="ITATA"/>
    <s v="QUIRIHUE, COELEMU, TREGUACO"/>
  </r>
  <r>
    <x v="2"/>
    <x v="11"/>
    <x v="1"/>
    <x v="763"/>
    <x v="2"/>
    <x v="763"/>
    <n v="50000"/>
    <n v="0"/>
    <n v="50000"/>
    <s v="ITATA"/>
    <s v="QUIRIHUE, COELEMU, TREGUACO"/>
  </r>
  <r>
    <x v="2"/>
    <x v="11"/>
    <x v="1"/>
    <x v="764"/>
    <x v="2"/>
    <x v="764"/>
    <n v="131000"/>
    <n v="62298.413999999997"/>
    <n v="68701.58600000001"/>
    <s v="DIGUILLÍN"/>
    <s v="EL CARMEN, SAN IGNACIO"/>
  </r>
  <r>
    <x v="2"/>
    <x v="11"/>
    <x v="1"/>
    <x v="765"/>
    <x v="3"/>
    <x v="765"/>
    <n v="493000"/>
    <n v="473790.56699999998"/>
    <n v="19209.433000000019"/>
    <s v="INTERPROVINCIAL"/>
    <s v="INTERCOMUNAL"/>
  </r>
  <r>
    <x v="2"/>
    <x v="11"/>
    <x v="1"/>
    <x v="766"/>
    <x v="2"/>
    <x v="766"/>
    <n v="457000"/>
    <n v="112988.208"/>
    <n v="344011.79200000002"/>
    <s v="INTERPROVINCIAL"/>
    <s v="INTERCOMUNAL"/>
  </r>
  <r>
    <x v="2"/>
    <x v="11"/>
    <x v="1"/>
    <x v="766"/>
    <x v="3"/>
    <x v="766"/>
    <n v="3707590"/>
    <n v="3615494.0350000001"/>
    <n v="92095.964999999851"/>
    <s v="INTERPROVINCIAL"/>
    <s v="INTERCOMUNAL"/>
  </r>
  <r>
    <x v="2"/>
    <x v="11"/>
    <x v="1"/>
    <x v="766"/>
    <x v="4"/>
    <x v="766"/>
    <n v="1410"/>
    <n v="144.63999999999999"/>
    <n v="1265.3600000000001"/>
    <s v="INTERPROVINCIAL"/>
    <s v="INTERCOMUNAL"/>
  </r>
  <r>
    <x v="2"/>
    <x v="11"/>
    <x v="1"/>
    <x v="767"/>
    <x v="3"/>
    <x v="767"/>
    <n v="850000"/>
    <n v="718912.4"/>
    <n v="131087.59999999998"/>
    <s v="INTERPROVINCIAL"/>
    <s v="INTERCOMUNAL"/>
  </r>
  <r>
    <x v="2"/>
    <x v="11"/>
    <x v="1"/>
    <x v="768"/>
    <x v="1"/>
    <x v="768"/>
    <n v="1500"/>
    <n v="551.75"/>
    <n v="948.25"/>
    <s v="INTERPROVINCIAL"/>
    <s v="INTERCOMUNAL"/>
  </r>
  <r>
    <x v="2"/>
    <x v="11"/>
    <x v="1"/>
    <x v="768"/>
    <x v="2"/>
    <x v="768"/>
    <n v="466000"/>
    <n v="44091.775999999998"/>
    <n v="421908.22399999999"/>
    <s v="INTERPROVINCIAL"/>
    <s v="INTERCOMUNAL"/>
  </r>
  <r>
    <x v="2"/>
    <x v="11"/>
    <x v="1"/>
    <x v="768"/>
    <x v="3"/>
    <x v="768"/>
    <n v="2716000"/>
    <n v="0"/>
    <n v="2716000"/>
    <s v="INTERPROVINCIAL"/>
    <s v="INTERCOMUNAL"/>
  </r>
  <r>
    <x v="2"/>
    <x v="11"/>
    <x v="1"/>
    <x v="768"/>
    <x v="4"/>
    <x v="768"/>
    <n v="1000"/>
    <n v="0"/>
    <n v="1000"/>
    <s v="INTERPROVINCIAL"/>
    <s v="INTERCOMUNAL"/>
  </r>
  <r>
    <x v="2"/>
    <x v="11"/>
    <x v="1"/>
    <x v="769"/>
    <x v="3"/>
    <x v="769"/>
    <n v="3678362"/>
    <n v="1253043.3829999999"/>
    <n v="2425318.6170000001"/>
    <s v="DIGUILLÍN, ITATA, PUNILLA"/>
    <s v="CHILLAN, BULNES, CHILLAN VIEJO, EL CARMEN, PEMUCO, PINTO, QUILLON, SAN IGNACIO, YUNGAY, QUIRIHUE, COBQUECURA, COELEMU, NINHUE, PORTEZUELO, RANQUIL, TREGUACO, SAN CARLOS, COIHUECO, ÑIQUEN, SAN FABIAN, SAN NICOLAS"/>
  </r>
  <r>
    <x v="2"/>
    <x v="11"/>
    <x v="1"/>
    <x v="769"/>
    <x v="5"/>
    <x v="769"/>
    <n v="90543"/>
    <n v="605.20399999999995"/>
    <n v="89937.796000000002"/>
    <s v="DIGUILLÍN, ITATA, PUNILLA"/>
    <s v="CHILLAN, BULNES, CHILLAN VIEJO, EL CARMEN, PEMUCO, PINTO, QUILLON, SAN IGNACIO, YUNGAY, QUIRIHUE, COBQUECURA, COELEMU, NINHUE, PORTEZUELO, RANQUIL, TREGUACO, SAN CARLOS, COIHUECO, ÑIQUEN, SAN FABIAN, SAN NICOLAS"/>
  </r>
  <r>
    <x v="2"/>
    <x v="11"/>
    <x v="1"/>
    <x v="769"/>
    <x v="4"/>
    <x v="769"/>
    <n v="1541552"/>
    <n v="1169011.3770000001"/>
    <n v="372540.62299999991"/>
    <s v="DIGUILLÍN, ITATA, PUNILLA"/>
    <s v="CHILLAN, BULNES, CHILLAN VIEJO, EL CARMEN, PEMUCO, PINTO, QUILLON, SAN IGNACIO, YUNGAY, QUIRIHUE, COBQUECURA, COELEMU, NINHUE, PORTEZUELO, RANQUIL, TREGUACO, SAN CARLOS, COIHUECO, ÑIQUEN, SAN FABIAN, SAN NICOLAS"/>
  </r>
  <r>
    <x v="2"/>
    <x v="11"/>
    <x v="1"/>
    <x v="770"/>
    <x v="2"/>
    <x v="770"/>
    <n v="136000"/>
    <n v="66715.816999999995"/>
    <n v="69284.183000000005"/>
    <s v="INTERPROVINCIAL"/>
    <s v="INTERCOMUNAL"/>
  </r>
  <r>
    <x v="2"/>
    <x v="11"/>
    <x v="1"/>
    <x v="770"/>
    <x v="3"/>
    <x v="770"/>
    <n v="5300000"/>
    <n v="4061379.0279999999"/>
    <n v="1238620.9720000001"/>
    <s v="INTERPROVINCIAL"/>
    <s v="INTERCOMUNAL"/>
  </r>
  <r>
    <x v="2"/>
    <x v="11"/>
    <x v="1"/>
    <x v="770"/>
    <x v="4"/>
    <x v="770"/>
    <n v="10000"/>
    <n v="318.20800000000003"/>
    <n v="9681.7919999999995"/>
    <s v="INTERPROVINCIAL"/>
    <s v="INTERCOMUNAL"/>
  </r>
  <r>
    <x v="2"/>
    <x v="11"/>
    <x v="1"/>
    <x v="771"/>
    <x v="3"/>
    <x v="771"/>
    <n v="10000"/>
    <n v="0"/>
    <n v="10000"/>
    <s v="INTERPROVINCIAL"/>
    <s v="INTERCOMUNAL"/>
  </r>
  <r>
    <x v="2"/>
    <x v="11"/>
    <x v="1"/>
    <x v="772"/>
    <x v="1"/>
    <x v="772"/>
    <n v="1000"/>
    <n v="0"/>
    <n v="1000"/>
    <s v="INTERPROVINCIAL"/>
    <s v="INTERCOMUNAL"/>
  </r>
  <r>
    <x v="2"/>
    <x v="11"/>
    <x v="1"/>
    <x v="772"/>
    <x v="2"/>
    <x v="772"/>
    <n v="98000"/>
    <n v="0"/>
    <n v="98000"/>
    <s v="INTERPROVINCIAL"/>
    <s v="INTERCOMUNAL"/>
  </r>
  <r>
    <x v="2"/>
    <x v="11"/>
    <x v="1"/>
    <x v="772"/>
    <x v="3"/>
    <x v="772"/>
    <n v="799000"/>
    <n v="0"/>
    <n v="799000"/>
    <s v="INTERPROVINCIAL"/>
    <s v="INTERCOMUNAL"/>
  </r>
  <r>
    <x v="2"/>
    <x v="11"/>
    <x v="1"/>
    <x v="772"/>
    <x v="4"/>
    <x v="772"/>
    <n v="5000"/>
    <n v="0"/>
    <n v="5000"/>
    <s v="INTERPROVINCIAL"/>
    <s v="INTERCOMUNAL"/>
  </r>
  <r>
    <x v="2"/>
    <x v="12"/>
    <x v="1"/>
    <x v="773"/>
    <x v="2"/>
    <x v="773"/>
    <n v="1000"/>
    <n v="0"/>
    <n v="1000"/>
    <s v="BIO BIO"/>
    <s v="MULCHEN, QUILACO"/>
  </r>
  <r>
    <x v="2"/>
    <x v="12"/>
    <x v="1"/>
    <x v="773"/>
    <x v="6"/>
    <x v="773"/>
    <n v="2000"/>
    <n v="1613.473"/>
    <n v="386.52700000000004"/>
    <s v="BIO BIO"/>
    <s v="MULCHEN, QUILACO"/>
  </r>
  <r>
    <x v="2"/>
    <x v="12"/>
    <x v="1"/>
    <x v="773"/>
    <x v="3"/>
    <x v="773"/>
    <n v="33010"/>
    <n v="12004.819"/>
    <n v="21005.181"/>
    <s v="BIO BIO"/>
    <s v="MULCHEN, QUILACO"/>
  </r>
  <r>
    <x v="2"/>
    <x v="12"/>
    <x v="1"/>
    <x v="774"/>
    <x v="6"/>
    <x v="774"/>
    <n v="256339"/>
    <n v="181025.79699999999"/>
    <n v="75313.203000000009"/>
    <s v="BIO BIO"/>
    <s v="ALTO BIO BIO"/>
  </r>
  <r>
    <x v="2"/>
    <x v="12"/>
    <x v="1"/>
    <x v="775"/>
    <x v="1"/>
    <x v="775"/>
    <n v="1000"/>
    <n v="76.396000000000001"/>
    <n v="923.60400000000004"/>
    <s v="CONCEPCION"/>
    <s v="HUALQUI, SANTA JUANA"/>
  </r>
  <r>
    <x v="2"/>
    <x v="12"/>
    <x v="1"/>
    <x v="775"/>
    <x v="2"/>
    <x v="775"/>
    <n v="120980"/>
    <n v="0"/>
    <n v="120980"/>
    <s v="CONCEPCION"/>
    <s v="HUALQUI, SANTA JUANA"/>
  </r>
  <r>
    <x v="2"/>
    <x v="12"/>
    <x v="1"/>
    <x v="775"/>
    <x v="6"/>
    <x v="775"/>
    <n v="100000"/>
    <n v="7529.7860000000001"/>
    <n v="92470.214000000007"/>
    <s v="CONCEPCION"/>
    <s v="HUALQUI, SANTA JUANA"/>
  </r>
  <r>
    <x v="2"/>
    <x v="12"/>
    <x v="1"/>
    <x v="776"/>
    <x v="6"/>
    <x v="776"/>
    <n v="2000"/>
    <n v="0"/>
    <n v="2000"/>
    <s v="BIO BIO"/>
    <s v="QUILLECO, SANTA BARBARA"/>
  </r>
  <r>
    <x v="2"/>
    <x v="12"/>
    <x v="1"/>
    <x v="776"/>
    <x v="3"/>
    <x v="776"/>
    <n v="3000"/>
    <n v="2581.4"/>
    <n v="418.59999999999991"/>
    <s v="BIO BIO"/>
    <s v="QUILLECO, SANTA BARBARA"/>
  </r>
  <r>
    <x v="2"/>
    <x v="12"/>
    <x v="1"/>
    <x v="777"/>
    <x v="2"/>
    <x v="777"/>
    <n v="76000"/>
    <n v="0"/>
    <n v="76000"/>
    <s v="ARAUCO, BIO BIO"/>
    <s v="CURANILAHUE, NACIMIENTO"/>
  </r>
  <r>
    <x v="2"/>
    <x v="12"/>
    <x v="1"/>
    <x v="777"/>
    <x v="6"/>
    <x v="777"/>
    <n v="2000"/>
    <n v="0"/>
    <n v="2000"/>
    <s v="ARAUCO, BIO BIO"/>
    <s v="CURANILAHUE, NACIMIENTO"/>
  </r>
  <r>
    <x v="2"/>
    <x v="12"/>
    <x v="1"/>
    <x v="777"/>
    <x v="3"/>
    <x v="777"/>
    <n v="478000"/>
    <n v="0"/>
    <n v="478000"/>
    <s v="ARAUCO, BIO BIO"/>
    <s v="CURANILAHUE, NACIMIENTO"/>
  </r>
  <r>
    <x v="2"/>
    <x v="12"/>
    <x v="1"/>
    <x v="778"/>
    <x v="2"/>
    <x v="778"/>
    <n v="46000"/>
    <n v="22012.042000000001"/>
    <n v="23987.957999999999"/>
    <s v="ARAUCO"/>
    <s v="CAÑETE, TIRUA"/>
  </r>
  <r>
    <x v="2"/>
    <x v="12"/>
    <x v="1"/>
    <x v="779"/>
    <x v="2"/>
    <x v="779"/>
    <n v="501000"/>
    <n v="149223.19"/>
    <n v="351776.81"/>
    <s v="CONCEPCION"/>
    <s v="FLORIDA, HUALQUI, TOME"/>
  </r>
  <r>
    <x v="2"/>
    <x v="12"/>
    <x v="1"/>
    <x v="780"/>
    <x v="6"/>
    <x v="780"/>
    <n v="235360"/>
    <n v="133504.49100000001"/>
    <n v="101855.50899999999"/>
    <s v="ARAUCO"/>
    <s v="CURANILAHUE, LOS ALAMOS"/>
  </r>
  <r>
    <x v="2"/>
    <x v="12"/>
    <x v="1"/>
    <x v="781"/>
    <x v="2"/>
    <x v="781"/>
    <n v="57000"/>
    <n v="8532.8819999999996"/>
    <n v="48467.118000000002"/>
    <s v="BIO BIO"/>
    <s v="LOS ANGELES"/>
  </r>
  <r>
    <x v="2"/>
    <x v="12"/>
    <x v="1"/>
    <x v="781"/>
    <x v="3"/>
    <x v="781"/>
    <n v="515000"/>
    <n v="95414.748999999996"/>
    <n v="419585.25099999999"/>
    <s v="BIO BIO"/>
    <s v="LOS ANGELES"/>
  </r>
  <r>
    <x v="2"/>
    <x v="12"/>
    <x v="1"/>
    <x v="782"/>
    <x v="6"/>
    <x v="782"/>
    <n v="1000"/>
    <n v="0"/>
    <n v="1000"/>
    <s v="CONCEPCION"/>
    <s v="CONCEPCION, CHIGUAYANTE"/>
  </r>
  <r>
    <x v="2"/>
    <x v="12"/>
    <x v="1"/>
    <x v="782"/>
    <x v="3"/>
    <x v="782"/>
    <n v="8000"/>
    <n v="7417.3"/>
    <n v="582.69999999999982"/>
    <s v="CONCEPCION"/>
    <s v="CONCEPCION, CHIGUAYANTE"/>
  </r>
  <r>
    <x v="2"/>
    <x v="12"/>
    <x v="1"/>
    <x v="783"/>
    <x v="6"/>
    <x v="783"/>
    <n v="3000"/>
    <n v="876.06"/>
    <n v="2123.94"/>
    <s v="INTERPROVINCIAL"/>
    <s v="INTERCOMUNAL"/>
  </r>
  <r>
    <x v="2"/>
    <x v="12"/>
    <x v="1"/>
    <x v="783"/>
    <x v="3"/>
    <x v="783"/>
    <n v="78000"/>
    <n v="0"/>
    <n v="78000"/>
    <s v="INTERPROVINCIAL"/>
    <s v="INTERCOMUNAL"/>
  </r>
  <r>
    <x v="2"/>
    <x v="12"/>
    <x v="1"/>
    <x v="784"/>
    <x v="6"/>
    <x v="784"/>
    <n v="1000"/>
    <n v="0"/>
    <n v="1000"/>
    <s v="INTERPROVINCIAL"/>
    <s v="INTERCOMUNAL"/>
  </r>
  <r>
    <x v="2"/>
    <x v="12"/>
    <x v="1"/>
    <x v="785"/>
    <x v="2"/>
    <x v="785"/>
    <n v="167000"/>
    <n v="138347.78"/>
    <n v="28652.22"/>
    <s v="CONCEPCION, BIO BIO"/>
    <s v="SANTA JUANA, NACIMIENTO"/>
  </r>
  <r>
    <x v="2"/>
    <x v="12"/>
    <x v="1"/>
    <x v="785"/>
    <x v="3"/>
    <x v="785"/>
    <n v="2326010"/>
    <n v="945230.24800000002"/>
    <n v="1380779.7519999999"/>
    <s v="CONCEPCION, BIO BIO"/>
    <s v="SANTA JUANA, NACIMIENTO"/>
  </r>
  <r>
    <x v="2"/>
    <x v="12"/>
    <x v="1"/>
    <x v="785"/>
    <x v="4"/>
    <x v="785"/>
    <n v="2000"/>
    <n v="347.13600000000002"/>
    <n v="1652.864"/>
    <s v="CONCEPCION, BIO BIO"/>
    <s v="SANTA JUANA, NACIMIENTO"/>
  </r>
  <r>
    <x v="2"/>
    <x v="12"/>
    <x v="1"/>
    <x v="786"/>
    <x v="2"/>
    <x v="786"/>
    <n v="460000"/>
    <n v="382356.16"/>
    <n v="77643.840000000026"/>
    <s v="BIO BIO"/>
    <s v="MULCHEN, NEGRETE"/>
  </r>
  <r>
    <x v="2"/>
    <x v="12"/>
    <x v="1"/>
    <x v="786"/>
    <x v="3"/>
    <x v="786"/>
    <n v="10283000"/>
    <n v="9693361.0739999991"/>
    <n v="589638.92600000091"/>
    <s v="BIO BIO"/>
    <s v="MULCHEN, NEGRETE"/>
  </r>
  <r>
    <x v="2"/>
    <x v="12"/>
    <x v="1"/>
    <x v="787"/>
    <x v="2"/>
    <x v="787"/>
    <n v="21000"/>
    <n v="0"/>
    <n v="21000"/>
    <s v="CONCEPCION, ARAUCO, BIO BIO"/>
    <s v="SANTA JUANA, ARAUCO, LOS ANGELES, TUCAPEL, YUMBEL"/>
  </r>
  <r>
    <x v="2"/>
    <x v="12"/>
    <x v="1"/>
    <x v="788"/>
    <x v="2"/>
    <x v="788"/>
    <n v="14000"/>
    <n v="0"/>
    <n v="14000"/>
    <s v="BIO BIO"/>
    <s v="YUMBEL"/>
  </r>
  <r>
    <x v="2"/>
    <x v="12"/>
    <x v="1"/>
    <x v="789"/>
    <x v="2"/>
    <x v="789"/>
    <n v="5000"/>
    <n v="998.89099999999996"/>
    <n v="4001.1089999999999"/>
    <s v="ARAUCO"/>
    <s v="ARAUCO"/>
  </r>
  <r>
    <x v="2"/>
    <x v="12"/>
    <x v="1"/>
    <x v="789"/>
    <x v="3"/>
    <x v="789"/>
    <n v="762000"/>
    <n v="194578.152"/>
    <n v="567421.848"/>
    <s v="ARAUCO"/>
    <s v="ARAUCO"/>
  </r>
  <r>
    <x v="2"/>
    <x v="12"/>
    <x v="1"/>
    <x v="790"/>
    <x v="2"/>
    <x v="790"/>
    <n v="220000"/>
    <n v="0"/>
    <n v="220000"/>
    <s v="BIO BIO"/>
    <s v="ANTUCO"/>
  </r>
  <r>
    <x v="2"/>
    <x v="12"/>
    <x v="1"/>
    <x v="791"/>
    <x v="1"/>
    <x v="791"/>
    <n v="500"/>
    <n v="311.67200000000003"/>
    <n v="188.32799999999997"/>
    <s v="ARAUCO, BIO BIO"/>
    <s v="LEBU, CAÑETE, CURANILAHUE, LOS ALAMOS, TIRUA, ALTO BIO BIO, ANTUCO, MULCHEN, NEGRETE"/>
  </r>
  <r>
    <x v="2"/>
    <x v="12"/>
    <x v="1"/>
    <x v="791"/>
    <x v="3"/>
    <x v="791"/>
    <n v="790500"/>
    <n v="184461.01800000001"/>
    <n v="606038.98199999996"/>
    <s v="ARAUCO, BIO BIO"/>
    <s v="LEBU, CAÑETE, CURANILAHUE, LOS ALAMOS, TIRUA, ALTO BIO BIO, ANTUCO, MULCHEN, NEGRETE"/>
  </r>
  <r>
    <x v="2"/>
    <x v="12"/>
    <x v="1"/>
    <x v="791"/>
    <x v="4"/>
    <x v="791"/>
    <n v="5000"/>
    <n v="0"/>
    <n v="5000"/>
    <s v="ARAUCO, BIO BIO"/>
    <s v="LEBU, CAÑETE, CURANILAHUE, LOS ALAMOS, TIRUA, ALTO BIO BIO, ANTUCO, MULCHEN, NEGRETE"/>
  </r>
  <r>
    <x v="2"/>
    <x v="12"/>
    <x v="1"/>
    <x v="792"/>
    <x v="3"/>
    <x v="792"/>
    <n v="39000"/>
    <n v="10186.33"/>
    <n v="28813.67"/>
    <s v="INTERPROVINCIAL"/>
    <s v="INTERCOMUNAL"/>
  </r>
  <r>
    <x v="2"/>
    <x v="12"/>
    <x v="1"/>
    <x v="793"/>
    <x v="3"/>
    <x v="793"/>
    <n v="7000"/>
    <n v="0"/>
    <n v="7000"/>
    <s v="INTERPROVINCIAL"/>
    <s v="INTERCOMUNAL"/>
  </r>
  <r>
    <x v="2"/>
    <x v="12"/>
    <x v="1"/>
    <x v="794"/>
    <x v="1"/>
    <x v="794"/>
    <n v="1000"/>
    <n v="579.53"/>
    <n v="420.47"/>
    <s v="BIO BIO"/>
    <s v="YUMBEL"/>
  </r>
  <r>
    <x v="2"/>
    <x v="12"/>
    <x v="1"/>
    <x v="794"/>
    <x v="2"/>
    <x v="794"/>
    <n v="48520"/>
    <n v="0"/>
    <n v="48520"/>
    <s v="BIO BIO"/>
    <s v="YUMBEL"/>
  </r>
  <r>
    <x v="2"/>
    <x v="12"/>
    <x v="1"/>
    <x v="794"/>
    <x v="6"/>
    <x v="794"/>
    <n v="190000"/>
    <n v="70242.312000000005"/>
    <n v="119757.68799999999"/>
    <s v="BIO BIO"/>
    <s v="YUMBEL"/>
  </r>
  <r>
    <x v="2"/>
    <x v="12"/>
    <x v="1"/>
    <x v="794"/>
    <x v="3"/>
    <x v="794"/>
    <n v="53150"/>
    <n v="0"/>
    <n v="53150"/>
    <s v="BIO BIO"/>
    <s v="YUMBEL"/>
  </r>
  <r>
    <x v="2"/>
    <x v="12"/>
    <x v="1"/>
    <x v="795"/>
    <x v="6"/>
    <x v="795"/>
    <n v="1000"/>
    <n v="0"/>
    <n v="1000"/>
    <s v="CONCEPCION"/>
    <s v="CORONEL, LOTA"/>
  </r>
  <r>
    <x v="2"/>
    <x v="12"/>
    <x v="1"/>
    <x v="795"/>
    <x v="3"/>
    <x v="795"/>
    <n v="10000"/>
    <n v="9882.0619999999999"/>
    <n v="117.9380000000001"/>
    <s v="CONCEPCION"/>
    <s v="CORONEL, LOTA"/>
  </r>
  <r>
    <x v="2"/>
    <x v="12"/>
    <x v="1"/>
    <x v="796"/>
    <x v="1"/>
    <x v="796"/>
    <n v="150"/>
    <n v="147.88"/>
    <n v="2.1200000000000045"/>
    <s v="ARAUCO"/>
    <s v="TIRUA"/>
  </r>
  <r>
    <x v="2"/>
    <x v="12"/>
    <x v="1"/>
    <x v="796"/>
    <x v="2"/>
    <x v="796"/>
    <n v="30000"/>
    <n v="0"/>
    <n v="30000"/>
    <s v="ARAUCO"/>
    <s v="TIRUA"/>
  </r>
  <r>
    <x v="2"/>
    <x v="12"/>
    <x v="1"/>
    <x v="796"/>
    <x v="6"/>
    <x v="796"/>
    <n v="5700"/>
    <n v="292.04399999999998"/>
    <n v="5407.9560000000001"/>
    <s v="ARAUCO"/>
    <s v="TIRUA"/>
  </r>
  <r>
    <x v="2"/>
    <x v="12"/>
    <x v="1"/>
    <x v="796"/>
    <x v="3"/>
    <x v="796"/>
    <n v="50000"/>
    <n v="0"/>
    <n v="50000"/>
    <s v="ARAUCO"/>
    <s v="TIRUA"/>
  </r>
  <r>
    <x v="2"/>
    <x v="12"/>
    <x v="1"/>
    <x v="797"/>
    <x v="2"/>
    <x v="797"/>
    <n v="165000"/>
    <n v="103810.769"/>
    <n v="61189.231"/>
    <s v="BIO BIO"/>
    <s v="ALTO BIO BIO"/>
  </r>
  <r>
    <x v="2"/>
    <x v="12"/>
    <x v="1"/>
    <x v="797"/>
    <x v="3"/>
    <x v="797"/>
    <n v="1615000"/>
    <n v="0"/>
    <n v="1615000"/>
    <s v="BIO BIO"/>
    <s v="ALTO BIO BIO"/>
  </r>
  <r>
    <x v="2"/>
    <x v="12"/>
    <x v="1"/>
    <x v="798"/>
    <x v="2"/>
    <x v="798"/>
    <n v="173000"/>
    <n v="149240.14300000001"/>
    <n v="23759.856999999989"/>
    <s v="CONCEPCION, ARAUCO, BIO BIO"/>
    <s v="CHIGUAYANTE, PENCO, SAN PEDRO DE LA PAZ, SANTA JUANA, TALCAHUANO, CAÑETE, CURANILAHUE, LOS ALAMOS, LOS ANGELES, NACIMIENTO"/>
  </r>
  <r>
    <x v="2"/>
    <x v="12"/>
    <x v="1"/>
    <x v="798"/>
    <x v="3"/>
    <x v="798"/>
    <n v="2418000"/>
    <n v="2354206.0720000002"/>
    <n v="63793.92799999984"/>
    <s v="CONCEPCION, ARAUCO, BIO BIO"/>
    <s v="CHIGUAYANTE, PENCO, SAN PEDRO DE LA PAZ, SANTA JUANA, TALCAHUANO, CAÑETE, CURANILAHUE, LOS ALAMOS, LOS ANGELES, NACIMIENTO"/>
  </r>
  <r>
    <x v="2"/>
    <x v="12"/>
    <x v="1"/>
    <x v="798"/>
    <x v="4"/>
    <x v="798"/>
    <n v="6000"/>
    <n v="713.82899999999995"/>
    <n v="5286.1710000000003"/>
    <s v="CONCEPCION, ARAUCO, BIO BIO"/>
    <s v="CHIGUAYANTE, PENCO, SAN PEDRO DE LA PAZ, SANTA JUANA, TALCAHUANO, CAÑETE, CURANILAHUE, LOS ALAMOS, LOS ANGELES, NACIMIENTO"/>
  </r>
  <r>
    <x v="2"/>
    <x v="12"/>
    <x v="1"/>
    <x v="799"/>
    <x v="6"/>
    <x v="799"/>
    <n v="10000"/>
    <n v="0"/>
    <n v="10000"/>
    <s v="ARAUCO"/>
    <s v="TIRUA"/>
  </r>
  <r>
    <x v="2"/>
    <x v="12"/>
    <x v="1"/>
    <x v="800"/>
    <x v="2"/>
    <x v="800"/>
    <n v="4200"/>
    <n v="4139.3019999999997"/>
    <n v="60.69800000000032"/>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00"/>
    <x v="3"/>
    <x v="800"/>
    <n v="45000"/>
    <n v="31492.853999999999"/>
    <n v="13507.146000000001"/>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00"/>
    <x v="4"/>
    <x v="800"/>
    <n v="2000"/>
    <n v="0"/>
    <n v="2000"/>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01"/>
    <x v="3"/>
    <x v="801"/>
    <n v="5000"/>
    <n v="0"/>
    <n v="5000"/>
    <s v="INTERPROVINCIAL"/>
    <s v="INTERCOMUNAL"/>
  </r>
  <r>
    <x v="2"/>
    <x v="12"/>
    <x v="1"/>
    <x v="802"/>
    <x v="2"/>
    <x v="802"/>
    <n v="133000"/>
    <n v="78761.198000000004"/>
    <n v="54238.801999999996"/>
    <s v="CONCEPCION"/>
    <s v="SAN PEDRO DE LA PAZ, TALCAHUANO, HUALPEN"/>
  </r>
  <r>
    <x v="2"/>
    <x v="12"/>
    <x v="1"/>
    <x v="803"/>
    <x v="2"/>
    <x v="803"/>
    <n v="913000"/>
    <n v="810242.63300000003"/>
    <n v="102757.36699999997"/>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03"/>
    <x v="3"/>
    <x v="803"/>
    <n v="7869000"/>
    <n v="6899595.0800000001"/>
    <n v="969404.91999999993"/>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03"/>
    <x v="4"/>
    <x v="803"/>
    <n v="5000"/>
    <n v="3200.6559999999999"/>
    <n v="1799.3440000000001"/>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04"/>
    <x v="3"/>
    <x v="804"/>
    <n v="363000"/>
    <n v="0"/>
    <n v="363000"/>
    <s v="ARAUCO, BIO BIO"/>
    <s v="LEBU, ARAUCO, CAÑETE, CONTULMO, TIRUA, ALTO BIO BIO, SANTA BARBARA"/>
  </r>
  <r>
    <x v="2"/>
    <x v="12"/>
    <x v="1"/>
    <x v="804"/>
    <x v="4"/>
    <x v="804"/>
    <n v="5000"/>
    <n v="0"/>
    <n v="5000"/>
    <s v="ARAUCO, BIO BIO"/>
    <s v="LEBU, ARAUCO, CAÑETE, CONTULMO, TIRUA, ALTO BIO BIO, SANTA BARBARA"/>
  </r>
  <r>
    <x v="2"/>
    <x v="12"/>
    <x v="1"/>
    <x v="805"/>
    <x v="3"/>
    <x v="805"/>
    <n v="871000"/>
    <n v="805999.549"/>
    <n v="65000.451000000001"/>
    <s v="CONCEPCION, ARAUCO, BIO BIO"/>
    <s v="CONCEPCION, CORONEL, CHIGUAYANTE, FLORIDA, HUALQUI, LOTA, PENCO, SAN PEDRO DE LA PAZ, SANTA JUANA, TALCAHUANO, HUALPEN, LEBU, ARAUCO, CAÑETE, CONTULMO, CURANILAHUE, LOS ALAMOS, TIRUA, ALTO BIO BIO, LOS ANGELES, ANTUCO, CABRERO, LAJA, MULCHEN, NACIMIENTO, "/>
  </r>
  <r>
    <x v="2"/>
    <x v="12"/>
    <x v="1"/>
    <x v="805"/>
    <x v="4"/>
    <x v="805"/>
    <n v="5000"/>
    <n v="170.46799999999999"/>
    <n v="4829.5320000000002"/>
    <s v="CONCEPCION, ARAUCO, BIO BIO"/>
    <s v="CONCEPCION, CORONEL, CHIGUAYANTE, FLORIDA, HUALQUI, LOTA, PENCO, SAN PEDRO DE LA PAZ, SANTA JUANA, TALCAHUANO, HUALPEN, LEBU, ARAUCO, CAÑETE, CONTULMO, CURANILAHUE, LOS ALAMOS, TIRUA, ALTO BIO BIO, LOS ANGELES, ANTUCO, CABRERO, LAJA, MULCHEN, NACIMIENTO, "/>
  </r>
  <r>
    <x v="2"/>
    <x v="12"/>
    <x v="1"/>
    <x v="806"/>
    <x v="1"/>
    <x v="806"/>
    <n v="150"/>
    <n v="50.46"/>
    <n v="99.539999999999992"/>
    <s v="CONCEPCION"/>
    <s v="CHIGUAYANTE"/>
  </r>
  <r>
    <x v="2"/>
    <x v="12"/>
    <x v="1"/>
    <x v="806"/>
    <x v="2"/>
    <x v="806"/>
    <n v="700010"/>
    <n v="0"/>
    <n v="700010"/>
    <s v="CONCEPCION"/>
    <s v="CHIGUAYANTE"/>
  </r>
  <r>
    <x v="2"/>
    <x v="12"/>
    <x v="1"/>
    <x v="807"/>
    <x v="1"/>
    <x v="807"/>
    <n v="1500"/>
    <n v="0"/>
    <n v="1500"/>
    <s v="CONCEPCION"/>
    <s v="CONCEPCION, CHIGUAYANTE"/>
  </r>
  <r>
    <x v="2"/>
    <x v="12"/>
    <x v="1"/>
    <x v="807"/>
    <x v="2"/>
    <x v="807"/>
    <n v="549500"/>
    <n v="296501.26199999999"/>
    <n v="252998.73800000001"/>
    <s v="CONCEPCION"/>
    <s v="CONCEPCION, CHIGUAYANTE"/>
  </r>
  <r>
    <x v="2"/>
    <x v="12"/>
    <x v="1"/>
    <x v="807"/>
    <x v="6"/>
    <x v="807"/>
    <n v="2000"/>
    <n v="0"/>
    <n v="2000"/>
    <s v="CONCEPCION"/>
    <s v="CONCEPCION, CHIGUAYANTE"/>
  </r>
  <r>
    <x v="2"/>
    <x v="12"/>
    <x v="1"/>
    <x v="807"/>
    <x v="3"/>
    <x v="807"/>
    <n v="9461020"/>
    <n v="6904652.1210000003"/>
    <n v="2556367.8789999997"/>
    <s v="CONCEPCION"/>
    <s v="CONCEPCION, CHIGUAYANTE"/>
  </r>
  <r>
    <x v="2"/>
    <x v="12"/>
    <x v="1"/>
    <x v="808"/>
    <x v="3"/>
    <x v="808"/>
    <n v="7500"/>
    <n v="1716.405"/>
    <n v="5783.5950000000003"/>
    <s v="BIO BIO"/>
    <s v="TUCAPEL"/>
  </r>
  <r>
    <x v="2"/>
    <x v="12"/>
    <x v="1"/>
    <x v="808"/>
    <x v="4"/>
    <x v="808"/>
    <n v="1500"/>
    <n v="0"/>
    <n v="1500"/>
    <s v="BIO BIO"/>
    <s v="TUCAPEL"/>
  </r>
  <r>
    <x v="2"/>
    <x v="12"/>
    <x v="1"/>
    <x v="809"/>
    <x v="2"/>
    <x v="809"/>
    <n v="1744000"/>
    <n v="1424570.4839999999"/>
    <n v="319429.51600000006"/>
    <s v="CONCEPCION, ARAUCO, BIO BIO"/>
    <s v="CORONEL, HUALQUI, HUALPEN, LEBU, CONTULMO, LOS ALAMOS, ANTUCO, CABRERO, NEGRETE, SANTA BARBARA"/>
  </r>
  <r>
    <x v="2"/>
    <x v="12"/>
    <x v="1"/>
    <x v="809"/>
    <x v="3"/>
    <x v="809"/>
    <n v="17022000"/>
    <n v="13763074.537"/>
    <n v="3258925.4629999995"/>
    <s v="CONCEPCION, ARAUCO, BIO BIO"/>
    <s v="CORONEL, HUALQUI, HUALPEN, LEBU, CONTULMO, LOS ALAMOS, ANTUCO, CABRERO, NEGRETE, SANTA BARBARA"/>
  </r>
  <r>
    <x v="2"/>
    <x v="12"/>
    <x v="1"/>
    <x v="809"/>
    <x v="4"/>
    <x v="809"/>
    <n v="10000"/>
    <n v="5102.6679999999997"/>
    <n v="4897.3320000000003"/>
    <s v="CONCEPCION, ARAUCO, BIO BIO"/>
    <s v="CORONEL, HUALQUI, HUALPEN, LEBU, CONTULMO, LOS ALAMOS, ANTUCO, CABRERO, NEGRETE, SANTA BARBARA"/>
  </r>
  <r>
    <x v="2"/>
    <x v="12"/>
    <x v="1"/>
    <x v="810"/>
    <x v="3"/>
    <x v="810"/>
    <n v="22000"/>
    <n v="18344.223000000002"/>
    <n v="3655.7769999999982"/>
    <s v="CONCEPCION, ARAUCO, BIO BIO"/>
    <s v="FLORIDA, LOTA, PENCO, TOME, LEBU, LOS ALAMOS, TIRUA, CABRERO, NACIMIENTO, QUILACO"/>
  </r>
  <r>
    <x v="2"/>
    <x v="12"/>
    <x v="1"/>
    <x v="811"/>
    <x v="2"/>
    <x v="811"/>
    <n v="13000"/>
    <n v="0"/>
    <n v="13000"/>
    <s v="CONCEPCION, ARAUCO, BIO BIO"/>
    <s v="CORONEL, LOTA, SAN PEDRO DE LA PAZ, TOME, LEBU, CONTULMO, LOS ALAMOS, MULCHEN, NACIMIENTO, SAN ROSENDO"/>
  </r>
  <r>
    <x v="2"/>
    <x v="12"/>
    <x v="1"/>
    <x v="812"/>
    <x v="2"/>
    <x v="812"/>
    <n v="115000"/>
    <n v="107331.36500000001"/>
    <n v="7668.6349999999948"/>
    <s v="CONCEPCION, ARAUCO, BIO BIO"/>
    <s v="CORONEL, LEBU, CAÑETE, CONTULMO, CURANILAHUE, TIRUA, MULCHEN, NACIMIENTO, NEGRETE, SANTA BARBARA"/>
  </r>
  <r>
    <x v="2"/>
    <x v="12"/>
    <x v="1"/>
    <x v="812"/>
    <x v="3"/>
    <x v="812"/>
    <n v="1038000"/>
    <n v="523772.728"/>
    <n v="514227.272"/>
    <s v="CONCEPCION, ARAUCO, BIO BIO"/>
    <s v="CORONEL, LEBU, CAÑETE, CONTULMO, CURANILAHUE, TIRUA, MULCHEN, NACIMIENTO, NEGRETE, SANTA BARBARA"/>
  </r>
  <r>
    <x v="2"/>
    <x v="12"/>
    <x v="1"/>
    <x v="812"/>
    <x v="4"/>
    <x v="812"/>
    <n v="5000"/>
    <n v="104.82"/>
    <n v="4895.18"/>
    <s v="CONCEPCION, ARAUCO, BIO BIO"/>
    <s v="CORONEL, LEBU, CAÑETE, CONTULMO, CURANILAHUE, TIRUA, MULCHEN, NACIMIENTO, NEGRETE, SANTA BARBARA"/>
  </r>
  <r>
    <x v="2"/>
    <x v="12"/>
    <x v="1"/>
    <x v="813"/>
    <x v="2"/>
    <x v="813"/>
    <n v="291000"/>
    <n v="0"/>
    <n v="291000"/>
    <s v="CONCEPCION, ARAUCO, BIO BIO"/>
    <s v="CONCEPCION, FLORIDA, CAÑETE, LOS ANGELES, LAJA, SANTA BARBARA"/>
  </r>
  <r>
    <x v="2"/>
    <x v="12"/>
    <x v="1"/>
    <x v="814"/>
    <x v="2"/>
    <x v="814"/>
    <n v="59000"/>
    <n v="11236.963"/>
    <n v="47763.036999999997"/>
    <s v="CONCEPCION"/>
    <s v="CORONEL, SANTA JUANA"/>
  </r>
  <r>
    <x v="2"/>
    <x v="12"/>
    <x v="1"/>
    <x v="815"/>
    <x v="2"/>
    <x v="815"/>
    <n v="9000"/>
    <n v="4364.607"/>
    <n v="4635.393"/>
    <s v="BIO BIO"/>
    <s v="LOS ANGELES"/>
  </r>
  <r>
    <x v="2"/>
    <x v="12"/>
    <x v="1"/>
    <x v="816"/>
    <x v="6"/>
    <x v="816"/>
    <n v="10000"/>
    <n v="0"/>
    <n v="10000"/>
    <s v="CONCEPCION, ARAUCO, BIO BIO"/>
    <s v="HUALQUI, SANTA JUANA, ARAUCO, LOS ANGELES, NACIMIENTO"/>
  </r>
  <r>
    <x v="2"/>
    <x v="12"/>
    <x v="1"/>
    <x v="816"/>
    <x v="3"/>
    <x v="816"/>
    <n v="799000"/>
    <n v="627495.25100000005"/>
    <n v="171504.74899999995"/>
    <s v="CONCEPCION, ARAUCO, BIO BIO"/>
    <s v="HUALQUI, SANTA JUANA, ARAUCO, LOS ANGELES, NACIMIENTO"/>
  </r>
  <r>
    <x v="2"/>
    <x v="12"/>
    <x v="1"/>
    <x v="816"/>
    <x v="4"/>
    <x v="816"/>
    <n v="2000"/>
    <n v="0"/>
    <n v="2000"/>
    <s v="CONCEPCION, ARAUCO, BIO BIO"/>
    <s v="HUALQUI, SANTA JUANA, ARAUCO, LOS ANGELES, NACIMIENTO"/>
  </r>
  <r>
    <x v="2"/>
    <x v="12"/>
    <x v="1"/>
    <x v="817"/>
    <x v="3"/>
    <x v="817"/>
    <n v="42000"/>
    <n v="39328.31"/>
    <n v="2671.6900000000023"/>
    <s v="CONCEPCION, BIO BIO"/>
    <s v="SANTA JUANA, NACIMIENTO"/>
  </r>
  <r>
    <x v="2"/>
    <x v="12"/>
    <x v="1"/>
    <x v="818"/>
    <x v="2"/>
    <x v="818"/>
    <n v="230000"/>
    <n v="32478.835999999999"/>
    <n v="197521.16399999999"/>
    <s v="CONCEPCION"/>
    <s v="CONCEPCION"/>
  </r>
  <r>
    <x v="2"/>
    <x v="12"/>
    <x v="1"/>
    <x v="818"/>
    <x v="6"/>
    <x v="818"/>
    <n v="1000"/>
    <n v="0"/>
    <n v="1000"/>
    <s v="CONCEPCION"/>
    <s v="CONCEPCION"/>
  </r>
  <r>
    <x v="2"/>
    <x v="12"/>
    <x v="1"/>
    <x v="818"/>
    <x v="3"/>
    <x v="818"/>
    <n v="900000"/>
    <n v="292429.86499999999"/>
    <n v="607570.13500000001"/>
    <s v="CONCEPCION"/>
    <s v="CONCEPCION"/>
  </r>
  <r>
    <x v="2"/>
    <x v="12"/>
    <x v="1"/>
    <x v="819"/>
    <x v="1"/>
    <x v="819"/>
    <n v="500"/>
    <n v="239.19"/>
    <n v="260.81"/>
    <s v="BIO BIO"/>
    <s v="ALTO BIO BIO"/>
  </r>
  <r>
    <x v="2"/>
    <x v="12"/>
    <x v="1"/>
    <x v="819"/>
    <x v="3"/>
    <x v="819"/>
    <n v="11500"/>
    <n v="0"/>
    <n v="11500"/>
    <s v="BIO BIO"/>
    <s v="ALTO BIO BIO"/>
  </r>
  <r>
    <x v="2"/>
    <x v="12"/>
    <x v="1"/>
    <x v="820"/>
    <x v="2"/>
    <x v="820"/>
    <n v="10000"/>
    <n v="0"/>
    <n v="10000"/>
    <s v="BIO BIO"/>
    <s v="LOS ANGELES, QUILLECO"/>
  </r>
  <r>
    <x v="2"/>
    <x v="12"/>
    <x v="1"/>
    <x v="820"/>
    <x v="3"/>
    <x v="820"/>
    <n v="276000"/>
    <n v="0"/>
    <n v="276000"/>
    <s v="BIO BIO"/>
    <s v="LOS ANGELES, QUILLECO"/>
  </r>
  <r>
    <x v="2"/>
    <x v="12"/>
    <x v="1"/>
    <x v="820"/>
    <x v="4"/>
    <x v="820"/>
    <n v="2000"/>
    <n v="0"/>
    <n v="2000"/>
    <s v="BIO BIO"/>
    <s v="LOS ANGELES, QUILLECO"/>
  </r>
  <r>
    <x v="2"/>
    <x v="12"/>
    <x v="1"/>
    <x v="821"/>
    <x v="3"/>
    <x v="821"/>
    <n v="479000"/>
    <n v="479000"/>
    <n v="0"/>
    <s v="CONCEPCION, ARAUCO"/>
    <s v="CORONEL, SAN PEDRO DE LA PAZ, LEBU, LOS ALAMOS"/>
  </r>
  <r>
    <x v="2"/>
    <x v="12"/>
    <x v="1"/>
    <x v="822"/>
    <x v="2"/>
    <x v="822"/>
    <n v="2200"/>
    <n v="205.23699999999999"/>
    <n v="1994.7629999999999"/>
    <s v="CONCEPCION"/>
    <s v="CONCEPCION"/>
  </r>
  <r>
    <x v="2"/>
    <x v="12"/>
    <x v="1"/>
    <x v="822"/>
    <x v="3"/>
    <x v="822"/>
    <n v="73000"/>
    <n v="53489.828000000001"/>
    <n v="19510.171999999999"/>
    <s v="CONCEPCION"/>
    <s v="CONCEPCION"/>
  </r>
  <r>
    <x v="2"/>
    <x v="12"/>
    <x v="1"/>
    <x v="822"/>
    <x v="4"/>
    <x v="822"/>
    <n v="2000"/>
    <n v="0"/>
    <n v="2000"/>
    <s v="CONCEPCION"/>
    <s v="CONCEPCION"/>
  </r>
  <r>
    <x v="2"/>
    <x v="12"/>
    <x v="1"/>
    <x v="823"/>
    <x v="1"/>
    <x v="823"/>
    <n v="1000"/>
    <n v="0"/>
    <n v="1000"/>
    <s v="BIO BIO"/>
    <s v="LOS ANGELES"/>
  </r>
  <r>
    <x v="2"/>
    <x v="12"/>
    <x v="1"/>
    <x v="823"/>
    <x v="2"/>
    <x v="823"/>
    <n v="31890"/>
    <n v="0"/>
    <n v="31890"/>
    <s v="BIO BIO"/>
    <s v="LOS ANGELES"/>
  </r>
  <r>
    <x v="2"/>
    <x v="12"/>
    <x v="1"/>
    <x v="823"/>
    <x v="6"/>
    <x v="823"/>
    <n v="35000"/>
    <n v="0"/>
    <n v="35000"/>
    <s v="BIO BIO"/>
    <s v="LOS ANGELES"/>
  </r>
  <r>
    <x v="2"/>
    <x v="12"/>
    <x v="1"/>
    <x v="823"/>
    <x v="3"/>
    <x v="823"/>
    <n v="780"/>
    <n v="0"/>
    <n v="780"/>
    <s v="BIO BIO"/>
    <s v="LOS ANGELES"/>
  </r>
  <r>
    <x v="2"/>
    <x v="12"/>
    <x v="1"/>
    <x v="824"/>
    <x v="3"/>
    <x v="824"/>
    <n v="4445000"/>
    <n v="3267618.6979999999"/>
    <n v="1177381.3020000001"/>
    <s v="BIO BIO"/>
    <s v="MULCHEN"/>
  </r>
  <r>
    <x v="2"/>
    <x v="12"/>
    <x v="1"/>
    <x v="824"/>
    <x v="4"/>
    <x v="824"/>
    <n v="5000"/>
    <n v="1856.88"/>
    <n v="3143.12"/>
    <s v="BIO BIO"/>
    <s v="MULCHEN"/>
  </r>
  <r>
    <x v="2"/>
    <x v="12"/>
    <x v="1"/>
    <x v="825"/>
    <x v="1"/>
    <x v="825"/>
    <n v="1000"/>
    <n v="113.44"/>
    <n v="886.56"/>
    <s v="INTERPROVINCIAL"/>
    <s v="INTERCOMUNAL"/>
  </r>
  <r>
    <x v="2"/>
    <x v="12"/>
    <x v="1"/>
    <x v="825"/>
    <x v="2"/>
    <x v="825"/>
    <n v="456000"/>
    <n v="279683.19400000002"/>
    <n v="176316.80599999998"/>
    <s v="INTERPROVINCIAL"/>
    <s v="INTERCOMUNAL"/>
  </r>
  <r>
    <x v="2"/>
    <x v="12"/>
    <x v="1"/>
    <x v="825"/>
    <x v="3"/>
    <x v="825"/>
    <n v="10311000"/>
    <n v="8773856.8770000003"/>
    <n v="1537143.1229999997"/>
    <s v="INTERPROVINCIAL"/>
    <s v="INTERCOMUNAL"/>
  </r>
  <r>
    <x v="2"/>
    <x v="12"/>
    <x v="1"/>
    <x v="825"/>
    <x v="4"/>
    <x v="825"/>
    <n v="5000"/>
    <n v="2850.4279999999999"/>
    <n v="2149.5720000000001"/>
    <s v="INTERPROVINCIAL"/>
    <s v="INTERCOMUNAL"/>
  </r>
  <r>
    <x v="2"/>
    <x v="12"/>
    <x v="1"/>
    <x v="826"/>
    <x v="2"/>
    <x v="826"/>
    <n v="108000"/>
    <n v="77735.286999999997"/>
    <n v="30264.713000000003"/>
    <s v="BIO BIO"/>
    <s v="TUCAPEL"/>
  </r>
  <r>
    <x v="2"/>
    <x v="12"/>
    <x v="1"/>
    <x v="827"/>
    <x v="2"/>
    <x v="827"/>
    <n v="112000"/>
    <n v="67897.149000000005"/>
    <n v="44102.850999999995"/>
    <s v="CONCEPCION"/>
    <s v="HUALQUI"/>
  </r>
  <r>
    <x v="2"/>
    <x v="12"/>
    <x v="1"/>
    <x v="828"/>
    <x v="2"/>
    <x v="828"/>
    <n v="115000"/>
    <n v="51552.694000000003"/>
    <n v="63447.305999999997"/>
    <s v="ARAUCO"/>
    <s v="LEBU"/>
  </r>
  <r>
    <x v="2"/>
    <x v="12"/>
    <x v="1"/>
    <x v="829"/>
    <x v="3"/>
    <x v="829"/>
    <n v="1258500"/>
    <n v="1215024.8899999999"/>
    <n v="43475.110000000102"/>
    <s v="INTERPROVINCIAL"/>
    <s v="INTERCOMUNAL"/>
  </r>
  <r>
    <x v="2"/>
    <x v="12"/>
    <x v="1"/>
    <x v="829"/>
    <x v="4"/>
    <x v="829"/>
    <n v="1500"/>
    <n v="0"/>
    <n v="1500"/>
    <s v="INTERPROVINCIAL"/>
    <s v="INTERCOMUNAL"/>
  </r>
  <r>
    <x v="2"/>
    <x v="12"/>
    <x v="1"/>
    <x v="830"/>
    <x v="2"/>
    <x v="830"/>
    <n v="441000"/>
    <n v="367210.77"/>
    <n v="73789.229999999981"/>
    <s v="CONCEPCION, ARAUCO, BIO BIO"/>
    <s v="SAN PEDRO DE LA PAZ, SANTA JUANA, TALCAHUANO, LEBU, ARAUCO, CAÑETE, LOS ANGELES, ANTUCO, CABRERO"/>
  </r>
  <r>
    <x v="2"/>
    <x v="12"/>
    <x v="1"/>
    <x v="830"/>
    <x v="3"/>
    <x v="830"/>
    <n v="4499200"/>
    <n v="3215765.4819999998"/>
    <n v="1283434.5180000002"/>
    <s v="CONCEPCION, ARAUCO, BIO BIO"/>
    <s v="SAN PEDRO DE LA PAZ, SANTA JUANA, TALCAHUANO, LEBU, ARAUCO, CAÑETE, LOS ANGELES, ANTUCO, CABRERO"/>
  </r>
  <r>
    <x v="2"/>
    <x v="12"/>
    <x v="1"/>
    <x v="830"/>
    <x v="4"/>
    <x v="830"/>
    <n v="4800"/>
    <n v="1245.664"/>
    <n v="3554.3360000000002"/>
    <s v="CONCEPCION, ARAUCO, BIO BIO"/>
    <s v="SAN PEDRO DE LA PAZ, SANTA JUANA, TALCAHUANO, LEBU, ARAUCO, CAÑETE, LOS ANGELES, ANTUCO, CABRERO"/>
  </r>
  <r>
    <x v="2"/>
    <x v="12"/>
    <x v="1"/>
    <x v="831"/>
    <x v="1"/>
    <x v="831"/>
    <n v="1000"/>
    <n v="212.029"/>
    <n v="787.971"/>
    <s v="CONCEPCION"/>
    <s v="TOME"/>
  </r>
  <r>
    <x v="2"/>
    <x v="12"/>
    <x v="1"/>
    <x v="831"/>
    <x v="2"/>
    <x v="831"/>
    <n v="82100"/>
    <n v="0"/>
    <n v="82100"/>
    <s v="CONCEPCION"/>
    <s v="TOME"/>
  </r>
  <r>
    <x v="2"/>
    <x v="12"/>
    <x v="1"/>
    <x v="831"/>
    <x v="6"/>
    <x v="831"/>
    <n v="109340"/>
    <n v="92224.324999999997"/>
    <n v="17115.675000000003"/>
    <s v="CONCEPCION"/>
    <s v="TOME"/>
  </r>
  <r>
    <x v="2"/>
    <x v="12"/>
    <x v="1"/>
    <x v="831"/>
    <x v="3"/>
    <x v="831"/>
    <n v="446610"/>
    <n v="0"/>
    <n v="446610"/>
    <s v="CONCEPCION"/>
    <s v="TOME"/>
  </r>
  <r>
    <x v="2"/>
    <x v="12"/>
    <x v="1"/>
    <x v="831"/>
    <x v="4"/>
    <x v="831"/>
    <n v="1000"/>
    <n v="0"/>
    <n v="1000"/>
    <s v="CONCEPCION"/>
    <s v="TOME"/>
  </r>
  <r>
    <x v="2"/>
    <x v="12"/>
    <x v="1"/>
    <x v="832"/>
    <x v="2"/>
    <x v="832"/>
    <n v="87000"/>
    <n v="0"/>
    <n v="87000"/>
    <s v="ARAUCO"/>
    <s v="CURANILAHUE, LOS ALAMOS"/>
  </r>
  <r>
    <x v="2"/>
    <x v="12"/>
    <x v="1"/>
    <x v="833"/>
    <x v="2"/>
    <x v="833"/>
    <n v="290000"/>
    <n v="154769.356"/>
    <n v="135230.644"/>
    <s v="BIO BIO"/>
    <s v="NACIMIENTO"/>
  </r>
  <r>
    <x v="2"/>
    <x v="12"/>
    <x v="1"/>
    <x v="834"/>
    <x v="1"/>
    <x v="834"/>
    <n v="1000"/>
    <n v="274.44099999999997"/>
    <n v="725.55899999999997"/>
    <s v="CONCEPCION, ARAUCO, BIO BIO"/>
    <s v="SAN PEDRO DE LA PAZ, SANTA JUANA, TALCAHUANO, TOME, LEBU, ARAUCO, CAÑETE, LOS ANGELES, ANTUCO, CABRERO"/>
  </r>
  <r>
    <x v="2"/>
    <x v="12"/>
    <x v="1"/>
    <x v="834"/>
    <x v="6"/>
    <x v="834"/>
    <n v="10000"/>
    <n v="0"/>
    <n v="10000"/>
    <s v="CONCEPCION, ARAUCO, BIO BIO"/>
    <s v="SAN PEDRO DE LA PAZ, SANTA JUANA, TALCAHUANO, TOME, LEBU, ARAUCO, CAÑETE, LOS ANGELES, ANTUCO, CABRERO"/>
  </r>
  <r>
    <x v="2"/>
    <x v="12"/>
    <x v="1"/>
    <x v="834"/>
    <x v="3"/>
    <x v="834"/>
    <n v="983000"/>
    <n v="950269.4"/>
    <n v="32730.599999999977"/>
    <s v="CONCEPCION, ARAUCO, BIO BIO"/>
    <s v="SAN PEDRO DE LA PAZ, SANTA JUANA, TALCAHUANO, TOME, LEBU, ARAUCO, CAÑETE, LOS ANGELES, ANTUCO, CABRERO"/>
  </r>
  <r>
    <x v="2"/>
    <x v="12"/>
    <x v="1"/>
    <x v="835"/>
    <x v="3"/>
    <x v="835"/>
    <n v="224000"/>
    <n v="0"/>
    <n v="224000"/>
    <s v="INTERPROVINCIAL"/>
    <s v="INTERCOMUNAL"/>
  </r>
  <r>
    <x v="2"/>
    <x v="12"/>
    <x v="1"/>
    <x v="836"/>
    <x v="1"/>
    <x v="836"/>
    <n v="1000"/>
    <n v="257.46800000000002"/>
    <n v="742.53199999999993"/>
    <s v="INTERPROVINCIAL"/>
    <s v="INTERCOMUNAL"/>
  </r>
  <r>
    <x v="2"/>
    <x v="12"/>
    <x v="1"/>
    <x v="836"/>
    <x v="3"/>
    <x v="836"/>
    <n v="1735000"/>
    <n v="1579144.2450000001"/>
    <n v="155855.75499999989"/>
    <s v="INTERPROVINCIAL"/>
    <s v="INTERCOMUNAL"/>
  </r>
  <r>
    <x v="2"/>
    <x v="12"/>
    <x v="1"/>
    <x v="836"/>
    <x v="4"/>
    <x v="836"/>
    <n v="5000"/>
    <n v="0"/>
    <n v="5000"/>
    <s v="INTERPROVINCIAL"/>
    <s v="INTERCOMUNAL"/>
  </r>
  <r>
    <x v="2"/>
    <x v="12"/>
    <x v="1"/>
    <x v="837"/>
    <x v="2"/>
    <x v="837"/>
    <n v="2540000"/>
    <n v="360673.788"/>
    <n v="2179326.2119999998"/>
    <s v="CONCEPCION"/>
    <s v="SAN PEDRO DE LA PAZ"/>
  </r>
  <r>
    <x v="2"/>
    <x v="12"/>
    <x v="1"/>
    <x v="838"/>
    <x v="1"/>
    <x v="838"/>
    <n v="1500"/>
    <n v="709.38900000000001"/>
    <n v="790.61099999999999"/>
    <s v="INTERPROVINCIAL"/>
    <s v="INTERCOMUNAL"/>
  </r>
  <r>
    <x v="2"/>
    <x v="12"/>
    <x v="1"/>
    <x v="838"/>
    <x v="2"/>
    <x v="838"/>
    <n v="2046500"/>
    <n v="1558196.1059999999"/>
    <n v="488303.89400000009"/>
    <s v="INTERPROVINCIAL"/>
    <s v="INTERCOMUNAL"/>
  </r>
  <r>
    <x v="2"/>
    <x v="12"/>
    <x v="1"/>
    <x v="838"/>
    <x v="3"/>
    <x v="838"/>
    <n v="17310000"/>
    <n v="14502684.591"/>
    <n v="2807315.409"/>
    <s v="INTERPROVINCIAL"/>
    <s v="INTERCOMUNAL"/>
  </r>
  <r>
    <x v="2"/>
    <x v="12"/>
    <x v="1"/>
    <x v="838"/>
    <x v="4"/>
    <x v="838"/>
    <n v="10000"/>
    <n v="3347.5839999999998"/>
    <n v="6652.4160000000002"/>
    <s v="INTERPROVINCIAL"/>
    <s v="INTERCOMUNAL"/>
  </r>
  <r>
    <x v="2"/>
    <x v="12"/>
    <x v="1"/>
    <x v="839"/>
    <x v="1"/>
    <x v="839"/>
    <n v="1000"/>
    <n v="805.51199999999994"/>
    <n v="194.48800000000006"/>
    <s v="INTERPROVINCIAL"/>
    <s v="INTERCOMUNAL"/>
  </r>
  <r>
    <x v="2"/>
    <x v="12"/>
    <x v="1"/>
    <x v="839"/>
    <x v="2"/>
    <x v="839"/>
    <n v="294000"/>
    <n v="294000"/>
    <n v="0"/>
    <s v="INTERPROVINCIAL"/>
    <s v="INTERCOMUNAL"/>
  </r>
  <r>
    <x v="2"/>
    <x v="12"/>
    <x v="1"/>
    <x v="839"/>
    <x v="3"/>
    <x v="839"/>
    <n v="6280000"/>
    <n v="5151308.5039999997"/>
    <n v="1128691.4960000003"/>
    <s v="INTERPROVINCIAL"/>
    <s v="INTERCOMUNAL"/>
  </r>
  <r>
    <x v="2"/>
    <x v="12"/>
    <x v="1"/>
    <x v="839"/>
    <x v="4"/>
    <x v="839"/>
    <n v="5000"/>
    <n v="721.82"/>
    <n v="4278.18"/>
    <s v="INTERPROVINCIAL"/>
    <s v="INTERCOMUNAL"/>
  </r>
  <r>
    <x v="2"/>
    <x v="12"/>
    <x v="1"/>
    <x v="840"/>
    <x v="1"/>
    <x v="840"/>
    <n v="500"/>
    <n v="195.321"/>
    <n v="304.67899999999997"/>
    <s v="CONCEPCION"/>
    <s v="CONCEPCION, FLORIDA"/>
  </r>
  <r>
    <x v="2"/>
    <x v="12"/>
    <x v="1"/>
    <x v="840"/>
    <x v="2"/>
    <x v="840"/>
    <n v="153150"/>
    <n v="0"/>
    <n v="153150"/>
    <s v="CONCEPCION"/>
    <s v="CONCEPCION, FLORIDA"/>
  </r>
  <r>
    <x v="2"/>
    <x v="12"/>
    <x v="1"/>
    <x v="841"/>
    <x v="1"/>
    <x v="841"/>
    <n v="500"/>
    <n v="199.024"/>
    <n v="300.976"/>
    <s v="ARAUCO"/>
    <s v="LOS ALAMOS"/>
  </r>
  <r>
    <x v="2"/>
    <x v="12"/>
    <x v="1"/>
    <x v="841"/>
    <x v="2"/>
    <x v="841"/>
    <n v="53150"/>
    <n v="0"/>
    <n v="53150"/>
    <s v="ARAUCO"/>
    <s v="LOS ALAMOS"/>
  </r>
  <r>
    <x v="2"/>
    <x v="12"/>
    <x v="1"/>
    <x v="842"/>
    <x v="3"/>
    <x v="842"/>
    <n v="1958400"/>
    <n v="954683.21100000001"/>
    <n v="1003716.789"/>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2"/>
    <x v="5"/>
    <x v="842"/>
    <n v="61991"/>
    <n v="343.08499999999998"/>
    <n v="61647.915000000001"/>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2"/>
    <x v="4"/>
    <x v="842"/>
    <n v="3335543"/>
    <n v="1513008.4790000001"/>
    <n v="1822534.5209999999"/>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3"/>
    <x v="1"/>
    <x v="843"/>
    <n v="1000"/>
    <n v="0"/>
    <n v="1000"/>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3"/>
    <x v="2"/>
    <x v="843"/>
    <n v="10000"/>
    <n v="0"/>
    <n v="10000"/>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3"/>
    <x v="3"/>
    <x v="843"/>
    <n v="10000"/>
    <n v="0"/>
    <n v="10000"/>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3"/>
    <x v="4"/>
    <x v="843"/>
    <n v="1000"/>
    <n v="0"/>
    <n v="1000"/>
    <s v="CONCEPCION, ARAUCO, BIO BIO"/>
    <s v="CONCEPCION, CORONEL, CHIGUAYANTE, FLORIDA, HUALQUI, LOTA, PENCO, SAN PEDRO DE LA PAZ, SANTA JUANA, TALCAHUANO, TOME, HUALPEN, LEBU, ARAUCO, CAÑETE, CONTULMO, CURANILAHUE, LOS ALAMOS, TIRUA, ALTO BIO BIO, LOS ANGELES, ANTUCO, CABRERO, LAJA, MULCHEN, NACIMI"/>
  </r>
  <r>
    <x v="2"/>
    <x v="12"/>
    <x v="1"/>
    <x v="844"/>
    <x v="1"/>
    <x v="844"/>
    <n v="1000"/>
    <n v="246.92500000000001"/>
    <n v="753.07500000000005"/>
    <s v="INTERPROVINCIAL"/>
    <s v="INTERCOMUNAL"/>
  </r>
  <r>
    <x v="2"/>
    <x v="12"/>
    <x v="1"/>
    <x v="844"/>
    <x v="2"/>
    <x v="844"/>
    <n v="10000"/>
    <n v="0"/>
    <n v="10000"/>
    <s v="INTERPROVINCIAL"/>
    <s v="INTERCOMUNAL"/>
  </r>
  <r>
    <x v="2"/>
    <x v="12"/>
    <x v="1"/>
    <x v="844"/>
    <x v="3"/>
    <x v="844"/>
    <n v="10000"/>
    <n v="0"/>
    <n v="10000"/>
    <s v="INTERPROVINCIAL"/>
    <s v="INTERCOMUNAL"/>
  </r>
  <r>
    <x v="2"/>
    <x v="12"/>
    <x v="1"/>
    <x v="844"/>
    <x v="4"/>
    <x v="844"/>
    <n v="1000"/>
    <n v="0"/>
    <n v="1000"/>
    <s v="INTERPROVINCIAL"/>
    <s v="INTERCOMUNAL"/>
  </r>
  <r>
    <x v="2"/>
    <x v="12"/>
    <x v="1"/>
    <x v="845"/>
    <x v="1"/>
    <x v="845"/>
    <n v="1000"/>
    <n v="0"/>
    <n v="1000"/>
    <s v="BIO BIO"/>
    <s v="LOS ANGELES"/>
  </r>
  <r>
    <x v="2"/>
    <x v="12"/>
    <x v="1"/>
    <x v="845"/>
    <x v="2"/>
    <x v="845"/>
    <n v="10"/>
    <n v="0"/>
    <n v="10"/>
    <s v="BIO BIO"/>
    <s v="LOS ANGELES"/>
  </r>
  <r>
    <x v="2"/>
    <x v="12"/>
    <x v="1"/>
    <x v="845"/>
    <x v="6"/>
    <x v="845"/>
    <n v="19134"/>
    <n v="0"/>
    <n v="19134"/>
    <s v="BIO BIO"/>
    <s v="LOS ANGELES"/>
  </r>
  <r>
    <x v="2"/>
    <x v="12"/>
    <x v="1"/>
    <x v="845"/>
    <x v="3"/>
    <x v="845"/>
    <n v="10"/>
    <n v="0"/>
    <n v="10"/>
    <s v="BIO BIO"/>
    <s v="LOS ANGELES"/>
  </r>
  <r>
    <x v="2"/>
    <x v="12"/>
    <x v="1"/>
    <x v="846"/>
    <x v="1"/>
    <x v="846"/>
    <n v="500"/>
    <n v="198.53399999999999"/>
    <n v="301.46600000000001"/>
    <s v="CONCEPCION, BIO BIO"/>
    <s v="HUALQUI, YUMBEL"/>
  </r>
  <r>
    <x v="2"/>
    <x v="12"/>
    <x v="1"/>
    <x v="846"/>
    <x v="2"/>
    <x v="846"/>
    <n v="153150"/>
    <n v="0"/>
    <n v="153150"/>
    <s v="CONCEPCION, BIO BIO"/>
    <s v="HUALQUI, YUMBEL"/>
  </r>
  <r>
    <x v="2"/>
    <x v="12"/>
    <x v="1"/>
    <x v="847"/>
    <x v="1"/>
    <x v="847"/>
    <n v="500"/>
    <n v="0"/>
    <n v="500"/>
    <s v="CONCEPCION"/>
    <s v="CONCEPCION, TALCAHUANO, HUALPEN"/>
  </r>
  <r>
    <x v="2"/>
    <x v="12"/>
    <x v="1"/>
    <x v="847"/>
    <x v="2"/>
    <x v="847"/>
    <n v="60000"/>
    <n v="0"/>
    <n v="60000"/>
    <s v="CONCEPCION"/>
    <s v="CONCEPCION, TALCAHUANO, HUALPEN"/>
  </r>
  <r>
    <x v="2"/>
    <x v="12"/>
    <x v="1"/>
    <x v="848"/>
    <x v="1"/>
    <x v="848"/>
    <n v="1000"/>
    <n v="0"/>
    <n v="1000"/>
    <s v="INTERPROVINCIAL"/>
    <s v="INTERCOMUNAL"/>
  </r>
  <r>
    <x v="2"/>
    <x v="12"/>
    <x v="1"/>
    <x v="848"/>
    <x v="3"/>
    <x v="848"/>
    <n v="20000"/>
    <n v="0"/>
    <n v="20000"/>
    <s v="INTERPROVINCIAL"/>
    <s v="INTERCOMUNAL"/>
  </r>
  <r>
    <x v="2"/>
    <x v="12"/>
    <x v="1"/>
    <x v="848"/>
    <x v="4"/>
    <x v="848"/>
    <n v="2000"/>
    <n v="0"/>
    <n v="2000"/>
    <s v="INTERPROVINCIAL"/>
    <s v="INTERCOMUNAL"/>
  </r>
  <r>
    <x v="2"/>
    <x v="12"/>
    <x v="1"/>
    <x v="849"/>
    <x v="1"/>
    <x v="849"/>
    <n v="1000"/>
    <n v="368.9"/>
    <n v="631.1"/>
    <s v="INTERPROVINCIAL"/>
    <s v="INTERCOMUNAL"/>
  </r>
  <r>
    <x v="2"/>
    <x v="12"/>
    <x v="1"/>
    <x v="849"/>
    <x v="3"/>
    <x v="849"/>
    <n v="3086000"/>
    <n v="1658598.7009999999"/>
    <n v="1427401.2990000001"/>
    <s v="INTERPROVINCIAL"/>
    <s v="INTERCOMUNAL"/>
  </r>
  <r>
    <x v="2"/>
    <x v="12"/>
    <x v="1"/>
    <x v="849"/>
    <x v="4"/>
    <x v="849"/>
    <n v="5000"/>
    <n v="370.613"/>
    <n v="4629.3869999999997"/>
    <s v="INTERPROVINCIAL"/>
    <s v="INTERCOMUNAL"/>
  </r>
  <r>
    <x v="2"/>
    <x v="12"/>
    <x v="1"/>
    <x v="850"/>
    <x v="2"/>
    <x v="850"/>
    <n v="100000"/>
    <n v="92695.831000000006"/>
    <n v="7304.1689999999944"/>
    <s v="INTERPROVINCIAL"/>
    <s v="INTERCOMUNAL"/>
  </r>
  <r>
    <x v="2"/>
    <x v="12"/>
    <x v="1"/>
    <x v="850"/>
    <x v="3"/>
    <x v="850"/>
    <n v="1700000"/>
    <n v="1688438.8670000001"/>
    <n v="11561.132999999914"/>
    <s v="INTERPROVINCIAL"/>
    <s v="INTERCOMUNAL"/>
  </r>
  <r>
    <x v="2"/>
    <x v="12"/>
    <x v="1"/>
    <x v="850"/>
    <x v="4"/>
    <x v="850"/>
    <n v="5000"/>
    <n v="231.42400000000001"/>
    <n v="4768.576"/>
    <s v="INTERPROVINCIAL"/>
    <s v="INTERCOMUNAL"/>
  </r>
  <r>
    <x v="2"/>
    <x v="12"/>
    <x v="1"/>
    <x v="851"/>
    <x v="1"/>
    <x v="851"/>
    <n v="500"/>
    <n v="81.17"/>
    <n v="418.83"/>
    <s v="CONCEPCION"/>
    <s v="FLORIDA, HUALQUI, TOME"/>
  </r>
  <r>
    <x v="2"/>
    <x v="12"/>
    <x v="1"/>
    <x v="851"/>
    <x v="2"/>
    <x v="851"/>
    <n v="150000"/>
    <n v="0"/>
    <n v="150000"/>
    <s v="CONCEPCION"/>
    <s v="FLORIDA, HUALQUI, TOME"/>
  </r>
  <r>
    <x v="2"/>
    <x v="12"/>
    <x v="1"/>
    <x v="852"/>
    <x v="1"/>
    <x v="852"/>
    <n v="1000"/>
    <n v="1000"/>
    <n v="0"/>
    <s v="INTERPROVINCIAL"/>
    <s v="INTERCOMUNAL"/>
  </r>
  <r>
    <x v="2"/>
    <x v="12"/>
    <x v="1"/>
    <x v="852"/>
    <x v="2"/>
    <x v="852"/>
    <n v="190000"/>
    <n v="43186.555"/>
    <n v="146813.44500000001"/>
    <s v="INTERPROVINCIAL"/>
    <s v="INTERCOMUNAL"/>
  </r>
  <r>
    <x v="2"/>
    <x v="12"/>
    <x v="1"/>
    <x v="852"/>
    <x v="3"/>
    <x v="852"/>
    <n v="1500000"/>
    <n v="692246.44299999997"/>
    <n v="807753.55700000003"/>
    <s v="INTERPROVINCIAL"/>
    <s v="INTERCOMUNAL"/>
  </r>
  <r>
    <x v="2"/>
    <x v="12"/>
    <x v="1"/>
    <x v="852"/>
    <x v="4"/>
    <x v="852"/>
    <n v="7000"/>
    <n v="404.99200000000002"/>
    <n v="6595.0079999999998"/>
    <s v="INTERPROVINCIAL"/>
    <s v="INTERCOMUNAL"/>
  </r>
  <r>
    <x v="2"/>
    <x v="12"/>
    <x v="1"/>
    <x v="853"/>
    <x v="1"/>
    <x v="853"/>
    <n v="500"/>
    <n v="0"/>
    <n v="500"/>
    <s v="BIO BIO"/>
    <s v="SANTA BARBARA"/>
  </r>
  <r>
    <x v="2"/>
    <x v="12"/>
    <x v="1"/>
    <x v="853"/>
    <x v="2"/>
    <x v="853"/>
    <n v="53150"/>
    <n v="0"/>
    <n v="53150"/>
    <s v="BIO BIO"/>
    <s v="SANTA BARBARA"/>
  </r>
  <r>
    <x v="2"/>
    <x v="12"/>
    <x v="1"/>
    <x v="854"/>
    <x v="1"/>
    <x v="854"/>
    <n v="1000"/>
    <n v="611.16"/>
    <n v="388.84000000000003"/>
    <s v="INTERPROVINCIAL"/>
    <s v="INTERCOMUNAL"/>
  </r>
  <r>
    <x v="2"/>
    <x v="12"/>
    <x v="1"/>
    <x v="854"/>
    <x v="2"/>
    <x v="854"/>
    <n v="175000"/>
    <n v="62978.366999999998"/>
    <n v="112021.633"/>
    <s v="INTERPROVINCIAL"/>
    <s v="INTERCOMUNAL"/>
  </r>
  <r>
    <x v="2"/>
    <x v="12"/>
    <x v="1"/>
    <x v="854"/>
    <x v="3"/>
    <x v="854"/>
    <n v="650000"/>
    <n v="88157.403999999995"/>
    <n v="561842.59600000002"/>
    <s v="INTERPROVINCIAL"/>
    <s v="INTERCOMUNAL"/>
  </r>
  <r>
    <x v="2"/>
    <x v="12"/>
    <x v="1"/>
    <x v="854"/>
    <x v="4"/>
    <x v="854"/>
    <n v="5000"/>
    <n v="0"/>
    <n v="5000"/>
    <s v="INTERPROVINCIAL"/>
    <s v="INTERCOMUNAL"/>
  </r>
  <r>
    <x v="2"/>
    <x v="12"/>
    <x v="1"/>
    <x v="855"/>
    <x v="1"/>
    <x v="855"/>
    <n v="500"/>
    <n v="0"/>
    <n v="500"/>
    <s v="ARAUCO"/>
    <s v="ARAUCO"/>
  </r>
  <r>
    <x v="2"/>
    <x v="12"/>
    <x v="1"/>
    <x v="855"/>
    <x v="2"/>
    <x v="855"/>
    <n v="53150"/>
    <n v="0"/>
    <n v="53150"/>
    <s v="ARAUCO"/>
    <s v="ARAUCO"/>
  </r>
  <r>
    <x v="2"/>
    <x v="12"/>
    <x v="1"/>
    <x v="856"/>
    <x v="1"/>
    <x v="856"/>
    <n v="500"/>
    <n v="184.61099999999999"/>
    <n v="315.38900000000001"/>
    <s v="BIO BIO"/>
    <s v="QUILLECO"/>
  </r>
  <r>
    <x v="2"/>
    <x v="12"/>
    <x v="1"/>
    <x v="856"/>
    <x v="2"/>
    <x v="856"/>
    <n v="153150"/>
    <n v="0"/>
    <n v="153150"/>
    <s v="BIO BIO"/>
    <s v="QUILLECO"/>
  </r>
  <r>
    <x v="2"/>
    <x v="12"/>
    <x v="1"/>
    <x v="857"/>
    <x v="1"/>
    <x v="857"/>
    <n v="1000"/>
    <n v="182.30799999999999"/>
    <n v="817.69200000000001"/>
    <s v="ARAUCO"/>
    <s v="CAÑETE, CONTULMO, LOS ALAMOS"/>
  </r>
  <r>
    <x v="2"/>
    <x v="12"/>
    <x v="1"/>
    <x v="857"/>
    <x v="2"/>
    <x v="857"/>
    <n v="159000"/>
    <n v="91243.198999999993"/>
    <n v="67756.801000000007"/>
    <s v="ARAUCO"/>
    <s v="CAÑETE, CONTULMO, LOS ALAMOS"/>
  </r>
  <r>
    <x v="2"/>
    <x v="12"/>
    <x v="1"/>
    <x v="857"/>
    <x v="3"/>
    <x v="857"/>
    <n v="900000"/>
    <n v="899554.09900000005"/>
    <n v="445.90099999995437"/>
    <s v="ARAUCO"/>
    <s v="CAÑETE, CONTULMO, LOS ALAMOS"/>
  </r>
  <r>
    <x v="2"/>
    <x v="12"/>
    <x v="1"/>
    <x v="857"/>
    <x v="4"/>
    <x v="857"/>
    <n v="2000"/>
    <n v="86.784000000000006"/>
    <n v="1913.2159999999999"/>
    <s v="ARAUCO"/>
    <s v="CAÑETE, CONTULMO, LOS ALAMOS"/>
  </r>
  <r>
    <x v="2"/>
    <x v="12"/>
    <x v="1"/>
    <x v="858"/>
    <x v="1"/>
    <x v="858"/>
    <n v="1500"/>
    <n v="856.51400000000001"/>
    <n v="643.48599999999999"/>
    <s v="INTERPROVINCIAL"/>
    <s v="INTERCOMUNAL"/>
  </r>
  <r>
    <x v="2"/>
    <x v="12"/>
    <x v="1"/>
    <x v="858"/>
    <x v="2"/>
    <x v="858"/>
    <n v="150000"/>
    <n v="82071.834000000003"/>
    <n v="67928.165999999997"/>
    <s v="INTERPROVINCIAL"/>
    <s v="INTERCOMUNAL"/>
  </r>
  <r>
    <x v="2"/>
    <x v="12"/>
    <x v="1"/>
    <x v="858"/>
    <x v="3"/>
    <x v="858"/>
    <n v="1203500"/>
    <n v="910870.91599999997"/>
    <n v="292629.08400000003"/>
    <s v="INTERPROVINCIAL"/>
    <s v="INTERCOMUNAL"/>
  </r>
  <r>
    <x v="2"/>
    <x v="12"/>
    <x v="1"/>
    <x v="858"/>
    <x v="4"/>
    <x v="858"/>
    <n v="5000"/>
    <n v="115.712"/>
    <n v="4884.2879999999996"/>
    <s v="INTERPROVINCIAL"/>
    <s v="INTERCOMUNAL"/>
  </r>
  <r>
    <x v="2"/>
    <x v="12"/>
    <x v="1"/>
    <x v="859"/>
    <x v="1"/>
    <x v="859"/>
    <n v="4000"/>
    <n v="2696.029"/>
    <n v="1303.971"/>
    <s v="INTERPROVINCIAL"/>
    <s v="INTERCOMUNAL"/>
  </r>
  <r>
    <x v="2"/>
    <x v="12"/>
    <x v="1"/>
    <x v="859"/>
    <x v="2"/>
    <x v="859"/>
    <n v="277000"/>
    <n v="177951.74"/>
    <n v="99048.260000000009"/>
    <s v="INTERPROVINCIAL"/>
    <s v="INTERCOMUNAL"/>
  </r>
  <r>
    <x v="2"/>
    <x v="12"/>
    <x v="1"/>
    <x v="859"/>
    <x v="3"/>
    <x v="859"/>
    <n v="5000000"/>
    <n v="2146985.551"/>
    <n v="2853014.449"/>
    <s v="INTERPROVINCIAL"/>
    <s v="INTERCOMUNAL"/>
  </r>
  <r>
    <x v="2"/>
    <x v="12"/>
    <x v="1"/>
    <x v="859"/>
    <x v="4"/>
    <x v="859"/>
    <n v="7000"/>
    <n v="349.65600000000001"/>
    <n v="6650.3440000000001"/>
    <s v="INTERPROVINCIAL"/>
    <s v="INTERCOMUNAL"/>
  </r>
  <r>
    <x v="2"/>
    <x v="12"/>
    <x v="1"/>
    <x v="860"/>
    <x v="1"/>
    <x v="860"/>
    <n v="2500"/>
    <n v="1379.989"/>
    <n v="1120.011"/>
    <s v="INTERPROVINCIAL"/>
    <s v="INTERCOMUNAL"/>
  </r>
  <r>
    <x v="2"/>
    <x v="12"/>
    <x v="1"/>
    <x v="860"/>
    <x v="2"/>
    <x v="860"/>
    <n v="300000"/>
    <n v="0"/>
    <n v="300000"/>
    <s v="INTERPROVINCIAL"/>
    <s v="INTERCOMUNAL"/>
  </r>
  <r>
    <x v="2"/>
    <x v="12"/>
    <x v="1"/>
    <x v="860"/>
    <x v="3"/>
    <x v="860"/>
    <n v="3582500"/>
    <n v="1552932.9029999999"/>
    <n v="2029567.0970000001"/>
    <s v="INTERPROVINCIAL"/>
    <s v="INTERCOMUNAL"/>
  </r>
  <r>
    <x v="2"/>
    <x v="12"/>
    <x v="1"/>
    <x v="860"/>
    <x v="4"/>
    <x v="860"/>
    <n v="5000"/>
    <n v="584.91200000000003"/>
    <n v="4415.0879999999997"/>
    <s v="INTERPROVINCIAL"/>
    <s v="INTERCOMUNAL"/>
  </r>
  <r>
    <x v="2"/>
    <x v="12"/>
    <x v="1"/>
    <x v="861"/>
    <x v="1"/>
    <x v="861"/>
    <n v="1000"/>
    <n v="550.851"/>
    <n v="449.149"/>
    <s v="INTERPROVINCIAL"/>
    <s v="INTERCOMUNAL"/>
  </r>
  <r>
    <x v="2"/>
    <x v="12"/>
    <x v="1"/>
    <x v="861"/>
    <x v="2"/>
    <x v="861"/>
    <n v="100000"/>
    <n v="59364.67"/>
    <n v="40635.33"/>
    <s v="INTERPROVINCIAL"/>
    <s v="INTERCOMUNAL"/>
  </r>
  <r>
    <x v="2"/>
    <x v="12"/>
    <x v="1"/>
    <x v="861"/>
    <x v="3"/>
    <x v="861"/>
    <n v="2285000"/>
    <n v="0"/>
    <n v="2285000"/>
    <s v="INTERPROVINCIAL"/>
    <s v="INTERCOMUNAL"/>
  </r>
  <r>
    <x v="2"/>
    <x v="12"/>
    <x v="1"/>
    <x v="861"/>
    <x v="4"/>
    <x v="861"/>
    <n v="7000"/>
    <n v="115.712"/>
    <n v="6884.2879999999996"/>
    <s v="INTERPROVINCIAL"/>
    <s v="INTERCOMUNAL"/>
  </r>
  <r>
    <x v="2"/>
    <x v="12"/>
    <x v="1"/>
    <x v="862"/>
    <x v="3"/>
    <x v="862"/>
    <n v="2827115"/>
    <n v="903241.89800000004"/>
    <n v="1923873.102"/>
    <s v="INTERPROVINCIAL"/>
    <s v="INTERCOMUNAL"/>
  </r>
  <r>
    <x v="2"/>
    <x v="12"/>
    <x v="1"/>
    <x v="862"/>
    <x v="5"/>
    <x v="862"/>
    <n v="10000"/>
    <n v="0"/>
    <n v="10000"/>
    <s v="INTERPROVINCIAL"/>
    <s v="INTERCOMUNAL"/>
  </r>
  <r>
    <x v="2"/>
    <x v="12"/>
    <x v="1"/>
    <x v="862"/>
    <x v="4"/>
    <x v="862"/>
    <n v="1268850"/>
    <n v="435549.48100000003"/>
    <n v="833300.51899999997"/>
    <s v="INTERPROVINCIAL"/>
    <s v="INTERCOMUNAL"/>
  </r>
  <r>
    <x v="2"/>
    <x v="12"/>
    <x v="1"/>
    <x v="863"/>
    <x v="1"/>
    <x v="863"/>
    <n v="1500"/>
    <n v="443.51299999999998"/>
    <n v="1056.4870000000001"/>
    <s v="INTERPROVINCIAL"/>
    <s v="INTERCOMUNAL"/>
  </r>
  <r>
    <x v="2"/>
    <x v="12"/>
    <x v="1"/>
    <x v="863"/>
    <x v="3"/>
    <x v="863"/>
    <n v="975971"/>
    <n v="358086.78"/>
    <n v="617884.22"/>
    <s v="INTERPROVINCIAL"/>
    <s v="INTERCOMUNAL"/>
  </r>
  <r>
    <x v="2"/>
    <x v="12"/>
    <x v="1"/>
    <x v="863"/>
    <x v="4"/>
    <x v="863"/>
    <n v="1529"/>
    <n v="260.35199999999998"/>
    <n v="1268.6480000000001"/>
    <s v="INTERPROVINCIAL"/>
    <s v="INTERCOMUNAL"/>
  </r>
  <r>
    <x v="2"/>
    <x v="12"/>
    <x v="1"/>
    <x v="864"/>
    <x v="1"/>
    <x v="864"/>
    <n v="1000"/>
    <n v="193.375"/>
    <n v="806.625"/>
    <s v="INTERPROVINCIAL"/>
    <s v="INTERCOMUNAL"/>
  </r>
  <r>
    <x v="2"/>
    <x v="12"/>
    <x v="1"/>
    <x v="864"/>
    <x v="3"/>
    <x v="864"/>
    <n v="879000"/>
    <n v="483250.35"/>
    <n v="395749.65"/>
    <s v="INTERPROVINCIAL"/>
    <s v="INTERCOMUNAL"/>
  </r>
  <r>
    <x v="2"/>
    <x v="12"/>
    <x v="1"/>
    <x v="864"/>
    <x v="4"/>
    <x v="864"/>
    <n v="2000"/>
    <n v="115.712"/>
    <n v="1884.288"/>
    <s v="INTERPROVINCIAL"/>
    <s v="INTERCOMUNAL"/>
  </r>
  <r>
    <x v="2"/>
    <x v="12"/>
    <x v="1"/>
    <x v="865"/>
    <x v="1"/>
    <x v="865"/>
    <n v="1000"/>
    <n v="0"/>
    <n v="1000"/>
    <s v="INTERPROVINCIAL"/>
    <s v="INTERCOMUNAL"/>
  </r>
  <r>
    <x v="2"/>
    <x v="12"/>
    <x v="1"/>
    <x v="865"/>
    <x v="3"/>
    <x v="865"/>
    <n v="176000"/>
    <n v="0"/>
    <n v="176000"/>
    <s v="INTERPROVINCIAL"/>
    <s v="INTERCOMUNAL"/>
  </r>
  <r>
    <x v="2"/>
    <x v="12"/>
    <x v="1"/>
    <x v="865"/>
    <x v="4"/>
    <x v="865"/>
    <n v="500"/>
    <n v="0"/>
    <n v="500"/>
    <s v="INTERPROVINCIAL"/>
    <s v="INTERCOMUNAL"/>
  </r>
  <r>
    <x v="2"/>
    <x v="12"/>
    <x v="1"/>
    <x v="866"/>
    <x v="1"/>
    <x v="866"/>
    <n v="500"/>
    <n v="143.27600000000001"/>
    <n v="356.72399999999999"/>
    <s v="INTERPROVINCIAL"/>
    <s v="INTERCOMUNAL"/>
  </r>
  <r>
    <x v="2"/>
    <x v="12"/>
    <x v="1"/>
    <x v="866"/>
    <x v="3"/>
    <x v="866"/>
    <n v="55000"/>
    <n v="0"/>
    <n v="55000"/>
    <s v="INTERPROVINCIAL"/>
    <s v="INTERCOMUNAL"/>
  </r>
  <r>
    <x v="2"/>
    <x v="12"/>
    <x v="1"/>
    <x v="866"/>
    <x v="4"/>
    <x v="866"/>
    <n v="200"/>
    <n v="0"/>
    <n v="200"/>
    <s v="INTERPROVINCIAL"/>
    <s v="INTERCOMUNAL"/>
  </r>
  <r>
    <x v="2"/>
    <x v="13"/>
    <x v="1"/>
    <x v="867"/>
    <x v="6"/>
    <x v="867"/>
    <n v="2000"/>
    <n v="0"/>
    <n v="2000"/>
    <s v="CAUTIN"/>
    <s v="TEODORO SCHMIDT"/>
  </r>
  <r>
    <x v="2"/>
    <x v="13"/>
    <x v="1"/>
    <x v="868"/>
    <x v="3"/>
    <x v="868"/>
    <n v="45000"/>
    <n v="0"/>
    <n v="45000"/>
    <s v="CAUTIN"/>
    <s v="CURARREHUE"/>
  </r>
  <r>
    <x v="2"/>
    <x v="13"/>
    <x v="1"/>
    <x v="869"/>
    <x v="2"/>
    <x v="869"/>
    <n v="5000"/>
    <n v="0"/>
    <n v="5000"/>
    <s v="CAUTIN"/>
    <s v="TEMUCO, VILCUN"/>
  </r>
  <r>
    <x v="2"/>
    <x v="13"/>
    <x v="1"/>
    <x v="869"/>
    <x v="6"/>
    <x v="869"/>
    <n v="20000"/>
    <n v="0"/>
    <n v="20000"/>
    <s v="CAUTIN"/>
    <s v="TEMUCO, VILCUN"/>
  </r>
  <r>
    <x v="2"/>
    <x v="13"/>
    <x v="1"/>
    <x v="869"/>
    <x v="3"/>
    <x v="869"/>
    <n v="16000"/>
    <n v="4085.6509999999998"/>
    <n v="11914.349"/>
    <s v="CAUTIN"/>
    <s v="TEMUCO, VILCUN"/>
  </r>
  <r>
    <x v="2"/>
    <x v="13"/>
    <x v="1"/>
    <x v="870"/>
    <x v="6"/>
    <x v="870"/>
    <n v="5000"/>
    <n v="400.02"/>
    <n v="4599.9799999999996"/>
    <s v="MALLECO"/>
    <s v="CURACAUTIN"/>
  </r>
  <r>
    <x v="2"/>
    <x v="13"/>
    <x v="1"/>
    <x v="871"/>
    <x v="6"/>
    <x v="871"/>
    <n v="15000"/>
    <n v="0"/>
    <n v="15000"/>
    <s v="MALLECO"/>
    <s v="VICTORIA"/>
  </r>
  <r>
    <x v="2"/>
    <x v="13"/>
    <x v="1"/>
    <x v="872"/>
    <x v="6"/>
    <x v="872"/>
    <n v="3000"/>
    <n v="0"/>
    <n v="3000"/>
    <s v="MALLECO"/>
    <s v="LUMACO, PUREN"/>
  </r>
  <r>
    <x v="2"/>
    <x v="13"/>
    <x v="1"/>
    <x v="873"/>
    <x v="2"/>
    <x v="873"/>
    <n v="2000"/>
    <n v="0"/>
    <n v="2000"/>
    <s v="INTERPROVINCIAL"/>
    <s v="INTERCOMUNAL"/>
  </r>
  <r>
    <x v="2"/>
    <x v="13"/>
    <x v="1"/>
    <x v="874"/>
    <x v="2"/>
    <x v="874"/>
    <n v="205000"/>
    <n v="196465.5"/>
    <n v="8534.5"/>
    <s v="CAUTIN"/>
    <s v="LAUTARO"/>
  </r>
  <r>
    <x v="2"/>
    <x v="13"/>
    <x v="1"/>
    <x v="874"/>
    <x v="3"/>
    <x v="874"/>
    <n v="1788000"/>
    <n v="1425991.294"/>
    <n v="362008.70600000001"/>
    <s v="CAUTIN"/>
    <s v="LAUTARO"/>
  </r>
  <r>
    <x v="2"/>
    <x v="13"/>
    <x v="1"/>
    <x v="874"/>
    <x v="4"/>
    <x v="874"/>
    <n v="1000"/>
    <n v="983.55200000000002"/>
    <n v="16.447999999999979"/>
    <s v="CAUTIN"/>
    <s v="LAUTARO"/>
  </r>
  <r>
    <x v="2"/>
    <x v="13"/>
    <x v="1"/>
    <x v="875"/>
    <x v="6"/>
    <x v="875"/>
    <n v="70000"/>
    <n v="18367.629000000001"/>
    <n v="51632.370999999999"/>
    <s v="MALLECO"/>
    <s v="CURACAUTIN"/>
  </r>
  <r>
    <x v="2"/>
    <x v="13"/>
    <x v="1"/>
    <x v="875"/>
    <x v="3"/>
    <x v="875"/>
    <n v="190000"/>
    <n v="0"/>
    <n v="190000"/>
    <s v="MALLECO"/>
    <s v="CURACAUTIN"/>
  </r>
  <r>
    <x v="2"/>
    <x v="13"/>
    <x v="1"/>
    <x v="876"/>
    <x v="3"/>
    <x v="876"/>
    <n v="2000"/>
    <n v="0"/>
    <n v="2000"/>
    <s v="MALLECO"/>
    <s v="INTERCOMUNAL"/>
  </r>
  <r>
    <x v="2"/>
    <x v="13"/>
    <x v="1"/>
    <x v="877"/>
    <x v="3"/>
    <x v="877"/>
    <n v="10000"/>
    <n v="0"/>
    <n v="10000"/>
    <s v="MALLECO"/>
    <s v="LUMACO"/>
  </r>
  <r>
    <x v="2"/>
    <x v="13"/>
    <x v="1"/>
    <x v="878"/>
    <x v="2"/>
    <x v="878"/>
    <n v="35000"/>
    <n v="0"/>
    <n v="35000"/>
    <s v="CAUTIN"/>
    <s v="TEMUCO"/>
  </r>
  <r>
    <x v="2"/>
    <x v="13"/>
    <x v="1"/>
    <x v="879"/>
    <x v="6"/>
    <x v="879"/>
    <n v="3000"/>
    <n v="465.517"/>
    <n v="2534.4830000000002"/>
    <s v="MALLECO"/>
    <s v="CURACAUTIN"/>
  </r>
  <r>
    <x v="2"/>
    <x v="13"/>
    <x v="1"/>
    <x v="880"/>
    <x v="3"/>
    <x v="880"/>
    <n v="3000"/>
    <n v="0"/>
    <n v="3000"/>
    <s v="INTERPROVINCIAL"/>
    <s v="INTERCOMUNAL"/>
  </r>
  <r>
    <x v="2"/>
    <x v="13"/>
    <x v="1"/>
    <x v="881"/>
    <x v="3"/>
    <x v="881"/>
    <n v="4000"/>
    <n v="0"/>
    <n v="4000"/>
    <s v="INTERPROVINCIAL"/>
    <s v="INTERCOMUNAL"/>
  </r>
  <r>
    <x v="2"/>
    <x v="13"/>
    <x v="1"/>
    <x v="882"/>
    <x v="2"/>
    <x v="882"/>
    <n v="1000"/>
    <n v="0"/>
    <n v="1000"/>
    <s v="INTERPROVINCIAL"/>
    <s v="INTERCOMUNAL"/>
  </r>
  <r>
    <x v="2"/>
    <x v="13"/>
    <x v="1"/>
    <x v="883"/>
    <x v="2"/>
    <x v="883"/>
    <n v="324000"/>
    <n v="157177.39600000001"/>
    <n v="166822.60399999999"/>
    <s v="CAUTIN"/>
    <s v="CUNCO"/>
  </r>
  <r>
    <x v="2"/>
    <x v="13"/>
    <x v="1"/>
    <x v="884"/>
    <x v="1"/>
    <x v="884"/>
    <n v="1000"/>
    <n v="0"/>
    <n v="1000"/>
    <s v="MALLECO"/>
    <s v="LOS SAUCES, TRAIGUEN"/>
  </r>
  <r>
    <x v="2"/>
    <x v="13"/>
    <x v="1"/>
    <x v="884"/>
    <x v="2"/>
    <x v="884"/>
    <n v="50710"/>
    <n v="0"/>
    <n v="50710"/>
    <s v="MALLECO"/>
    <s v="LOS SAUCES, TRAIGUEN"/>
  </r>
  <r>
    <x v="2"/>
    <x v="13"/>
    <x v="1"/>
    <x v="884"/>
    <x v="6"/>
    <x v="884"/>
    <n v="100000"/>
    <n v="96869.137000000002"/>
    <n v="3130.8629999999976"/>
    <s v="MALLECO"/>
    <s v="LOS SAUCES, TRAIGUEN"/>
  </r>
  <r>
    <x v="2"/>
    <x v="13"/>
    <x v="1"/>
    <x v="884"/>
    <x v="3"/>
    <x v="884"/>
    <n v="53950"/>
    <n v="0"/>
    <n v="53950"/>
    <s v="MALLECO"/>
    <s v="LOS SAUCES, TRAIGUEN"/>
  </r>
  <r>
    <x v="2"/>
    <x v="13"/>
    <x v="1"/>
    <x v="885"/>
    <x v="6"/>
    <x v="885"/>
    <n v="70000"/>
    <n v="10735.388000000001"/>
    <n v="59264.612000000001"/>
    <s v="CAUTIN"/>
    <s v="CUNCO"/>
  </r>
  <r>
    <x v="2"/>
    <x v="13"/>
    <x v="1"/>
    <x v="886"/>
    <x v="6"/>
    <x v="886"/>
    <n v="30000"/>
    <n v="157.5"/>
    <n v="29842.5"/>
    <s v="MALLECO"/>
    <s v="LOS SAUCES, LUMACO"/>
  </r>
  <r>
    <x v="2"/>
    <x v="13"/>
    <x v="1"/>
    <x v="887"/>
    <x v="3"/>
    <x v="887"/>
    <n v="11000"/>
    <n v="10078.482"/>
    <n v="921.51800000000003"/>
    <s v="INTERPROVINCIAL"/>
    <s v="INTERCOMUNAL"/>
  </r>
  <r>
    <x v="2"/>
    <x v="13"/>
    <x v="1"/>
    <x v="888"/>
    <x v="6"/>
    <x v="888"/>
    <n v="1000"/>
    <n v="176.80699999999999"/>
    <n v="823.19299999999998"/>
    <s v="CAUTIN"/>
    <s v="TEMUCO"/>
  </r>
  <r>
    <x v="2"/>
    <x v="13"/>
    <x v="1"/>
    <x v="889"/>
    <x v="2"/>
    <x v="889"/>
    <n v="1000"/>
    <n v="0"/>
    <n v="1000"/>
    <s v="MALLECO"/>
    <s v="VICTORIA"/>
  </r>
  <r>
    <x v="2"/>
    <x v="13"/>
    <x v="1"/>
    <x v="890"/>
    <x v="1"/>
    <x v="890"/>
    <n v="500"/>
    <n v="85.944000000000003"/>
    <n v="414.05599999999998"/>
    <s v="MALLECO"/>
    <s v="LOS SAUCES, PUREN"/>
  </r>
  <r>
    <x v="2"/>
    <x v="13"/>
    <x v="1"/>
    <x v="890"/>
    <x v="2"/>
    <x v="890"/>
    <n v="30000"/>
    <n v="0"/>
    <n v="30000"/>
    <s v="MALLECO"/>
    <s v="LOS SAUCES, PUREN"/>
  </r>
  <r>
    <x v="2"/>
    <x v="13"/>
    <x v="1"/>
    <x v="891"/>
    <x v="2"/>
    <x v="891"/>
    <n v="226000"/>
    <n v="13784.16"/>
    <n v="212215.84"/>
    <s v="MALLECO"/>
    <s v="CURACAUTIN, VICTORIA"/>
  </r>
  <r>
    <x v="2"/>
    <x v="13"/>
    <x v="1"/>
    <x v="892"/>
    <x v="6"/>
    <x v="892"/>
    <n v="10000"/>
    <n v="0"/>
    <n v="10000"/>
    <s v="MALLECO"/>
    <s v="VICTORIA"/>
  </r>
  <r>
    <x v="2"/>
    <x v="13"/>
    <x v="1"/>
    <x v="893"/>
    <x v="2"/>
    <x v="893"/>
    <n v="3000"/>
    <n v="0"/>
    <n v="3000"/>
    <s v="CAUTIN"/>
    <s v="PUCON, VILLARRICA"/>
  </r>
  <r>
    <x v="2"/>
    <x v="13"/>
    <x v="1"/>
    <x v="894"/>
    <x v="2"/>
    <x v="894"/>
    <n v="2000"/>
    <n v="0"/>
    <n v="2000"/>
    <s v="INTERPROVINCIAL"/>
    <s v="INTERCOMUNAL"/>
  </r>
  <r>
    <x v="2"/>
    <x v="13"/>
    <x v="1"/>
    <x v="895"/>
    <x v="2"/>
    <x v="895"/>
    <n v="5000"/>
    <n v="0"/>
    <n v="5000"/>
    <s v="CAUTIN"/>
    <s v="CARAHUE"/>
  </r>
  <r>
    <x v="2"/>
    <x v="13"/>
    <x v="1"/>
    <x v="895"/>
    <x v="3"/>
    <x v="895"/>
    <n v="863000"/>
    <n v="134286.75200000001"/>
    <n v="728713.24800000002"/>
    <s v="CAUTIN"/>
    <s v="CARAHUE"/>
  </r>
  <r>
    <x v="2"/>
    <x v="13"/>
    <x v="1"/>
    <x v="896"/>
    <x v="3"/>
    <x v="896"/>
    <n v="28000"/>
    <n v="0"/>
    <n v="28000"/>
    <s v="INTERPROVINCIAL"/>
    <s v="INTERCOMUNAL"/>
  </r>
  <r>
    <x v="2"/>
    <x v="13"/>
    <x v="1"/>
    <x v="897"/>
    <x v="2"/>
    <x v="897"/>
    <n v="424010"/>
    <n v="228191.47399999999"/>
    <n v="195818.52600000001"/>
    <s v="CAUTIN"/>
    <s v="VILLARRICA"/>
  </r>
  <r>
    <x v="2"/>
    <x v="13"/>
    <x v="1"/>
    <x v="897"/>
    <x v="6"/>
    <x v="897"/>
    <n v="5000"/>
    <n v="4258.3559999999998"/>
    <n v="741.64400000000023"/>
    <s v="CAUTIN"/>
    <s v="VILLARRICA"/>
  </r>
  <r>
    <x v="2"/>
    <x v="13"/>
    <x v="1"/>
    <x v="897"/>
    <x v="3"/>
    <x v="897"/>
    <n v="1690010"/>
    <n v="1241188.638"/>
    <n v="448821.36199999996"/>
    <s v="CAUTIN"/>
    <s v="VILLARRICA"/>
  </r>
  <r>
    <x v="2"/>
    <x v="13"/>
    <x v="1"/>
    <x v="898"/>
    <x v="3"/>
    <x v="898"/>
    <n v="87000"/>
    <n v="0"/>
    <n v="87000"/>
    <s v="INTERPROVINCIAL"/>
    <s v="INTERCOMUNAL"/>
  </r>
  <r>
    <x v="2"/>
    <x v="13"/>
    <x v="1"/>
    <x v="899"/>
    <x v="2"/>
    <x v="899"/>
    <n v="274000"/>
    <n v="197797.348"/>
    <n v="76202.652000000002"/>
    <s v="CAUTIN"/>
    <s v="TOLTEN"/>
  </r>
  <r>
    <x v="2"/>
    <x v="13"/>
    <x v="1"/>
    <x v="899"/>
    <x v="6"/>
    <x v="899"/>
    <n v="15000"/>
    <n v="14672.924000000001"/>
    <n v="327.07599999999911"/>
    <s v="CAUTIN"/>
    <s v="TOLTEN"/>
  </r>
  <r>
    <x v="2"/>
    <x v="13"/>
    <x v="1"/>
    <x v="899"/>
    <x v="3"/>
    <x v="899"/>
    <n v="2440000"/>
    <n v="2045883.4469999999"/>
    <n v="394116.55300000007"/>
    <s v="CAUTIN"/>
    <s v="TOLTEN"/>
  </r>
  <r>
    <x v="2"/>
    <x v="13"/>
    <x v="1"/>
    <x v="899"/>
    <x v="4"/>
    <x v="899"/>
    <n v="1000"/>
    <n v="408.82400000000001"/>
    <n v="591.17599999999993"/>
    <s v="CAUTIN"/>
    <s v="TOLTEN"/>
  </r>
  <r>
    <x v="2"/>
    <x v="13"/>
    <x v="1"/>
    <x v="900"/>
    <x v="3"/>
    <x v="900"/>
    <n v="81000"/>
    <n v="11486.337"/>
    <n v="69513.663"/>
    <s v="INTERPROVINCIAL"/>
    <s v="INTERCOMUNAL"/>
  </r>
  <r>
    <x v="2"/>
    <x v="13"/>
    <x v="1"/>
    <x v="901"/>
    <x v="3"/>
    <x v="901"/>
    <n v="90000"/>
    <n v="0"/>
    <n v="90000"/>
    <s v="INTERPROVINCIAL"/>
    <s v="INTERCOMUNAL"/>
  </r>
  <r>
    <x v="2"/>
    <x v="13"/>
    <x v="1"/>
    <x v="902"/>
    <x v="2"/>
    <x v="902"/>
    <n v="175000"/>
    <n v="151494.011"/>
    <n v="23505.989000000001"/>
    <s v="INTERPROVINCIAL"/>
    <s v="INTERCOMUNAL"/>
  </r>
  <r>
    <x v="2"/>
    <x v="13"/>
    <x v="1"/>
    <x v="902"/>
    <x v="3"/>
    <x v="902"/>
    <n v="1080760"/>
    <n v="1071281.3589999999"/>
    <n v="9478.6410000000615"/>
    <s v="INTERPROVINCIAL"/>
    <s v="INTERCOMUNAL"/>
  </r>
  <r>
    <x v="2"/>
    <x v="13"/>
    <x v="1"/>
    <x v="902"/>
    <x v="4"/>
    <x v="902"/>
    <n v="240"/>
    <n v="231.42400000000001"/>
    <n v="8.5759999999999934"/>
    <s v="INTERPROVINCIAL"/>
    <s v="INTERCOMUNAL"/>
  </r>
  <r>
    <x v="2"/>
    <x v="13"/>
    <x v="1"/>
    <x v="903"/>
    <x v="2"/>
    <x v="903"/>
    <n v="12000"/>
    <n v="11278.974"/>
    <n v="721.02599999999984"/>
    <s v="INTERPROVINCIAL"/>
    <s v="INTERCOMUNAL"/>
  </r>
  <r>
    <x v="2"/>
    <x v="13"/>
    <x v="1"/>
    <x v="904"/>
    <x v="2"/>
    <x v="904"/>
    <n v="648000"/>
    <n v="310787.34899999999"/>
    <n v="337212.65100000001"/>
    <s v="CAUTIN"/>
    <s v="PADRE LAS CASAS"/>
  </r>
  <r>
    <x v="2"/>
    <x v="13"/>
    <x v="1"/>
    <x v="905"/>
    <x v="6"/>
    <x v="905"/>
    <n v="5000"/>
    <n v="0"/>
    <n v="5000"/>
    <s v="MALLECO"/>
    <s v="ANGOL"/>
  </r>
  <r>
    <x v="2"/>
    <x v="13"/>
    <x v="1"/>
    <x v="905"/>
    <x v="3"/>
    <x v="905"/>
    <n v="5000"/>
    <n v="0"/>
    <n v="5000"/>
    <s v="MALLECO"/>
    <s v="ANGOL"/>
  </r>
  <r>
    <x v="2"/>
    <x v="13"/>
    <x v="1"/>
    <x v="906"/>
    <x v="2"/>
    <x v="906"/>
    <n v="291000"/>
    <n v="0"/>
    <n v="291000"/>
    <s v="CAUTIN"/>
    <s v="CARAHUE"/>
  </r>
  <r>
    <x v="2"/>
    <x v="13"/>
    <x v="1"/>
    <x v="907"/>
    <x v="6"/>
    <x v="907"/>
    <n v="5000"/>
    <n v="0"/>
    <n v="5000"/>
    <s v="MALLECO"/>
    <s v="LOS SAUCES"/>
  </r>
  <r>
    <x v="2"/>
    <x v="13"/>
    <x v="1"/>
    <x v="908"/>
    <x v="2"/>
    <x v="908"/>
    <n v="110000"/>
    <n v="110000"/>
    <n v="0"/>
    <s v="CAUTIN"/>
    <s v="INTERCOMUNAL"/>
  </r>
  <r>
    <x v="2"/>
    <x v="13"/>
    <x v="1"/>
    <x v="909"/>
    <x v="6"/>
    <x v="909"/>
    <n v="6000"/>
    <n v="2897.848"/>
    <n v="3102.152"/>
    <s v="CAUTIN"/>
    <s v="CURARREHUE"/>
  </r>
  <r>
    <x v="2"/>
    <x v="13"/>
    <x v="1"/>
    <x v="910"/>
    <x v="6"/>
    <x v="910"/>
    <n v="58300"/>
    <n v="18.353000000000002"/>
    <n v="58281.646999999997"/>
    <s v="CAUTIN"/>
    <s v="FREIRE"/>
  </r>
  <r>
    <x v="2"/>
    <x v="13"/>
    <x v="1"/>
    <x v="911"/>
    <x v="2"/>
    <x v="911"/>
    <n v="239800"/>
    <n v="206245.77799999999"/>
    <n v="33554.222000000009"/>
    <s v="CAUTIN"/>
    <s v="NUEVA IMPERIAL, PADRE LAS CASAS"/>
  </r>
  <r>
    <x v="2"/>
    <x v="13"/>
    <x v="1"/>
    <x v="911"/>
    <x v="6"/>
    <x v="911"/>
    <n v="30000"/>
    <n v="1422.4369999999999"/>
    <n v="28577.563000000002"/>
    <s v="CAUTIN"/>
    <s v="NUEVA IMPERIAL, PADRE LAS CASAS"/>
  </r>
  <r>
    <x v="2"/>
    <x v="13"/>
    <x v="1"/>
    <x v="911"/>
    <x v="3"/>
    <x v="911"/>
    <n v="1188200"/>
    <n v="957268.696"/>
    <n v="230931.304"/>
    <s v="CAUTIN"/>
    <s v="NUEVA IMPERIAL, PADRE LAS CASAS"/>
  </r>
  <r>
    <x v="2"/>
    <x v="13"/>
    <x v="1"/>
    <x v="911"/>
    <x v="4"/>
    <x v="911"/>
    <n v="1000"/>
    <n v="491.77600000000001"/>
    <n v="508.22399999999999"/>
    <s v="CAUTIN"/>
    <s v="NUEVA IMPERIAL, PADRE LAS CASAS"/>
  </r>
  <r>
    <x v="2"/>
    <x v="13"/>
    <x v="1"/>
    <x v="912"/>
    <x v="6"/>
    <x v="912"/>
    <n v="1000"/>
    <n v="333.56099999999998"/>
    <n v="666.43900000000008"/>
    <s v="CAUTIN"/>
    <s v="PADRE LAS CASAS"/>
  </r>
  <r>
    <x v="2"/>
    <x v="13"/>
    <x v="1"/>
    <x v="912"/>
    <x v="3"/>
    <x v="912"/>
    <n v="2000"/>
    <n v="1820.056"/>
    <n v="179.94399999999996"/>
    <s v="CAUTIN"/>
    <s v="PADRE LAS CASAS"/>
  </r>
  <r>
    <x v="2"/>
    <x v="13"/>
    <x v="1"/>
    <x v="913"/>
    <x v="2"/>
    <x v="913"/>
    <n v="318000"/>
    <n v="140331.12"/>
    <n v="177668.88"/>
    <s v="CAUTIN"/>
    <s v="TOLTEN"/>
  </r>
  <r>
    <x v="2"/>
    <x v="13"/>
    <x v="1"/>
    <x v="914"/>
    <x v="2"/>
    <x v="914"/>
    <n v="55000"/>
    <n v="0"/>
    <n v="55000"/>
    <s v="CAUTIN"/>
    <s v="VILLARRICA"/>
  </r>
  <r>
    <x v="2"/>
    <x v="13"/>
    <x v="1"/>
    <x v="915"/>
    <x v="2"/>
    <x v="915"/>
    <n v="65000"/>
    <n v="4182.5969999999998"/>
    <n v="60817.402999999998"/>
    <s v="CAUTIN, MALLECO"/>
    <s v="MELIPEUCO, LONQUIMAY"/>
  </r>
  <r>
    <x v="2"/>
    <x v="13"/>
    <x v="1"/>
    <x v="915"/>
    <x v="6"/>
    <x v="915"/>
    <n v="100000"/>
    <n v="68441.403000000006"/>
    <n v="31558.596999999994"/>
    <s v="CAUTIN, MALLECO"/>
    <s v="MELIPEUCO, LONQUIMAY"/>
  </r>
  <r>
    <x v="2"/>
    <x v="13"/>
    <x v="1"/>
    <x v="915"/>
    <x v="3"/>
    <x v="915"/>
    <n v="367000"/>
    <n v="0"/>
    <n v="367000"/>
    <s v="CAUTIN, MALLECO"/>
    <s v="MELIPEUCO, LONQUIMAY"/>
  </r>
  <r>
    <x v="2"/>
    <x v="13"/>
    <x v="1"/>
    <x v="916"/>
    <x v="2"/>
    <x v="916"/>
    <n v="201000"/>
    <n v="0"/>
    <n v="201000"/>
    <s v="MALLECO"/>
    <s v="ANGOL"/>
  </r>
  <r>
    <x v="2"/>
    <x v="13"/>
    <x v="1"/>
    <x v="917"/>
    <x v="2"/>
    <x v="917"/>
    <n v="295000"/>
    <n v="118661.1"/>
    <n v="176338.9"/>
    <s v="CAUTIN"/>
    <s v="VILLARRICA"/>
  </r>
  <r>
    <x v="2"/>
    <x v="13"/>
    <x v="1"/>
    <x v="918"/>
    <x v="1"/>
    <x v="918"/>
    <n v="1000"/>
    <n v="0"/>
    <n v="1000"/>
    <s v="CAUTIN"/>
    <s v="INTERCOMUNAL"/>
  </r>
  <r>
    <x v="2"/>
    <x v="13"/>
    <x v="1"/>
    <x v="918"/>
    <x v="2"/>
    <x v="918"/>
    <n v="50000"/>
    <n v="0"/>
    <n v="50000"/>
    <s v="CAUTIN"/>
    <s v="INTERCOMUNAL"/>
  </r>
  <r>
    <x v="2"/>
    <x v="13"/>
    <x v="1"/>
    <x v="918"/>
    <x v="3"/>
    <x v="918"/>
    <n v="500000"/>
    <n v="0"/>
    <n v="500000"/>
    <s v="CAUTIN"/>
    <s v="INTERCOMUNAL"/>
  </r>
  <r>
    <x v="2"/>
    <x v="13"/>
    <x v="1"/>
    <x v="918"/>
    <x v="7"/>
    <x v="918"/>
    <n v="1000"/>
    <n v="0"/>
    <n v="1000"/>
    <s v="CAUTIN"/>
    <s v="INTERCOMUNAL"/>
  </r>
  <r>
    <x v="2"/>
    <x v="13"/>
    <x v="1"/>
    <x v="918"/>
    <x v="5"/>
    <x v="918"/>
    <n v="1000"/>
    <n v="0"/>
    <n v="1000"/>
    <s v="CAUTIN"/>
    <s v="INTERCOMUNAL"/>
  </r>
  <r>
    <x v="2"/>
    <x v="13"/>
    <x v="1"/>
    <x v="919"/>
    <x v="2"/>
    <x v="919"/>
    <n v="61000"/>
    <n v="0"/>
    <n v="61000"/>
    <s v="CAUTIN, MALLECO"/>
    <s v="TEMUCO, CARAHUE, CUNCO, CURARREHUE, FREIRE, GALVARINO, GORBEA, LAUTARO, LONCOCHE, MELIPEUCO, NUEVA IMPERIAL, PADRE LAS CASAS, PERQUENCO, PITRUFQUEN, PUCON, SAAVEDRA, TEODORO SCHMIDT, TOLTEN, VILCUN, VILLARRICA, ANGOL, COLLIPULLI, CURACAUTIN, ERCILLA, LONQ"/>
  </r>
  <r>
    <x v="2"/>
    <x v="13"/>
    <x v="1"/>
    <x v="919"/>
    <x v="6"/>
    <x v="919"/>
    <n v="30000"/>
    <n v="13808.946"/>
    <n v="16191.054"/>
    <s v="CAUTIN, MALLECO"/>
    <s v="TEMUCO, CARAHUE, CUNCO, CURARREHUE, FREIRE, GALVARINO, GORBEA, LAUTARO, LONCOCHE, MELIPEUCO, NUEVA IMPERIAL, PADRE LAS CASAS, PERQUENCO, PITRUFQUEN, PUCON, SAAVEDRA, TEODORO SCHMIDT, TOLTEN, VILCUN, VILLARRICA, ANGOL, COLLIPULLI, CURACAUTIN, ERCILLA, LONQ"/>
  </r>
  <r>
    <x v="2"/>
    <x v="13"/>
    <x v="1"/>
    <x v="919"/>
    <x v="3"/>
    <x v="919"/>
    <n v="90000"/>
    <n v="82703.422999999995"/>
    <n v="7296.5770000000048"/>
    <s v="CAUTIN, MALLECO"/>
    <s v="TEMUCO, CARAHUE, CUNCO, CURARREHUE, FREIRE, GALVARINO, GORBEA, LAUTARO, LONCOCHE, MELIPEUCO, NUEVA IMPERIAL, PADRE LAS CASAS, PERQUENCO, PITRUFQUEN, PUCON, SAAVEDRA, TEODORO SCHMIDT, TOLTEN, VILCUN, VILLARRICA, ANGOL, COLLIPULLI, CURACAUTIN, ERCILLA, LONQ"/>
  </r>
  <r>
    <x v="2"/>
    <x v="13"/>
    <x v="1"/>
    <x v="920"/>
    <x v="2"/>
    <x v="920"/>
    <n v="1173000"/>
    <n v="1078365.202"/>
    <n v="94634.797999999952"/>
    <s v="INTERPROVINCIAL"/>
    <s v="INTERCOMUNAL"/>
  </r>
  <r>
    <x v="2"/>
    <x v="13"/>
    <x v="1"/>
    <x v="920"/>
    <x v="3"/>
    <x v="920"/>
    <n v="8700200"/>
    <n v="7155749.409"/>
    <n v="1544450.591"/>
    <s v="INTERPROVINCIAL"/>
    <s v="INTERCOMUNAL"/>
  </r>
  <r>
    <x v="2"/>
    <x v="13"/>
    <x v="1"/>
    <x v="920"/>
    <x v="4"/>
    <x v="920"/>
    <n v="3800"/>
    <n v="2147.982"/>
    <n v="1652.018"/>
    <s v="INTERPROVINCIAL"/>
    <s v="INTERCOMUNAL"/>
  </r>
  <r>
    <x v="2"/>
    <x v="13"/>
    <x v="1"/>
    <x v="921"/>
    <x v="3"/>
    <x v="921"/>
    <n v="2000"/>
    <n v="0"/>
    <n v="2000"/>
    <s v="INTERPROVINCIAL"/>
    <s v="INTERCOMUNAL"/>
  </r>
  <r>
    <x v="2"/>
    <x v="13"/>
    <x v="1"/>
    <x v="922"/>
    <x v="3"/>
    <x v="922"/>
    <n v="8000"/>
    <n v="0"/>
    <n v="8000"/>
    <s v="INTERPROVINCIAL"/>
    <s v="INTERCOMUNAL"/>
  </r>
  <r>
    <x v="2"/>
    <x v="13"/>
    <x v="1"/>
    <x v="923"/>
    <x v="2"/>
    <x v="923"/>
    <n v="66000"/>
    <n v="46463.241999999998"/>
    <n v="19536.758000000002"/>
    <s v="INTERPROVINCIAL"/>
    <s v="INTERCOMUNAL"/>
  </r>
  <r>
    <x v="2"/>
    <x v="13"/>
    <x v="1"/>
    <x v="923"/>
    <x v="3"/>
    <x v="923"/>
    <n v="1012280"/>
    <n v="839496.86600000004"/>
    <n v="172783.13399999996"/>
    <s v="INTERPROVINCIAL"/>
    <s v="INTERCOMUNAL"/>
  </r>
  <r>
    <x v="2"/>
    <x v="13"/>
    <x v="1"/>
    <x v="923"/>
    <x v="4"/>
    <x v="923"/>
    <n v="720"/>
    <n v="0"/>
    <n v="720"/>
    <s v="INTERPROVINCIAL"/>
    <s v="INTERCOMUNAL"/>
  </r>
  <r>
    <x v="2"/>
    <x v="13"/>
    <x v="1"/>
    <x v="924"/>
    <x v="2"/>
    <x v="924"/>
    <n v="142000"/>
    <n v="0"/>
    <n v="142000"/>
    <s v="CAUTIN"/>
    <s v="CUNCO, FREIRE"/>
  </r>
  <r>
    <x v="2"/>
    <x v="13"/>
    <x v="1"/>
    <x v="925"/>
    <x v="2"/>
    <x v="925"/>
    <n v="188000"/>
    <n v="0"/>
    <n v="188000"/>
    <s v="CAUTIN"/>
    <s v="PUCON"/>
  </r>
  <r>
    <x v="2"/>
    <x v="13"/>
    <x v="1"/>
    <x v="926"/>
    <x v="2"/>
    <x v="926"/>
    <n v="1000"/>
    <n v="0"/>
    <n v="1000"/>
    <s v="CAUTIN"/>
    <s v="LONCOCHE"/>
  </r>
  <r>
    <x v="2"/>
    <x v="13"/>
    <x v="1"/>
    <x v="926"/>
    <x v="6"/>
    <x v="926"/>
    <n v="35000"/>
    <n v="34916.826999999997"/>
    <n v="83.173000000002503"/>
    <s v="CAUTIN"/>
    <s v="LONCOCHE"/>
  </r>
  <r>
    <x v="2"/>
    <x v="13"/>
    <x v="1"/>
    <x v="926"/>
    <x v="3"/>
    <x v="926"/>
    <n v="21000"/>
    <n v="0"/>
    <n v="21000"/>
    <s v="CAUTIN"/>
    <s v="LONCOCHE"/>
  </r>
  <r>
    <x v="2"/>
    <x v="13"/>
    <x v="1"/>
    <x v="927"/>
    <x v="1"/>
    <x v="927"/>
    <n v="1000"/>
    <n v="0"/>
    <n v="1000"/>
    <s v="MALLECO"/>
    <s v="ANGOL"/>
  </r>
  <r>
    <x v="2"/>
    <x v="13"/>
    <x v="1"/>
    <x v="927"/>
    <x v="2"/>
    <x v="927"/>
    <n v="210000"/>
    <n v="0"/>
    <n v="210000"/>
    <s v="MALLECO"/>
    <s v="ANGOL"/>
  </r>
  <r>
    <x v="2"/>
    <x v="13"/>
    <x v="1"/>
    <x v="927"/>
    <x v="6"/>
    <x v="927"/>
    <n v="50000"/>
    <n v="738.09699999999998"/>
    <n v="49261.902999999998"/>
    <s v="MALLECO"/>
    <s v="ANGOL"/>
  </r>
  <r>
    <x v="2"/>
    <x v="13"/>
    <x v="1"/>
    <x v="927"/>
    <x v="3"/>
    <x v="927"/>
    <n v="1090000"/>
    <n v="0"/>
    <n v="1090000"/>
    <s v="MALLECO"/>
    <s v="ANGOL"/>
  </r>
  <r>
    <x v="2"/>
    <x v="13"/>
    <x v="1"/>
    <x v="928"/>
    <x v="2"/>
    <x v="928"/>
    <n v="191000"/>
    <n v="28570"/>
    <n v="162430"/>
    <s v="CAUTIN"/>
    <s v="PUCON, VILLARRICA"/>
  </r>
  <r>
    <x v="2"/>
    <x v="13"/>
    <x v="1"/>
    <x v="929"/>
    <x v="1"/>
    <x v="929"/>
    <n v="150"/>
    <n v="81.17"/>
    <n v="68.83"/>
    <s v="CAUTIN"/>
    <s v="GALVARINO"/>
  </r>
  <r>
    <x v="2"/>
    <x v="13"/>
    <x v="1"/>
    <x v="929"/>
    <x v="2"/>
    <x v="929"/>
    <n v="30000"/>
    <n v="0"/>
    <n v="30000"/>
    <s v="CAUTIN"/>
    <s v="GALVARINO"/>
  </r>
  <r>
    <x v="2"/>
    <x v="13"/>
    <x v="1"/>
    <x v="930"/>
    <x v="1"/>
    <x v="930"/>
    <n v="500"/>
    <n v="81.17"/>
    <n v="418.83"/>
    <s v="CAUTIN"/>
    <s v="TEMUCO"/>
  </r>
  <r>
    <x v="2"/>
    <x v="13"/>
    <x v="1"/>
    <x v="930"/>
    <x v="2"/>
    <x v="930"/>
    <n v="53150"/>
    <n v="0"/>
    <n v="53150"/>
    <s v="CAUTIN"/>
    <s v="TEMUCO"/>
  </r>
  <r>
    <x v="2"/>
    <x v="13"/>
    <x v="1"/>
    <x v="931"/>
    <x v="6"/>
    <x v="931"/>
    <n v="123308"/>
    <n v="0"/>
    <n v="123308"/>
    <s v="MALLECO"/>
    <s v="LONQUIMAY"/>
  </r>
  <r>
    <x v="2"/>
    <x v="13"/>
    <x v="1"/>
    <x v="932"/>
    <x v="1"/>
    <x v="932"/>
    <n v="400"/>
    <n v="0"/>
    <n v="400"/>
    <s v="CAUTIN, MALLECO"/>
    <s v="TEMUCO, CARAHUE, CUNCO, CURARREHUE, FREIRE, GALVARINO, GORBEA, LAUTARO, LONCOCHE, MELIPEUCO, NUEVA IMPERIAL, PADRE LAS CASAS, PERQUENCO, PITRUFQUEN, PUCON, SAAVEDRA, TEODORO SCHMIDT, TOLTEN, VILCUN, VILLARRICA, ANGOL, COLLIPULLI, CURACAUTIN, ERCILLA, LONQ"/>
  </r>
  <r>
    <x v="2"/>
    <x v="13"/>
    <x v="1"/>
    <x v="932"/>
    <x v="3"/>
    <x v="932"/>
    <n v="582600"/>
    <n v="2902.0369999999998"/>
    <n v="579697.96299999999"/>
    <s v="CAUTIN, MALLECO"/>
    <s v="TEMUCO, CARAHUE, CUNCO, CURARREHUE, FREIRE, GALVARINO, GORBEA, LAUTARO, LONCOCHE, MELIPEUCO, NUEVA IMPERIAL, PADRE LAS CASAS, PERQUENCO, PITRUFQUEN, PUCON, SAAVEDRA, TEODORO SCHMIDT, TOLTEN, VILCUN, VILLARRICA, ANGOL, COLLIPULLI, CURACAUTIN, ERCILLA, LONQ"/>
  </r>
  <r>
    <x v="2"/>
    <x v="13"/>
    <x v="1"/>
    <x v="933"/>
    <x v="1"/>
    <x v="933"/>
    <n v="200"/>
    <n v="0"/>
    <n v="200"/>
    <s v="CAUTIN, MALLECO"/>
    <s v="TEMUCO, CARAHUE, CUNCO, FREIRE, GALVARINO, LAUTARO, LONCOCHE, MELIPEUCO, PUCON, SAAVEDRA, TEODORO SCHMIDT, TOLTEN, CURACAUTIN, LONQUIMAY, LOS SAUCES, PUREN, TRAIGUEN, VICTORIA"/>
  </r>
  <r>
    <x v="2"/>
    <x v="13"/>
    <x v="1"/>
    <x v="933"/>
    <x v="3"/>
    <x v="933"/>
    <n v="49800"/>
    <n v="6320.9579999999996"/>
    <n v="43479.042000000001"/>
    <s v="CAUTIN, MALLECO"/>
    <s v="TEMUCO, CARAHUE, CUNCO, FREIRE, GALVARINO, LAUTARO, LONCOCHE, MELIPEUCO, PUCON, SAAVEDRA, TEODORO SCHMIDT, TOLTEN, CURACAUTIN, LONQUIMAY, LOS SAUCES, PUREN, TRAIGUEN, VICTORIA"/>
  </r>
  <r>
    <x v="2"/>
    <x v="13"/>
    <x v="1"/>
    <x v="934"/>
    <x v="2"/>
    <x v="934"/>
    <n v="46000"/>
    <n v="21772.845000000001"/>
    <n v="24227.154999999999"/>
    <s v="INTERPROVINCIAL"/>
    <s v="INTERCOMUNAL"/>
  </r>
  <r>
    <x v="2"/>
    <x v="13"/>
    <x v="1"/>
    <x v="934"/>
    <x v="3"/>
    <x v="934"/>
    <n v="613800"/>
    <n v="539872.41399999999"/>
    <n v="73927.58600000001"/>
    <s v="INTERPROVINCIAL"/>
    <s v="INTERCOMUNAL"/>
  </r>
  <r>
    <x v="2"/>
    <x v="13"/>
    <x v="1"/>
    <x v="934"/>
    <x v="4"/>
    <x v="934"/>
    <n v="200"/>
    <n v="0"/>
    <n v="200"/>
    <s v="INTERPROVINCIAL"/>
    <s v="INTERCOMUNAL"/>
  </r>
  <r>
    <x v="2"/>
    <x v="13"/>
    <x v="1"/>
    <x v="935"/>
    <x v="2"/>
    <x v="935"/>
    <n v="2000"/>
    <n v="1929.15"/>
    <n v="70.849999999999909"/>
    <s v="CAUTIN"/>
    <s v="TEODORO SCHMIDT, TOLTEN"/>
  </r>
  <r>
    <x v="2"/>
    <x v="13"/>
    <x v="1"/>
    <x v="935"/>
    <x v="6"/>
    <x v="935"/>
    <n v="4500"/>
    <n v="0"/>
    <n v="4500"/>
    <s v="CAUTIN"/>
    <s v="TEODORO SCHMIDT, TOLTEN"/>
  </r>
  <r>
    <x v="2"/>
    <x v="13"/>
    <x v="1"/>
    <x v="936"/>
    <x v="3"/>
    <x v="936"/>
    <n v="6000"/>
    <n v="5574.5590000000002"/>
    <n v="425.4409999999998"/>
    <s v="CAUTIN"/>
    <s v="CARAHUE, SAAVEDRA"/>
  </r>
  <r>
    <x v="2"/>
    <x v="13"/>
    <x v="1"/>
    <x v="937"/>
    <x v="3"/>
    <x v="937"/>
    <n v="3000"/>
    <n v="2261.5329999999999"/>
    <n v="738.4670000000001"/>
    <s v="CAUTIN"/>
    <s v="SAAVEDRA"/>
  </r>
  <r>
    <x v="2"/>
    <x v="13"/>
    <x v="1"/>
    <x v="938"/>
    <x v="1"/>
    <x v="938"/>
    <n v="400"/>
    <n v="0"/>
    <n v="400"/>
    <s v="CAUTIN, MALLECO"/>
    <s v="CURARREHUE, GORBEA, LONCOCHE, PERQUENCO, TOLTEN, VILLARRICA, COLLIPULLI, CURACAUTIN, LONQUIMAY"/>
  </r>
  <r>
    <x v="2"/>
    <x v="13"/>
    <x v="1"/>
    <x v="938"/>
    <x v="2"/>
    <x v="938"/>
    <n v="282900"/>
    <n v="40146.434999999998"/>
    <n v="242753.565"/>
    <s v="CAUTIN, MALLECO"/>
    <s v="CURARREHUE, GORBEA, LONCOCHE, PERQUENCO, TOLTEN, VILLARRICA, COLLIPULLI, CURACAUTIN, LONQUIMAY"/>
  </r>
  <r>
    <x v="2"/>
    <x v="13"/>
    <x v="1"/>
    <x v="938"/>
    <x v="3"/>
    <x v="938"/>
    <n v="3505000"/>
    <n v="2516177.5109999999"/>
    <n v="988822.48900000006"/>
    <s v="CAUTIN, MALLECO"/>
    <s v="CURARREHUE, GORBEA, LONCOCHE, PERQUENCO, TOLTEN, VILLARRICA, COLLIPULLI, CURACAUTIN, LONQUIMAY"/>
  </r>
  <r>
    <x v="2"/>
    <x v="13"/>
    <x v="1"/>
    <x v="938"/>
    <x v="4"/>
    <x v="938"/>
    <n v="700"/>
    <n v="0"/>
    <n v="700"/>
    <s v="CAUTIN, MALLECO"/>
    <s v="CURARREHUE, GORBEA, LONCOCHE, PERQUENCO, TOLTEN, VILLARRICA, COLLIPULLI, CURACAUTIN, LONQUIMAY"/>
  </r>
  <r>
    <x v="2"/>
    <x v="13"/>
    <x v="1"/>
    <x v="939"/>
    <x v="6"/>
    <x v="939"/>
    <n v="20000"/>
    <n v="2555.0100000000002"/>
    <n v="17444.989999999998"/>
    <s v="CAUTIN, MALLECO"/>
    <s v="CARAHUE, GALVARINO, GORBEA, SAAVEDRA, TEODORO SCHMIDT, ANGOL, ERCILLA, LOS SAUCES, LUMACO, PUREN"/>
  </r>
  <r>
    <x v="2"/>
    <x v="13"/>
    <x v="1"/>
    <x v="939"/>
    <x v="3"/>
    <x v="939"/>
    <n v="419100"/>
    <n v="390160.54800000001"/>
    <n v="28939.45199999999"/>
    <s v="CAUTIN, MALLECO"/>
    <s v="CARAHUE, GALVARINO, GORBEA, SAAVEDRA, TEODORO SCHMIDT, ANGOL, ERCILLA, LOS SAUCES, LUMACO, PUREN"/>
  </r>
  <r>
    <x v="2"/>
    <x v="13"/>
    <x v="1"/>
    <x v="939"/>
    <x v="4"/>
    <x v="939"/>
    <n v="900"/>
    <n v="28.928000000000001"/>
    <n v="871.072"/>
    <s v="CAUTIN, MALLECO"/>
    <s v="CARAHUE, GALVARINO, GORBEA, SAAVEDRA, TEODORO SCHMIDT, ANGOL, ERCILLA, LOS SAUCES, LUMACO, PUREN"/>
  </r>
  <r>
    <x v="2"/>
    <x v="13"/>
    <x v="1"/>
    <x v="940"/>
    <x v="1"/>
    <x v="940"/>
    <n v="200"/>
    <n v="0"/>
    <n v="200"/>
    <s v="INTERPROVINCIAL"/>
    <s v="INTERCOMUNAL"/>
  </r>
  <r>
    <x v="2"/>
    <x v="13"/>
    <x v="1"/>
    <x v="940"/>
    <x v="3"/>
    <x v="940"/>
    <n v="1993800"/>
    <n v="1899271.3529999999"/>
    <n v="94528.647000000114"/>
    <s v="INTERPROVINCIAL"/>
    <s v="INTERCOMUNAL"/>
  </r>
  <r>
    <x v="2"/>
    <x v="13"/>
    <x v="1"/>
    <x v="941"/>
    <x v="2"/>
    <x v="941"/>
    <n v="23000"/>
    <n v="0"/>
    <n v="23000"/>
    <s v="CAUTIN"/>
    <s v="CUNCO"/>
  </r>
  <r>
    <x v="2"/>
    <x v="13"/>
    <x v="1"/>
    <x v="942"/>
    <x v="2"/>
    <x v="942"/>
    <n v="60000"/>
    <n v="0"/>
    <n v="60000"/>
    <s v="MALLECO"/>
    <s v="LONQUIMAY"/>
  </r>
  <r>
    <x v="2"/>
    <x v="13"/>
    <x v="1"/>
    <x v="942"/>
    <x v="6"/>
    <x v="942"/>
    <n v="155000"/>
    <n v="55206.707999999999"/>
    <n v="99793.292000000001"/>
    <s v="MALLECO"/>
    <s v="LONQUIMAY"/>
  </r>
  <r>
    <x v="2"/>
    <x v="13"/>
    <x v="1"/>
    <x v="943"/>
    <x v="6"/>
    <x v="943"/>
    <n v="120000"/>
    <n v="32504.272000000001"/>
    <n v="87495.728000000003"/>
    <s v="MALLECO"/>
    <s v="VICTORIA"/>
  </r>
  <r>
    <x v="2"/>
    <x v="13"/>
    <x v="1"/>
    <x v="944"/>
    <x v="6"/>
    <x v="944"/>
    <n v="134000"/>
    <n v="0"/>
    <n v="134000"/>
    <s v="MALLECO"/>
    <s v="TRAIGUEN, VICTORIA"/>
  </r>
  <r>
    <x v="2"/>
    <x v="13"/>
    <x v="1"/>
    <x v="945"/>
    <x v="2"/>
    <x v="945"/>
    <n v="117660"/>
    <n v="114962.228"/>
    <n v="2697.7719999999972"/>
    <s v="CAUTIN"/>
    <s v="CUNCO"/>
  </r>
  <r>
    <x v="2"/>
    <x v="13"/>
    <x v="1"/>
    <x v="945"/>
    <x v="6"/>
    <x v="945"/>
    <n v="7000"/>
    <n v="963.64099999999996"/>
    <n v="6036.3590000000004"/>
    <s v="CAUTIN"/>
    <s v="CUNCO"/>
  </r>
  <r>
    <x v="2"/>
    <x v="13"/>
    <x v="1"/>
    <x v="945"/>
    <x v="3"/>
    <x v="945"/>
    <n v="2119000"/>
    <n v="2009860.513"/>
    <n v="109139.48699999996"/>
    <s v="CAUTIN"/>
    <s v="CUNCO"/>
  </r>
  <r>
    <x v="2"/>
    <x v="13"/>
    <x v="1"/>
    <x v="945"/>
    <x v="4"/>
    <x v="945"/>
    <n v="840"/>
    <n v="0"/>
    <n v="840"/>
    <s v="CAUTIN"/>
    <s v="CUNCO"/>
  </r>
  <r>
    <x v="2"/>
    <x v="13"/>
    <x v="1"/>
    <x v="946"/>
    <x v="2"/>
    <x v="946"/>
    <n v="136000"/>
    <n v="132737.87899999999"/>
    <n v="3262.1210000000137"/>
    <s v="CAUTIN"/>
    <s v="GALVARINO"/>
  </r>
  <r>
    <x v="2"/>
    <x v="13"/>
    <x v="1"/>
    <x v="946"/>
    <x v="3"/>
    <x v="946"/>
    <n v="3671320"/>
    <n v="3554606.7220000001"/>
    <n v="116713.27799999993"/>
    <s v="CAUTIN"/>
    <s v="GALVARINO"/>
  </r>
  <r>
    <x v="2"/>
    <x v="13"/>
    <x v="1"/>
    <x v="946"/>
    <x v="4"/>
    <x v="946"/>
    <n v="680"/>
    <n v="0"/>
    <n v="680"/>
    <s v="CAUTIN"/>
    <s v="GALVARINO"/>
  </r>
  <r>
    <x v="2"/>
    <x v="13"/>
    <x v="1"/>
    <x v="947"/>
    <x v="2"/>
    <x v="947"/>
    <n v="155160"/>
    <n v="0"/>
    <n v="155160"/>
    <s v="CAUTIN"/>
    <s v="CARAHUE, NUEVA IMPERIAL"/>
  </r>
  <r>
    <x v="2"/>
    <x v="13"/>
    <x v="1"/>
    <x v="947"/>
    <x v="6"/>
    <x v="947"/>
    <n v="62000"/>
    <n v="32530.136999999999"/>
    <n v="29469.863000000001"/>
    <s v="CAUTIN"/>
    <s v="CARAHUE, NUEVA IMPERIAL"/>
  </r>
  <r>
    <x v="2"/>
    <x v="13"/>
    <x v="1"/>
    <x v="947"/>
    <x v="3"/>
    <x v="947"/>
    <n v="3841000"/>
    <n v="3621049.412"/>
    <n v="219950.58799999999"/>
    <s v="CAUTIN"/>
    <s v="CARAHUE, NUEVA IMPERIAL"/>
  </r>
  <r>
    <x v="2"/>
    <x v="13"/>
    <x v="1"/>
    <x v="947"/>
    <x v="4"/>
    <x v="947"/>
    <n v="840"/>
    <n v="0"/>
    <n v="840"/>
    <s v="CAUTIN"/>
    <s v="CARAHUE, NUEVA IMPERIAL"/>
  </r>
  <r>
    <x v="2"/>
    <x v="13"/>
    <x v="1"/>
    <x v="948"/>
    <x v="2"/>
    <x v="948"/>
    <n v="230000"/>
    <n v="196193.117"/>
    <n v="33806.883000000002"/>
    <s v="CAUTIN"/>
    <s v="FREIRE"/>
  </r>
  <r>
    <x v="2"/>
    <x v="13"/>
    <x v="1"/>
    <x v="948"/>
    <x v="6"/>
    <x v="948"/>
    <n v="3060"/>
    <n v="3004.9140000000002"/>
    <n v="55.085999999999785"/>
    <s v="CAUTIN"/>
    <s v="FREIRE"/>
  </r>
  <r>
    <x v="2"/>
    <x v="13"/>
    <x v="1"/>
    <x v="948"/>
    <x v="3"/>
    <x v="948"/>
    <n v="2146000"/>
    <n v="680792.66599999997"/>
    <n v="1465207.334"/>
    <s v="CAUTIN"/>
    <s v="FREIRE"/>
  </r>
  <r>
    <x v="2"/>
    <x v="13"/>
    <x v="1"/>
    <x v="948"/>
    <x v="4"/>
    <x v="948"/>
    <n v="1000"/>
    <n v="376.06400000000002"/>
    <n v="623.93599999999992"/>
    <s v="CAUTIN"/>
    <s v="FREIRE"/>
  </r>
  <r>
    <x v="2"/>
    <x v="13"/>
    <x v="1"/>
    <x v="949"/>
    <x v="2"/>
    <x v="949"/>
    <n v="4000"/>
    <n v="3682.3409999999999"/>
    <n v="317.65900000000011"/>
    <s v="CAUTIN"/>
    <s v="PADRE LAS CASAS"/>
  </r>
  <r>
    <x v="2"/>
    <x v="13"/>
    <x v="1"/>
    <x v="949"/>
    <x v="6"/>
    <x v="949"/>
    <n v="5000"/>
    <n v="239.5"/>
    <n v="4760.5"/>
    <s v="CAUTIN"/>
    <s v="PADRE LAS CASAS"/>
  </r>
  <r>
    <x v="2"/>
    <x v="13"/>
    <x v="1"/>
    <x v="949"/>
    <x v="3"/>
    <x v="949"/>
    <n v="408760"/>
    <n v="378118.67200000002"/>
    <n v="30641.32799999998"/>
    <s v="CAUTIN"/>
    <s v="PADRE LAS CASAS"/>
  </r>
  <r>
    <x v="2"/>
    <x v="13"/>
    <x v="1"/>
    <x v="949"/>
    <x v="4"/>
    <x v="949"/>
    <n v="240"/>
    <n v="0"/>
    <n v="240"/>
    <s v="CAUTIN"/>
    <s v="PADRE LAS CASAS"/>
  </r>
  <r>
    <x v="2"/>
    <x v="13"/>
    <x v="1"/>
    <x v="950"/>
    <x v="1"/>
    <x v="950"/>
    <n v="1000"/>
    <n v="0"/>
    <n v="1000"/>
    <s v="MALLECO"/>
    <s v="VICTORIA"/>
  </r>
  <r>
    <x v="2"/>
    <x v="13"/>
    <x v="1"/>
    <x v="950"/>
    <x v="2"/>
    <x v="950"/>
    <n v="1000"/>
    <n v="0"/>
    <n v="1000"/>
    <s v="MALLECO"/>
    <s v="VICTORIA"/>
  </r>
  <r>
    <x v="2"/>
    <x v="13"/>
    <x v="1"/>
    <x v="950"/>
    <x v="3"/>
    <x v="950"/>
    <n v="1000"/>
    <n v="0"/>
    <n v="1000"/>
    <s v="MALLECO"/>
    <s v="VICTORIA"/>
  </r>
  <r>
    <x v="2"/>
    <x v="13"/>
    <x v="1"/>
    <x v="951"/>
    <x v="2"/>
    <x v="951"/>
    <n v="100000"/>
    <n v="0"/>
    <n v="100000"/>
    <s v="CAUTIN"/>
    <s v="VILLARRICA"/>
  </r>
  <r>
    <x v="2"/>
    <x v="13"/>
    <x v="1"/>
    <x v="951"/>
    <x v="6"/>
    <x v="951"/>
    <n v="13000"/>
    <n v="59.5"/>
    <n v="12940.5"/>
    <s v="CAUTIN"/>
    <s v="VILLARRICA"/>
  </r>
  <r>
    <x v="2"/>
    <x v="13"/>
    <x v="1"/>
    <x v="951"/>
    <x v="3"/>
    <x v="951"/>
    <n v="10000"/>
    <n v="0"/>
    <n v="10000"/>
    <s v="CAUTIN"/>
    <s v="VILLARRICA"/>
  </r>
  <r>
    <x v="2"/>
    <x v="13"/>
    <x v="1"/>
    <x v="952"/>
    <x v="1"/>
    <x v="952"/>
    <n v="100"/>
    <n v="0"/>
    <n v="100"/>
    <s v="CAUTIN, MALLECO"/>
    <s v="CARAHUE, FREIRE, GALVARINO, ERCILLA, LOS SAUCES, LUMACO"/>
  </r>
  <r>
    <x v="2"/>
    <x v="13"/>
    <x v="1"/>
    <x v="952"/>
    <x v="2"/>
    <x v="952"/>
    <n v="300000"/>
    <n v="96454.341"/>
    <n v="203545.65899999999"/>
    <s v="CAUTIN, MALLECO"/>
    <s v="CARAHUE, FREIRE, GALVARINO, ERCILLA, LOS SAUCES, LUMACO"/>
  </r>
  <r>
    <x v="2"/>
    <x v="13"/>
    <x v="1"/>
    <x v="952"/>
    <x v="3"/>
    <x v="952"/>
    <n v="2455700"/>
    <n v="1873364.2279999999"/>
    <n v="582335.77200000011"/>
    <s v="CAUTIN, MALLECO"/>
    <s v="CARAHUE, FREIRE, GALVARINO, ERCILLA, LOS SAUCES, LUMACO"/>
  </r>
  <r>
    <x v="2"/>
    <x v="13"/>
    <x v="1"/>
    <x v="952"/>
    <x v="4"/>
    <x v="952"/>
    <n v="1200"/>
    <n v="0"/>
    <n v="1200"/>
    <s v="CAUTIN, MALLECO"/>
    <s v="CARAHUE, FREIRE, GALVARINO, ERCILLA, LOS SAUCES, LUMACO"/>
  </r>
  <r>
    <x v="2"/>
    <x v="13"/>
    <x v="1"/>
    <x v="953"/>
    <x v="1"/>
    <x v="953"/>
    <n v="400"/>
    <n v="66.846000000000004"/>
    <n v="333.154"/>
    <s v="CAUTIN, MALLECO"/>
    <s v="CUNCO, FREIRE, GORBEA, LAUTARO, LONCOCHE, ANGOL, LUMACO, PUREN, TRAIGUEN, VICTORIA"/>
  </r>
  <r>
    <x v="2"/>
    <x v="13"/>
    <x v="1"/>
    <x v="953"/>
    <x v="2"/>
    <x v="953"/>
    <n v="578680"/>
    <n v="321021.788"/>
    <n v="257658.212"/>
    <s v="CAUTIN, MALLECO"/>
    <s v="CUNCO, FREIRE, GORBEA, LAUTARO, LONCOCHE, ANGOL, LUMACO, PUREN, TRAIGUEN, VICTORIA"/>
  </r>
  <r>
    <x v="2"/>
    <x v="13"/>
    <x v="1"/>
    <x v="953"/>
    <x v="3"/>
    <x v="953"/>
    <n v="4237000"/>
    <n v="3237944.2880000002"/>
    <n v="999055.71199999982"/>
    <s v="CAUTIN, MALLECO"/>
    <s v="CUNCO, FREIRE, GORBEA, LAUTARO, LONCOCHE, ANGOL, LUMACO, PUREN, TRAIGUEN, VICTORIA"/>
  </r>
  <r>
    <x v="2"/>
    <x v="13"/>
    <x v="1"/>
    <x v="953"/>
    <x v="4"/>
    <x v="953"/>
    <n v="1920"/>
    <n v="1562.1120000000001"/>
    <n v="357.88799999999992"/>
    <s v="CAUTIN, MALLECO"/>
    <s v="CUNCO, FREIRE, GORBEA, LAUTARO, LONCOCHE, ANGOL, LUMACO, PUREN, TRAIGUEN, VICTORIA"/>
  </r>
  <r>
    <x v="2"/>
    <x v="13"/>
    <x v="1"/>
    <x v="954"/>
    <x v="1"/>
    <x v="954"/>
    <n v="200"/>
    <n v="0"/>
    <n v="200"/>
    <s v="CAUTIN"/>
    <s v="PADRE LAS CASAS"/>
  </r>
  <r>
    <x v="2"/>
    <x v="13"/>
    <x v="1"/>
    <x v="954"/>
    <x v="2"/>
    <x v="954"/>
    <n v="179800"/>
    <n v="0"/>
    <n v="179800"/>
    <s v="CAUTIN"/>
    <s v="PADRE LAS CASAS"/>
  </r>
  <r>
    <x v="2"/>
    <x v="13"/>
    <x v="1"/>
    <x v="955"/>
    <x v="3"/>
    <x v="955"/>
    <n v="71000"/>
    <n v="54463.92"/>
    <n v="16536.080000000002"/>
    <s v="MALLECO"/>
    <s v="LONQUIMAY"/>
  </r>
  <r>
    <x v="2"/>
    <x v="13"/>
    <x v="1"/>
    <x v="956"/>
    <x v="3"/>
    <x v="956"/>
    <n v="549760"/>
    <n v="232254.94200000001"/>
    <n v="317505.05799999996"/>
    <s v="CAUTIN"/>
    <s v="FREIRE"/>
  </r>
  <r>
    <x v="2"/>
    <x v="13"/>
    <x v="1"/>
    <x v="956"/>
    <x v="4"/>
    <x v="956"/>
    <n v="240"/>
    <n v="0"/>
    <n v="240"/>
    <s v="CAUTIN"/>
    <s v="FREIRE"/>
  </r>
  <r>
    <x v="2"/>
    <x v="13"/>
    <x v="1"/>
    <x v="957"/>
    <x v="2"/>
    <x v="957"/>
    <n v="42000"/>
    <n v="41939.730000000003"/>
    <n v="60.269999999996799"/>
    <s v="CAUTIN"/>
    <s v="SAAVEDRA"/>
  </r>
  <r>
    <x v="2"/>
    <x v="13"/>
    <x v="1"/>
    <x v="957"/>
    <x v="3"/>
    <x v="957"/>
    <n v="615000"/>
    <n v="205402.465"/>
    <n v="409597.53500000003"/>
    <s v="CAUTIN"/>
    <s v="SAAVEDRA"/>
  </r>
  <r>
    <x v="2"/>
    <x v="13"/>
    <x v="1"/>
    <x v="958"/>
    <x v="2"/>
    <x v="958"/>
    <n v="87000"/>
    <n v="86999.998999999996"/>
    <n v="1.0000000038417056E-3"/>
    <s v="CAUTIN"/>
    <s v="NUEVA IMPERIAL"/>
  </r>
  <r>
    <x v="2"/>
    <x v="13"/>
    <x v="1"/>
    <x v="958"/>
    <x v="6"/>
    <x v="958"/>
    <n v="170000"/>
    <n v="37027.652999999998"/>
    <n v="132972.34700000001"/>
    <s v="CAUTIN"/>
    <s v="NUEVA IMPERIAL"/>
  </r>
  <r>
    <x v="2"/>
    <x v="13"/>
    <x v="1"/>
    <x v="958"/>
    <x v="3"/>
    <x v="958"/>
    <n v="2662000"/>
    <n v="1464623.1189999999"/>
    <n v="1197376.8810000001"/>
    <s v="CAUTIN"/>
    <s v="NUEVA IMPERIAL"/>
  </r>
  <r>
    <x v="2"/>
    <x v="13"/>
    <x v="1"/>
    <x v="959"/>
    <x v="1"/>
    <x v="959"/>
    <n v="200"/>
    <n v="0"/>
    <n v="200"/>
    <s v="INTERPROVINCIAL"/>
    <s v="INTERCOMUNAL"/>
  </r>
  <r>
    <x v="2"/>
    <x v="13"/>
    <x v="1"/>
    <x v="959"/>
    <x v="2"/>
    <x v="959"/>
    <n v="186000"/>
    <n v="86364.936000000002"/>
    <n v="99635.063999999998"/>
    <s v="INTERPROVINCIAL"/>
    <s v="INTERCOMUNAL"/>
  </r>
  <r>
    <x v="2"/>
    <x v="13"/>
    <x v="1"/>
    <x v="959"/>
    <x v="3"/>
    <x v="959"/>
    <n v="4811640"/>
    <n v="3084192.909"/>
    <n v="1727447.091"/>
    <s v="INTERPROVINCIAL"/>
    <s v="INTERCOMUNAL"/>
  </r>
  <r>
    <x v="2"/>
    <x v="13"/>
    <x v="1"/>
    <x v="959"/>
    <x v="4"/>
    <x v="959"/>
    <n v="2160"/>
    <n v="0"/>
    <n v="2160"/>
    <s v="INTERPROVINCIAL"/>
    <s v="INTERCOMUNAL"/>
  </r>
  <r>
    <x v="2"/>
    <x v="13"/>
    <x v="1"/>
    <x v="960"/>
    <x v="1"/>
    <x v="960"/>
    <n v="400"/>
    <n v="0"/>
    <n v="400"/>
    <s v="INTERPROVINCIAL"/>
    <s v="INTERCOMUNAL"/>
  </r>
  <r>
    <x v="2"/>
    <x v="13"/>
    <x v="1"/>
    <x v="960"/>
    <x v="6"/>
    <x v="960"/>
    <n v="10000"/>
    <n v="4316.0829999999996"/>
    <n v="5683.9170000000004"/>
    <s v="INTERPROVINCIAL"/>
    <s v="INTERCOMUNAL"/>
  </r>
  <r>
    <x v="2"/>
    <x v="13"/>
    <x v="1"/>
    <x v="960"/>
    <x v="3"/>
    <x v="960"/>
    <n v="4028440"/>
    <n v="3686037.4580000001"/>
    <n v="342402.5419999999"/>
    <s v="INTERPROVINCIAL"/>
    <s v="INTERCOMUNAL"/>
  </r>
  <r>
    <x v="2"/>
    <x v="13"/>
    <x v="1"/>
    <x v="960"/>
    <x v="4"/>
    <x v="960"/>
    <n v="2160"/>
    <n v="0"/>
    <n v="2160"/>
    <s v="INTERPROVINCIAL"/>
    <s v="INTERCOMUNAL"/>
  </r>
  <r>
    <x v="2"/>
    <x v="13"/>
    <x v="1"/>
    <x v="961"/>
    <x v="1"/>
    <x v="961"/>
    <n v="200"/>
    <n v="0"/>
    <n v="200"/>
    <s v="INTERPROVINCIAL"/>
    <s v="INTERCOMUNAL"/>
  </r>
  <r>
    <x v="2"/>
    <x v="13"/>
    <x v="1"/>
    <x v="961"/>
    <x v="2"/>
    <x v="961"/>
    <n v="15000"/>
    <n v="0"/>
    <n v="15000"/>
    <s v="INTERPROVINCIAL"/>
    <s v="INTERCOMUNAL"/>
  </r>
  <r>
    <x v="2"/>
    <x v="13"/>
    <x v="1"/>
    <x v="961"/>
    <x v="3"/>
    <x v="961"/>
    <n v="936080"/>
    <n v="181.726"/>
    <n v="935898.27399999998"/>
    <s v="INTERPROVINCIAL"/>
    <s v="INTERCOMUNAL"/>
  </r>
  <r>
    <x v="2"/>
    <x v="13"/>
    <x v="1"/>
    <x v="961"/>
    <x v="4"/>
    <x v="961"/>
    <n v="720"/>
    <n v="0"/>
    <n v="720"/>
    <s v="INTERPROVINCIAL"/>
    <s v="INTERCOMUNAL"/>
  </r>
  <r>
    <x v="2"/>
    <x v="13"/>
    <x v="1"/>
    <x v="962"/>
    <x v="2"/>
    <x v="962"/>
    <n v="191000"/>
    <n v="177199.2"/>
    <n v="13800.799999999988"/>
    <s v="INTERPROVINCIAL"/>
    <s v="INTERCOMUNAL"/>
  </r>
  <r>
    <x v="2"/>
    <x v="13"/>
    <x v="1"/>
    <x v="962"/>
    <x v="3"/>
    <x v="962"/>
    <n v="8752840"/>
    <n v="8111450.8550000004"/>
    <n v="641389.14499999955"/>
    <s v="INTERPROVINCIAL"/>
    <s v="INTERCOMUNAL"/>
  </r>
  <r>
    <x v="2"/>
    <x v="13"/>
    <x v="1"/>
    <x v="962"/>
    <x v="4"/>
    <x v="962"/>
    <n v="2160"/>
    <n v="0"/>
    <n v="2160"/>
    <s v="INTERPROVINCIAL"/>
    <s v="INTERCOMUNAL"/>
  </r>
  <r>
    <x v="2"/>
    <x v="13"/>
    <x v="1"/>
    <x v="963"/>
    <x v="3"/>
    <x v="963"/>
    <n v="16500"/>
    <n v="822.18499999999995"/>
    <n v="15677.815000000001"/>
    <s v="CAUTIN, MALLECO"/>
    <s v="CARAHUE, GALVARINO, GORBEA, SAAVEDRA, TEODORO SCHMIDT, ANGOL, ERCILLA, LOS SAUCES, LUMACO, PUREN"/>
  </r>
  <r>
    <x v="2"/>
    <x v="13"/>
    <x v="1"/>
    <x v="964"/>
    <x v="2"/>
    <x v="964"/>
    <n v="131000"/>
    <n v="67405.387000000002"/>
    <n v="63594.612999999998"/>
    <s v="CAUTIN, MALLECO"/>
    <s v="TEMUCO, CARAHUE, CUNCO, CURARREHUE, FREIRE, ANGOL, COLLIPULLI, CURACAUTIN, ERCILLA, LONQUIMAY"/>
  </r>
  <r>
    <x v="2"/>
    <x v="13"/>
    <x v="1"/>
    <x v="964"/>
    <x v="3"/>
    <x v="964"/>
    <n v="3489760"/>
    <n v="2812881.8629999999"/>
    <n v="676878.1370000001"/>
    <s v="CAUTIN, MALLECO"/>
    <s v="TEMUCO, CARAHUE, CUNCO, CURARREHUE, FREIRE, ANGOL, COLLIPULLI, CURACAUTIN, ERCILLA, LONQUIMAY"/>
  </r>
  <r>
    <x v="2"/>
    <x v="13"/>
    <x v="1"/>
    <x v="964"/>
    <x v="4"/>
    <x v="964"/>
    <n v="240"/>
    <n v="0"/>
    <n v="240"/>
    <s v="CAUTIN, MALLECO"/>
    <s v="TEMUCO, CARAHUE, CUNCO, CURARREHUE, FREIRE, ANGOL, COLLIPULLI, CURACAUTIN, ERCILLA, LONQUIMAY"/>
  </r>
  <r>
    <x v="2"/>
    <x v="13"/>
    <x v="1"/>
    <x v="965"/>
    <x v="1"/>
    <x v="965"/>
    <n v="400"/>
    <n v="0"/>
    <n v="400"/>
    <s v="CAUTIN, MALLECO"/>
    <s v="TEMUCO, CARAHUE, CUNCO, CURARREHUE, FREIRE, ANGOL, COLLIPULLI, CURACAUTIN, ERCILLA, LONQUIMAY"/>
  </r>
  <r>
    <x v="2"/>
    <x v="13"/>
    <x v="1"/>
    <x v="965"/>
    <x v="2"/>
    <x v="965"/>
    <n v="457600"/>
    <n v="71002.301999999996"/>
    <n v="386597.69799999997"/>
    <s v="CAUTIN, MALLECO"/>
    <s v="TEMUCO, CARAHUE, CUNCO, CURARREHUE, FREIRE, ANGOL, COLLIPULLI, CURACAUTIN, ERCILLA, LONQUIMAY"/>
  </r>
  <r>
    <x v="2"/>
    <x v="13"/>
    <x v="1"/>
    <x v="965"/>
    <x v="3"/>
    <x v="965"/>
    <n v="5630800"/>
    <n v="3232462.5720000002"/>
    <n v="2398337.4279999998"/>
    <s v="CAUTIN, MALLECO"/>
    <s v="TEMUCO, CARAHUE, CUNCO, CURARREHUE, FREIRE, ANGOL, COLLIPULLI, CURACAUTIN, ERCILLA, LONQUIMAY"/>
  </r>
  <r>
    <x v="2"/>
    <x v="13"/>
    <x v="1"/>
    <x v="965"/>
    <x v="4"/>
    <x v="965"/>
    <n v="4200"/>
    <n v="0"/>
    <n v="4200"/>
    <s v="CAUTIN, MALLECO"/>
    <s v="TEMUCO, CARAHUE, CUNCO, CURARREHUE, FREIRE, ANGOL, COLLIPULLI, CURACAUTIN, ERCILLA, LONQUIMAY"/>
  </r>
  <r>
    <x v="2"/>
    <x v="13"/>
    <x v="1"/>
    <x v="966"/>
    <x v="2"/>
    <x v="966"/>
    <n v="477000"/>
    <n v="170708.05600000001"/>
    <n v="306291.94400000002"/>
    <s v="CAUTIN, MALLECO"/>
    <s v="TEMUCO, CARAHUE, CUNCO, CURARREHUE, FREIRE, ANGOL, COLLIPULLI, CURACAUTIN, ERCILLA, LONQUIMAY"/>
  </r>
  <r>
    <x v="2"/>
    <x v="13"/>
    <x v="1"/>
    <x v="967"/>
    <x v="3"/>
    <x v="967"/>
    <n v="11000"/>
    <n v="10054.072"/>
    <n v="945.92799999999988"/>
    <s v="CAUTIN"/>
    <s v="CUNCO"/>
  </r>
  <r>
    <x v="2"/>
    <x v="13"/>
    <x v="1"/>
    <x v="968"/>
    <x v="2"/>
    <x v="968"/>
    <n v="255900"/>
    <n v="239273.5"/>
    <n v="16626.5"/>
    <s v="INTERPROVINCIAL"/>
    <s v="INTERCOMUNAL"/>
  </r>
  <r>
    <x v="2"/>
    <x v="13"/>
    <x v="1"/>
    <x v="968"/>
    <x v="3"/>
    <x v="968"/>
    <n v="9386900"/>
    <n v="9386877.6349999998"/>
    <n v="22.365000000223517"/>
    <s v="INTERPROVINCIAL"/>
    <s v="INTERCOMUNAL"/>
  </r>
  <r>
    <x v="2"/>
    <x v="13"/>
    <x v="1"/>
    <x v="968"/>
    <x v="4"/>
    <x v="968"/>
    <n v="1200"/>
    <n v="0"/>
    <n v="1200"/>
    <s v="INTERPROVINCIAL"/>
    <s v="INTERCOMUNAL"/>
  </r>
  <r>
    <x v="2"/>
    <x v="13"/>
    <x v="1"/>
    <x v="969"/>
    <x v="2"/>
    <x v="969"/>
    <n v="113000"/>
    <n v="0"/>
    <n v="113000"/>
    <s v="CAUTIN"/>
    <s v="FREIRE, PADRE LAS CASAS"/>
  </r>
  <r>
    <x v="2"/>
    <x v="13"/>
    <x v="1"/>
    <x v="969"/>
    <x v="3"/>
    <x v="969"/>
    <n v="1265890"/>
    <n v="0"/>
    <n v="1265890"/>
    <s v="CAUTIN"/>
    <s v="FREIRE, PADRE LAS CASAS"/>
  </r>
  <r>
    <x v="2"/>
    <x v="13"/>
    <x v="1"/>
    <x v="969"/>
    <x v="4"/>
    <x v="969"/>
    <n v="120"/>
    <n v="0"/>
    <n v="120"/>
    <s v="CAUTIN"/>
    <s v="FREIRE, PADRE LAS CASAS"/>
  </r>
  <r>
    <x v="2"/>
    <x v="13"/>
    <x v="1"/>
    <x v="970"/>
    <x v="3"/>
    <x v="970"/>
    <n v="1247486"/>
    <n v="435826.54599999997"/>
    <n v="811659.45400000003"/>
    <s v="CAUTIN, MALLECO"/>
    <s v="TEMUCO, CARAHUE, CUNCO, CURARREHUE, FREIRE, GALVARINO, GORBEA, LAUTARO, LONCOCHE, MELIPEUCO, NUEVA IMPERIAL, PADRE LAS CASAS, PERQUENCO, PITRUFQUEN, PUCON, SAAVEDRA, TEODORO SCHMIDT, TOLTEN, VILCUN, VILLARRICA, ANGOL, COLLIPULLI, CURACAUTIN, ERCILLA, LONQ"/>
  </r>
  <r>
    <x v="2"/>
    <x v="13"/>
    <x v="1"/>
    <x v="970"/>
    <x v="5"/>
    <x v="970"/>
    <n v="110062"/>
    <n v="4046.5630000000001"/>
    <n v="106015.43700000001"/>
    <s v="CAUTIN, MALLECO"/>
    <s v="TEMUCO, CARAHUE, CUNCO, CURARREHUE, FREIRE, GALVARINO, GORBEA, LAUTARO, LONCOCHE, MELIPEUCO, NUEVA IMPERIAL, PADRE LAS CASAS, PERQUENCO, PITRUFQUEN, PUCON, SAAVEDRA, TEODORO SCHMIDT, TOLTEN, VILCUN, VILLARRICA, ANGOL, COLLIPULLI, CURACAUTIN, ERCILLA, LONQ"/>
  </r>
  <r>
    <x v="2"/>
    <x v="13"/>
    <x v="1"/>
    <x v="970"/>
    <x v="4"/>
    <x v="970"/>
    <n v="2645129"/>
    <n v="1379943.9310000001"/>
    <n v="1265185.0689999999"/>
    <s v="CAUTIN, MALLECO"/>
    <s v="TEMUCO, CARAHUE, CUNCO, CURARREHUE, FREIRE, GALVARINO, GORBEA, LAUTARO, LONCOCHE, MELIPEUCO, NUEVA IMPERIAL, PADRE LAS CASAS, PERQUENCO, PITRUFQUEN, PUCON, SAAVEDRA, TEODORO SCHMIDT, TOLTEN, VILCUN, VILLARRICA, ANGOL, COLLIPULLI, CURACAUTIN, ERCILLA, LONQ"/>
  </r>
  <r>
    <x v="2"/>
    <x v="13"/>
    <x v="1"/>
    <x v="971"/>
    <x v="1"/>
    <x v="971"/>
    <n v="1000"/>
    <n v="272.15800000000002"/>
    <n v="727.84199999999998"/>
    <s v="CAUTIN, MALLECO"/>
    <s v="TEMUCO, CARAHUE, CUNCO, CURARREHUE, FREIRE, GALVARINO, GORBEA, LAUTARO, LONCOCHE, MELIPEUCO, NUEVA IMPERIAL, PADRE LAS CASAS, PERQUENCO, PITRUFQUEN, PUCON, SAAVEDRA, TEODORO SCHMIDT, TOLTEN, VILCUN, VILLARRICA, ANGOL, COLLIPULLI, CURACAUTIN, ERCILLA, LONQ"/>
  </r>
  <r>
    <x v="2"/>
    <x v="13"/>
    <x v="1"/>
    <x v="971"/>
    <x v="2"/>
    <x v="971"/>
    <n v="10000"/>
    <n v="0"/>
    <n v="10000"/>
    <s v="CAUTIN, MALLECO"/>
    <s v="TEMUCO, CARAHUE, CUNCO, CURARREHUE, FREIRE, GALVARINO, GORBEA, LAUTARO, LONCOCHE, MELIPEUCO, NUEVA IMPERIAL, PADRE LAS CASAS, PERQUENCO, PITRUFQUEN, PUCON, SAAVEDRA, TEODORO SCHMIDT, TOLTEN, VILCUN, VILLARRICA, ANGOL, COLLIPULLI, CURACAUTIN, ERCILLA, LONQ"/>
  </r>
  <r>
    <x v="2"/>
    <x v="13"/>
    <x v="1"/>
    <x v="971"/>
    <x v="3"/>
    <x v="971"/>
    <n v="10000"/>
    <n v="0"/>
    <n v="10000"/>
    <s v="CAUTIN, MALLECO"/>
    <s v="TEMUCO, CARAHUE, CUNCO, CURARREHUE, FREIRE, GALVARINO, GORBEA, LAUTARO, LONCOCHE, MELIPEUCO, NUEVA IMPERIAL, PADRE LAS CASAS, PERQUENCO, PITRUFQUEN, PUCON, SAAVEDRA, TEODORO SCHMIDT, TOLTEN, VILCUN, VILLARRICA, ANGOL, COLLIPULLI, CURACAUTIN, ERCILLA, LONQ"/>
  </r>
  <r>
    <x v="2"/>
    <x v="13"/>
    <x v="1"/>
    <x v="971"/>
    <x v="4"/>
    <x v="971"/>
    <n v="3000"/>
    <n v="0"/>
    <n v="3000"/>
    <s v="CAUTIN, MALLECO"/>
    <s v="TEMUCO, CARAHUE, CUNCO, CURARREHUE, FREIRE, GALVARINO, GORBEA, LAUTARO, LONCOCHE, MELIPEUCO, NUEVA IMPERIAL, PADRE LAS CASAS, PERQUENCO, PITRUFQUEN, PUCON, SAAVEDRA, TEODORO SCHMIDT, TOLTEN, VILCUN, VILLARRICA, ANGOL, COLLIPULLI, CURACAUTIN, ERCILLA, LONQ"/>
  </r>
  <r>
    <x v="2"/>
    <x v="13"/>
    <x v="1"/>
    <x v="972"/>
    <x v="1"/>
    <x v="972"/>
    <n v="1000"/>
    <n v="276.93200000000002"/>
    <n v="723.06799999999998"/>
    <s v="INTERPROVINCIAL"/>
    <s v="INTERCOMUNAL"/>
  </r>
  <r>
    <x v="2"/>
    <x v="13"/>
    <x v="1"/>
    <x v="972"/>
    <x v="2"/>
    <x v="972"/>
    <n v="10000"/>
    <n v="0"/>
    <n v="10000"/>
    <s v="INTERPROVINCIAL"/>
    <s v="INTERCOMUNAL"/>
  </r>
  <r>
    <x v="2"/>
    <x v="13"/>
    <x v="1"/>
    <x v="972"/>
    <x v="3"/>
    <x v="972"/>
    <n v="10000"/>
    <n v="0"/>
    <n v="10000"/>
    <s v="INTERPROVINCIAL"/>
    <s v="INTERCOMUNAL"/>
  </r>
  <r>
    <x v="2"/>
    <x v="13"/>
    <x v="1"/>
    <x v="972"/>
    <x v="4"/>
    <x v="972"/>
    <n v="1000"/>
    <n v="0"/>
    <n v="1000"/>
    <s v="INTERPROVINCIAL"/>
    <s v="INTERCOMUNAL"/>
  </r>
  <r>
    <x v="2"/>
    <x v="13"/>
    <x v="1"/>
    <x v="973"/>
    <x v="1"/>
    <x v="973"/>
    <n v="500"/>
    <n v="81.17"/>
    <n v="418.83"/>
    <s v="CAUTIN"/>
    <s v="LAUTARO"/>
  </r>
  <r>
    <x v="2"/>
    <x v="13"/>
    <x v="1"/>
    <x v="973"/>
    <x v="2"/>
    <x v="973"/>
    <n v="53150"/>
    <n v="0"/>
    <n v="53150"/>
    <s v="CAUTIN"/>
    <s v="LAUTARO"/>
  </r>
  <r>
    <x v="2"/>
    <x v="13"/>
    <x v="1"/>
    <x v="974"/>
    <x v="6"/>
    <x v="974"/>
    <n v="3000"/>
    <n v="0"/>
    <n v="3000"/>
    <s v="CAUTIN"/>
    <s v="GORBEA"/>
  </r>
  <r>
    <x v="2"/>
    <x v="13"/>
    <x v="1"/>
    <x v="975"/>
    <x v="3"/>
    <x v="975"/>
    <n v="659400"/>
    <n v="228962.78599999999"/>
    <n v="430437.21400000004"/>
    <s v="INTERPROVINCIAL"/>
    <s v="INTERCOMUNAL"/>
  </r>
  <r>
    <x v="2"/>
    <x v="13"/>
    <x v="1"/>
    <x v="975"/>
    <x v="4"/>
    <x v="975"/>
    <n v="600"/>
    <n v="0"/>
    <n v="600"/>
    <s v="INTERPROVINCIAL"/>
    <s v="INTERCOMUNAL"/>
  </r>
  <r>
    <x v="2"/>
    <x v="13"/>
    <x v="1"/>
    <x v="976"/>
    <x v="1"/>
    <x v="976"/>
    <n v="1000"/>
    <n v="0"/>
    <n v="1000"/>
    <s v="INTERPROVINCIAL"/>
    <s v="INTERCOMUNAL"/>
  </r>
  <r>
    <x v="2"/>
    <x v="13"/>
    <x v="1"/>
    <x v="976"/>
    <x v="2"/>
    <x v="976"/>
    <n v="209000"/>
    <n v="0"/>
    <n v="209000"/>
    <s v="INTERPROVINCIAL"/>
    <s v="INTERCOMUNAL"/>
  </r>
  <r>
    <x v="2"/>
    <x v="13"/>
    <x v="1"/>
    <x v="976"/>
    <x v="3"/>
    <x v="976"/>
    <n v="3500000"/>
    <n v="67126.98"/>
    <n v="3432873.02"/>
    <s v="INTERPROVINCIAL"/>
    <s v="INTERCOMUNAL"/>
  </r>
  <r>
    <x v="2"/>
    <x v="13"/>
    <x v="1"/>
    <x v="976"/>
    <x v="4"/>
    <x v="976"/>
    <n v="12000"/>
    <n v="0"/>
    <n v="12000"/>
    <s v="INTERPROVINCIAL"/>
    <s v="INTERCOMUNAL"/>
  </r>
  <r>
    <x v="2"/>
    <x v="13"/>
    <x v="1"/>
    <x v="977"/>
    <x v="1"/>
    <x v="977"/>
    <n v="2000"/>
    <n v="0"/>
    <n v="2000"/>
    <s v="INTERPROVINCIAL"/>
    <s v="INTERCOMUNAL"/>
  </r>
  <r>
    <x v="2"/>
    <x v="13"/>
    <x v="1"/>
    <x v="977"/>
    <x v="2"/>
    <x v="977"/>
    <n v="108000"/>
    <n v="0"/>
    <n v="108000"/>
    <s v="INTERPROVINCIAL"/>
    <s v="INTERCOMUNAL"/>
  </r>
  <r>
    <x v="2"/>
    <x v="13"/>
    <x v="1"/>
    <x v="977"/>
    <x v="3"/>
    <x v="977"/>
    <n v="2600000"/>
    <n v="926630.19200000004"/>
    <n v="1673369.808"/>
    <s v="INTERPROVINCIAL"/>
    <s v="INTERCOMUNAL"/>
  </r>
  <r>
    <x v="2"/>
    <x v="13"/>
    <x v="1"/>
    <x v="977"/>
    <x v="4"/>
    <x v="977"/>
    <n v="25000"/>
    <n v="433.92"/>
    <n v="24566.080000000002"/>
    <s v="INTERPROVINCIAL"/>
    <s v="INTERCOMUNAL"/>
  </r>
  <r>
    <x v="2"/>
    <x v="13"/>
    <x v="1"/>
    <x v="978"/>
    <x v="1"/>
    <x v="978"/>
    <n v="1000"/>
    <n v="0"/>
    <n v="1000"/>
    <s v="INTERPROVINCIAL"/>
    <s v="INTERCOMUNAL"/>
  </r>
  <r>
    <x v="2"/>
    <x v="13"/>
    <x v="1"/>
    <x v="978"/>
    <x v="2"/>
    <x v="978"/>
    <n v="105000"/>
    <n v="24203.767"/>
    <n v="80796.233000000007"/>
    <s v="INTERPROVINCIAL"/>
    <s v="INTERCOMUNAL"/>
  </r>
  <r>
    <x v="2"/>
    <x v="13"/>
    <x v="1"/>
    <x v="978"/>
    <x v="3"/>
    <x v="978"/>
    <n v="3709000"/>
    <n v="1368893.486"/>
    <n v="2340106.514"/>
    <s v="INTERPROVINCIAL"/>
    <s v="INTERCOMUNAL"/>
  </r>
  <r>
    <x v="2"/>
    <x v="13"/>
    <x v="1"/>
    <x v="978"/>
    <x v="4"/>
    <x v="978"/>
    <n v="10000"/>
    <n v="549.63199999999995"/>
    <n v="9450.3680000000004"/>
    <s v="INTERPROVINCIAL"/>
    <s v="INTERCOMUNAL"/>
  </r>
  <r>
    <x v="2"/>
    <x v="13"/>
    <x v="1"/>
    <x v="979"/>
    <x v="3"/>
    <x v="979"/>
    <n v="6063492"/>
    <n v="1637364.014"/>
    <n v="4426127.9859999996"/>
    <s v="INTERPROVINCIAL"/>
    <s v="INTERCOMUNAL"/>
  </r>
  <r>
    <x v="2"/>
    <x v="13"/>
    <x v="1"/>
    <x v="979"/>
    <x v="5"/>
    <x v="979"/>
    <n v="54000"/>
    <n v="597.61800000000005"/>
    <n v="53402.381999999998"/>
    <s v="INTERPROVINCIAL"/>
    <s v="INTERCOMUNAL"/>
  </r>
  <r>
    <x v="2"/>
    <x v="13"/>
    <x v="1"/>
    <x v="979"/>
    <x v="4"/>
    <x v="979"/>
    <n v="4004817"/>
    <n v="1784429.6429999999"/>
    <n v="2220387.3569999998"/>
    <s v="INTERPROVINCIAL"/>
    <s v="INTERCOMUNAL"/>
  </r>
  <r>
    <x v="2"/>
    <x v="13"/>
    <x v="1"/>
    <x v="980"/>
    <x v="1"/>
    <x v="980"/>
    <n v="500"/>
    <n v="0"/>
    <n v="500"/>
    <s v="CAUTIN"/>
    <s v="VILCUN"/>
  </r>
  <r>
    <x v="2"/>
    <x v="13"/>
    <x v="1"/>
    <x v="980"/>
    <x v="2"/>
    <x v="980"/>
    <n v="10000"/>
    <n v="0"/>
    <n v="10000"/>
    <s v="CAUTIN"/>
    <s v="VILCUN"/>
  </r>
  <r>
    <x v="2"/>
    <x v="13"/>
    <x v="1"/>
    <x v="980"/>
    <x v="6"/>
    <x v="980"/>
    <n v="3000"/>
    <n v="0"/>
    <n v="3000"/>
    <s v="CAUTIN"/>
    <s v="VILCUN"/>
  </r>
  <r>
    <x v="2"/>
    <x v="13"/>
    <x v="1"/>
    <x v="980"/>
    <x v="3"/>
    <x v="980"/>
    <n v="7000"/>
    <n v="0"/>
    <n v="7000"/>
    <s v="CAUTIN"/>
    <s v="VILCUN"/>
  </r>
  <r>
    <x v="2"/>
    <x v="14"/>
    <x v="1"/>
    <x v="981"/>
    <x v="3"/>
    <x v="981"/>
    <n v="220000"/>
    <n v="0"/>
    <n v="220000"/>
    <s v="RANCO"/>
    <s v="LAGO RANCO"/>
  </r>
  <r>
    <x v="2"/>
    <x v="14"/>
    <x v="1"/>
    <x v="982"/>
    <x v="2"/>
    <x v="982"/>
    <n v="309000"/>
    <n v="38249.046000000002"/>
    <n v="270750.95400000003"/>
    <s v="VALDIVIA"/>
    <s v="VALDIVIA"/>
  </r>
  <r>
    <x v="2"/>
    <x v="14"/>
    <x v="1"/>
    <x v="982"/>
    <x v="3"/>
    <x v="982"/>
    <n v="5490000"/>
    <n v="1894975.419"/>
    <n v="3595024.5810000002"/>
    <s v="VALDIVIA"/>
    <s v="VALDIVIA"/>
  </r>
  <r>
    <x v="2"/>
    <x v="14"/>
    <x v="1"/>
    <x v="983"/>
    <x v="2"/>
    <x v="983"/>
    <n v="122000"/>
    <n v="114782.497"/>
    <n v="7217.502999999997"/>
    <s v="RANCO"/>
    <s v="RIO BUENO"/>
  </r>
  <r>
    <x v="2"/>
    <x v="14"/>
    <x v="1"/>
    <x v="983"/>
    <x v="3"/>
    <x v="983"/>
    <n v="2911000"/>
    <n v="963215.42099999997"/>
    <n v="1947784.5789999999"/>
    <s v="RANCO"/>
    <s v="RIO BUENO"/>
  </r>
  <r>
    <x v="2"/>
    <x v="14"/>
    <x v="1"/>
    <x v="984"/>
    <x v="2"/>
    <x v="984"/>
    <n v="554000"/>
    <n v="429189.39600000001"/>
    <n v="124810.60399999999"/>
    <s v="VALDIVIA"/>
    <s v="LOS LAGOS, PANGUIPULLI"/>
  </r>
  <r>
    <x v="2"/>
    <x v="14"/>
    <x v="1"/>
    <x v="984"/>
    <x v="3"/>
    <x v="984"/>
    <n v="20500000"/>
    <n v="18210000"/>
    <n v="2290000"/>
    <s v="VALDIVIA"/>
    <s v="LOS LAGOS, PANGUIPULLI"/>
  </r>
  <r>
    <x v="2"/>
    <x v="14"/>
    <x v="1"/>
    <x v="985"/>
    <x v="2"/>
    <x v="985"/>
    <n v="1000"/>
    <n v="0"/>
    <n v="1000"/>
    <s v="VALDIVIA"/>
    <s v="MARIQUINA"/>
  </r>
  <r>
    <x v="2"/>
    <x v="14"/>
    <x v="1"/>
    <x v="985"/>
    <x v="6"/>
    <x v="985"/>
    <n v="42000"/>
    <n v="5172.4139999999998"/>
    <n v="36827.586000000003"/>
    <s v="VALDIVIA"/>
    <s v="MARIQUINA"/>
  </r>
  <r>
    <x v="2"/>
    <x v="14"/>
    <x v="1"/>
    <x v="985"/>
    <x v="3"/>
    <x v="985"/>
    <n v="1000"/>
    <n v="0"/>
    <n v="1000"/>
    <s v="VALDIVIA"/>
    <s v="MARIQUINA"/>
  </r>
  <r>
    <x v="2"/>
    <x v="14"/>
    <x v="1"/>
    <x v="986"/>
    <x v="6"/>
    <x v="986"/>
    <n v="20000"/>
    <n v="0"/>
    <n v="20000"/>
    <s v="VALDIVIA"/>
    <s v="PANGUIPULLI"/>
  </r>
  <r>
    <x v="2"/>
    <x v="14"/>
    <x v="1"/>
    <x v="986"/>
    <x v="3"/>
    <x v="986"/>
    <n v="695000"/>
    <n v="491342.48100000003"/>
    <n v="203657.51899999997"/>
    <s v="VALDIVIA"/>
    <s v="PANGUIPULLI"/>
  </r>
  <r>
    <x v="2"/>
    <x v="14"/>
    <x v="1"/>
    <x v="987"/>
    <x v="2"/>
    <x v="987"/>
    <n v="89000"/>
    <n v="87883.236999999994"/>
    <n v="1116.7630000000063"/>
    <s v="RANCO"/>
    <s v="RIO BUENO"/>
  </r>
  <r>
    <x v="2"/>
    <x v="14"/>
    <x v="1"/>
    <x v="987"/>
    <x v="3"/>
    <x v="987"/>
    <n v="3056000"/>
    <n v="3053599.9440000001"/>
    <n v="2400.0559999998659"/>
    <s v="RANCO"/>
    <s v="RIO BUENO"/>
  </r>
  <r>
    <x v="2"/>
    <x v="14"/>
    <x v="1"/>
    <x v="988"/>
    <x v="2"/>
    <x v="988"/>
    <n v="290000"/>
    <n v="280618.02500000002"/>
    <n v="9381.9749999999767"/>
    <s v="RANCO"/>
    <s v="LAGO RANCO, RIO BUENO"/>
  </r>
  <r>
    <x v="2"/>
    <x v="14"/>
    <x v="1"/>
    <x v="988"/>
    <x v="6"/>
    <x v="988"/>
    <n v="18000"/>
    <n v="900.78"/>
    <n v="17099.22"/>
    <s v="RANCO"/>
    <s v="LAGO RANCO, RIO BUENO"/>
  </r>
  <r>
    <x v="2"/>
    <x v="14"/>
    <x v="1"/>
    <x v="988"/>
    <x v="3"/>
    <x v="988"/>
    <n v="5686000"/>
    <n v="4170145.3990000002"/>
    <n v="1515854.6009999998"/>
    <s v="RANCO"/>
    <s v="LAGO RANCO, RIO BUENO"/>
  </r>
  <r>
    <x v="2"/>
    <x v="14"/>
    <x v="1"/>
    <x v="989"/>
    <x v="2"/>
    <x v="989"/>
    <n v="80000"/>
    <n v="0"/>
    <n v="80000"/>
    <s v="VALDIVIA"/>
    <s v="LOS LAGOS"/>
  </r>
  <r>
    <x v="2"/>
    <x v="14"/>
    <x v="1"/>
    <x v="989"/>
    <x v="3"/>
    <x v="989"/>
    <n v="24000"/>
    <n v="0"/>
    <n v="24000"/>
    <s v="VALDIVIA"/>
    <s v="LOS LAGOS"/>
  </r>
  <r>
    <x v="2"/>
    <x v="14"/>
    <x v="1"/>
    <x v="990"/>
    <x v="6"/>
    <x v="990"/>
    <n v="30000"/>
    <n v="0"/>
    <n v="30000"/>
    <s v="VALDIVIA"/>
    <s v="PANGUIPULLI"/>
  </r>
  <r>
    <x v="2"/>
    <x v="14"/>
    <x v="1"/>
    <x v="991"/>
    <x v="7"/>
    <x v="991"/>
    <n v="3000"/>
    <n v="0"/>
    <n v="3000"/>
    <s v="VALDIVIA"/>
    <s v="VALDIVIA"/>
  </r>
  <r>
    <x v="2"/>
    <x v="14"/>
    <x v="1"/>
    <x v="992"/>
    <x v="2"/>
    <x v="992"/>
    <n v="492000"/>
    <n v="369384.31"/>
    <n v="122615.69"/>
    <s v="VALDIVIA"/>
    <s v="CORRAL"/>
  </r>
  <r>
    <x v="2"/>
    <x v="14"/>
    <x v="1"/>
    <x v="992"/>
    <x v="6"/>
    <x v="992"/>
    <n v="240000"/>
    <n v="227959.64"/>
    <n v="12040.359999999986"/>
    <s v="VALDIVIA"/>
    <s v="CORRAL"/>
  </r>
  <r>
    <x v="2"/>
    <x v="14"/>
    <x v="1"/>
    <x v="992"/>
    <x v="3"/>
    <x v="992"/>
    <n v="4000000"/>
    <n v="1945224.023"/>
    <n v="2054775.977"/>
    <s v="VALDIVIA"/>
    <s v="CORRAL"/>
  </r>
  <r>
    <x v="2"/>
    <x v="14"/>
    <x v="1"/>
    <x v="993"/>
    <x v="6"/>
    <x v="993"/>
    <n v="30000"/>
    <n v="21703.071"/>
    <n v="8296.9290000000001"/>
    <s v="VALDIVIA"/>
    <s v="PANGUIPULLI"/>
  </r>
  <r>
    <x v="2"/>
    <x v="14"/>
    <x v="1"/>
    <x v="993"/>
    <x v="3"/>
    <x v="993"/>
    <n v="1035000"/>
    <n v="223477.342"/>
    <n v="811522.65800000005"/>
    <s v="VALDIVIA"/>
    <s v="PANGUIPULLI"/>
  </r>
  <r>
    <x v="2"/>
    <x v="14"/>
    <x v="1"/>
    <x v="994"/>
    <x v="6"/>
    <x v="994"/>
    <n v="12000"/>
    <n v="3422.7669999999998"/>
    <n v="8577.2330000000002"/>
    <s v="VALDIVIA"/>
    <s v="LOS LAGOS"/>
  </r>
  <r>
    <x v="2"/>
    <x v="14"/>
    <x v="1"/>
    <x v="995"/>
    <x v="6"/>
    <x v="995"/>
    <n v="6000"/>
    <n v="5572.9480000000003"/>
    <n v="427.05199999999968"/>
    <s v="VALDIVIA, RANCO"/>
    <s v="PAILLACO, LA UNION"/>
  </r>
  <r>
    <x v="2"/>
    <x v="14"/>
    <x v="1"/>
    <x v="995"/>
    <x v="3"/>
    <x v="995"/>
    <n v="200000"/>
    <n v="0"/>
    <n v="200000"/>
    <s v="VALDIVIA, RANCO"/>
    <s v="PAILLACO, LA UNION"/>
  </r>
  <r>
    <x v="2"/>
    <x v="14"/>
    <x v="1"/>
    <x v="996"/>
    <x v="2"/>
    <x v="996"/>
    <n v="191500"/>
    <n v="18810.537"/>
    <n v="172689.46299999999"/>
    <s v="VALDIVIA"/>
    <s v="VALDIVIA"/>
  </r>
  <r>
    <x v="2"/>
    <x v="14"/>
    <x v="1"/>
    <x v="996"/>
    <x v="6"/>
    <x v="996"/>
    <n v="90000"/>
    <n v="2102.25"/>
    <n v="87897.75"/>
    <s v="VALDIVIA"/>
    <s v="VALDIVIA"/>
  </r>
  <r>
    <x v="2"/>
    <x v="14"/>
    <x v="1"/>
    <x v="996"/>
    <x v="3"/>
    <x v="996"/>
    <n v="1000010"/>
    <n v="0"/>
    <n v="1000010"/>
    <s v="VALDIVIA"/>
    <s v="VALDIVIA"/>
  </r>
  <r>
    <x v="2"/>
    <x v="14"/>
    <x v="1"/>
    <x v="997"/>
    <x v="6"/>
    <x v="997"/>
    <n v="15000"/>
    <n v="12651.569"/>
    <n v="2348.4310000000005"/>
    <s v="INTERPROVINCIAL"/>
    <s v="INTERCOMUNAL"/>
  </r>
  <r>
    <x v="2"/>
    <x v="14"/>
    <x v="1"/>
    <x v="998"/>
    <x v="2"/>
    <x v="998"/>
    <n v="15500"/>
    <n v="15443.296"/>
    <n v="56.703999999999724"/>
    <s v="VALDIVIA"/>
    <s v="MAFIL"/>
  </r>
  <r>
    <x v="2"/>
    <x v="14"/>
    <x v="1"/>
    <x v="998"/>
    <x v="3"/>
    <x v="998"/>
    <n v="500"/>
    <n v="0"/>
    <n v="500"/>
    <s v="VALDIVIA"/>
    <s v="MAFIL"/>
  </r>
  <r>
    <x v="2"/>
    <x v="14"/>
    <x v="1"/>
    <x v="999"/>
    <x v="6"/>
    <x v="999"/>
    <n v="115945"/>
    <n v="8762.0360000000001"/>
    <n v="107182.96400000001"/>
    <s v="VALDIVIA, RANCO"/>
    <s v="VALDIVIA, PAILLACO, LA UNION"/>
  </r>
  <r>
    <x v="2"/>
    <x v="14"/>
    <x v="1"/>
    <x v="999"/>
    <x v="3"/>
    <x v="999"/>
    <n v="25000"/>
    <n v="22577.38"/>
    <n v="2422.619999999999"/>
    <s v="VALDIVIA, RANCO"/>
    <s v="VALDIVIA, PAILLACO, LA UNION"/>
  </r>
  <r>
    <x v="2"/>
    <x v="14"/>
    <x v="1"/>
    <x v="1000"/>
    <x v="2"/>
    <x v="1000"/>
    <n v="584150"/>
    <n v="462024.29399999999"/>
    <n v="122125.70600000001"/>
    <s v="VALDIVIA"/>
    <s v="VALDIVIA, CORRAL"/>
  </r>
  <r>
    <x v="2"/>
    <x v="14"/>
    <x v="1"/>
    <x v="1000"/>
    <x v="6"/>
    <x v="1000"/>
    <n v="450000"/>
    <n v="397289.44300000003"/>
    <n v="52710.556999999972"/>
    <s v="VALDIVIA"/>
    <s v="VALDIVIA, CORRAL"/>
  </r>
  <r>
    <x v="2"/>
    <x v="14"/>
    <x v="1"/>
    <x v="1000"/>
    <x v="3"/>
    <x v="1000"/>
    <n v="11689000"/>
    <n v="4256479.4189999998"/>
    <n v="7432520.5810000002"/>
    <s v="VALDIVIA"/>
    <s v="VALDIVIA, CORRAL"/>
  </r>
  <r>
    <x v="2"/>
    <x v="14"/>
    <x v="1"/>
    <x v="1001"/>
    <x v="6"/>
    <x v="1001"/>
    <n v="12000"/>
    <n v="20.838999999999999"/>
    <n v="11979.161"/>
    <s v="RANCO"/>
    <s v="RIO BUENO"/>
  </r>
  <r>
    <x v="2"/>
    <x v="14"/>
    <x v="1"/>
    <x v="1002"/>
    <x v="2"/>
    <x v="1002"/>
    <n v="411000"/>
    <n v="303718.44699999999"/>
    <n v="107281.55300000001"/>
    <s v="VALDIVIA"/>
    <s v="LOS LAGOS, MAFIL"/>
  </r>
  <r>
    <x v="2"/>
    <x v="14"/>
    <x v="1"/>
    <x v="1002"/>
    <x v="6"/>
    <x v="1002"/>
    <n v="60000"/>
    <n v="4507.66"/>
    <n v="55492.34"/>
    <s v="VALDIVIA"/>
    <s v="LOS LAGOS, MAFIL"/>
  </r>
  <r>
    <x v="2"/>
    <x v="14"/>
    <x v="1"/>
    <x v="1002"/>
    <x v="3"/>
    <x v="1002"/>
    <n v="3815000"/>
    <n v="1723398.412"/>
    <n v="2091601.588"/>
    <s v="VALDIVIA"/>
    <s v="LOS LAGOS, MAFIL"/>
  </r>
  <r>
    <x v="2"/>
    <x v="14"/>
    <x v="1"/>
    <x v="1003"/>
    <x v="1"/>
    <x v="1003"/>
    <n v="500"/>
    <n v="0"/>
    <n v="500"/>
    <s v="VALDIVIA"/>
    <s v="LOS LAGOS, MAFIL"/>
  </r>
  <r>
    <x v="2"/>
    <x v="14"/>
    <x v="1"/>
    <x v="1003"/>
    <x v="2"/>
    <x v="1003"/>
    <n v="126890"/>
    <n v="42179.733999999997"/>
    <n v="84710.266000000003"/>
    <s v="VALDIVIA"/>
    <s v="LOS LAGOS, MAFIL"/>
  </r>
  <r>
    <x v="2"/>
    <x v="14"/>
    <x v="1"/>
    <x v="1004"/>
    <x v="1"/>
    <x v="1004"/>
    <n v="1000"/>
    <n v="0"/>
    <n v="1000"/>
    <s v="RANCO"/>
    <s v="LA UNION"/>
  </r>
  <r>
    <x v="2"/>
    <x v="14"/>
    <x v="1"/>
    <x v="1004"/>
    <x v="2"/>
    <x v="1004"/>
    <n v="42520"/>
    <n v="0"/>
    <n v="42520"/>
    <s v="RANCO"/>
    <s v="LA UNION"/>
  </r>
  <r>
    <x v="2"/>
    <x v="14"/>
    <x v="1"/>
    <x v="1004"/>
    <x v="6"/>
    <x v="1004"/>
    <n v="250000"/>
    <n v="175599.954"/>
    <n v="74400.046000000002"/>
    <s v="RANCO"/>
    <s v="LA UNION"/>
  </r>
  <r>
    <x v="2"/>
    <x v="14"/>
    <x v="1"/>
    <x v="1004"/>
    <x v="3"/>
    <x v="1004"/>
    <n v="138190"/>
    <n v="0"/>
    <n v="138190"/>
    <s v="RANCO"/>
    <s v="LA UNION"/>
  </r>
  <r>
    <x v="2"/>
    <x v="14"/>
    <x v="1"/>
    <x v="1005"/>
    <x v="2"/>
    <x v="1005"/>
    <n v="176000"/>
    <n v="0"/>
    <n v="176000"/>
    <s v="VALDIVIA"/>
    <s v="VALDIVIA, CORRAL"/>
  </r>
  <r>
    <x v="2"/>
    <x v="14"/>
    <x v="1"/>
    <x v="1005"/>
    <x v="6"/>
    <x v="1005"/>
    <n v="15000"/>
    <n v="4186.835"/>
    <n v="10813.165000000001"/>
    <s v="VALDIVIA"/>
    <s v="VALDIVIA, CORRAL"/>
  </r>
  <r>
    <x v="2"/>
    <x v="14"/>
    <x v="1"/>
    <x v="1006"/>
    <x v="6"/>
    <x v="1006"/>
    <n v="37800"/>
    <n v="5751.3919999999998"/>
    <n v="32048.608"/>
    <s v="VALDIVIA"/>
    <s v="VALDIVIA"/>
  </r>
  <r>
    <x v="2"/>
    <x v="14"/>
    <x v="1"/>
    <x v="1007"/>
    <x v="6"/>
    <x v="1007"/>
    <n v="4000"/>
    <n v="1996.8320000000001"/>
    <n v="2003.1679999999999"/>
    <s v="VALDIVIA"/>
    <s v="PAILLACO"/>
  </r>
  <r>
    <x v="2"/>
    <x v="14"/>
    <x v="1"/>
    <x v="1008"/>
    <x v="2"/>
    <x v="1008"/>
    <n v="1260000"/>
    <n v="18756.496999999999"/>
    <n v="1241243.503"/>
    <s v="VALDIVIA, RANCO"/>
    <s v="PANGUIPULLI, FUTRONO"/>
  </r>
  <r>
    <x v="2"/>
    <x v="14"/>
    <x v="1"/>
    <x v="1009"/>
    <x v="2"/>
    <x v="1009"/>
    <n v="336000"/>
    <n v="235860.01"/>
    <n v="100139.98999999999"/>
    <s v="RANCO"/>
    <s v="LAGO RANCO, RIO BUENO"/>
  </r>
  <r>
    <x v="2"/>
    <x v="14"/>
    <x v="1"/>
    <x v="1010"/>
    <x v="2"/>
    <x v="1010"/>
    <n v="148000"/>
    <n v="132903.76800000001"/>
    <n v="15096.231999999989"/>
    <s v="VALDIVIA, RANCO"/>
    <s v="CORRAL, LANCO, LOS LAGOS, MAFIL, PAILLACO, PANGUIPULLI, LA UNION, FUTRONO, LAGO RANCO, RIO BUENO"/>
  </r>
  <r>
    <x v="2"/>
    <x v="14"/>
    <x v="1"/>
    <x v="1010"/>
    <x v="3"/>
    <x v="1010"/>
    <n v="6500"/>
    <n v="6382.1350000000002"/>
    <n v="117.86499999999978"/>
    <s v="VALDIVIA, RANCO"/>
    <s v="CORRAL, LANCO, LOS LAGOS, MAFIL, PAILLACO, PANGUIPULLI, LA UNION, FUTRONO, LAGO RANCO, RIO BUENO"/>
  </r>
  <r>
    <x v="2"/>
    <x v="14"/>
    <x v="1"/>
    <x v="1011"/>
    <x v="2"/>
    <x v="1011"/>
    <n v="524000"/>
    <n v="261653.84899999999"/>
    <n v="262346.15100000001"/>
    <s v="RANCO"/>
    <s v="LA UNION"/>
  </r>
  <r>
    <x v="2"/>
    <x v="14"/>
    <x v="1"/>
    <x v="1012"/>
    <x v="2"/>
    <x v="1012"/>
    <n v="700000"/>
    <n v="325316.61599999998"/>
    <n v="374683.38400000002"/>
    <s v="RANCO"/>
    <s v="LAGO RANCO"/>
  </r>
  <r>
    <x v="2"/>
    <x v="14"/>
    <x v="1"/>
    <x v="1013"/>
    <x v="2"/>
    <x v="1013"/>
    <n v="186000"/>
    <n v="0"/>
    <n v="186000"/>
    <s v="VALDIVIA"/>
    <s v="VALDIVIA"/>
  </r>
  <r>
    <x v="2"/>
    <x v="14"/>
    <x v="1"/>
    <x v="1014"/>
    <x v="1"/>
    <x v="1014"/>
    <n v="1000"/>
    <n v="0"/>
    <n v="1000"/>
    <s v="VALDIVIA"/>
    <s v="LOS LAGOS"/>
  </r>
  <r>
    <x v="2"/>
    <x v="14"/>
    <x v="1"/>
    <x v="1014"/>
    <x v="2"/>
    <x v="1014"/>
    <n v="106300"/>
    <n v="0"/>
    <n v="106300"/>
    <s v="VALDIVIA"/>
    <s v="LOS LAGOS"/>
  </r>
  <r>
    <x v="2"/>
    <x v="14"/>
    <x v="1"/>
    <x v="1014"/>
    <x v="6"/>
    <x v="1014"/>
    <n v="900000"/>
    <n v="3475.6880000000001"/>
    <n v="896524.31200000003"/>
    <s v="VALDIVIA"/>
    <s v="LOS LAGOS"/>
  </r>
  <r>
    <x v="2"/>
    <x v="14"/>
    <x v="1"/>
    <x v="1014"/>
    <x v="3"/>
    <x v="1014"/>
    <n v="53150"/>
    <n v="0"/>
    <n v="53150"/>
    <s v="VALDIVIA"/>
    <s v="LOS LAGOS"/>
  </r>
  <r>
    <x v="2"/>
    <x v="14"/>
    <x v="1"/>
    <x v="1015"/>
    <x v="2"/>
    <x v="1015"/>
    <n v="2000"/>
    <n v="575.76599999999996"/>
    <n v="1424.2339999999999"/>
    <s v="VALDIVIA"/>
    <s v="VALDIVIA"/>
  </r>
  <r>
    <x v="2"/>
    <x v="14"/>
    <x v="1"/>
    <x v="1015"/>
    <x v="6"/>
    <x v="1015"/>
    <n v="20000"/>
    <n v="913.41300000000001"/>
    <n v="19086.587"/>
    <s v="VALDIVIA"/>
    <s v="VALDIVIA"/>
  </r>
  <r>
    <x v="2"/>
    <x v="14"/>
    <x v="1"/>
    <x v="1015"/>
    <x v="3"/>
    <x v="1015"/>
    <n v="19000"/>
    <n v="19000"/>
    <n v="0"/>
    <s v="VALDIVIA"/>
    <s v="VALDIVIA"/>
  </r>
  <r>
    <x v="2"/>
    <x v="14"/>
    <x v="1"/>
    <x v="1016"/>
    <x v="2"/>
    <x v="1016"/>
    <n v="330000"/>
    <n v="0"/>
    <n v="330000"/>
    <s v="RANCO"/>
    <s v="LA UNION"/>
  </r>
  <r>
    <x v="2"/>
    <x v="14"/>
    <x v="1"/>
    <x v="1017"/>
    <x v="2"/>
    <x v="1017"/>
    <n v="388000"/>
    <n v="386637.50599999999"/>
    <n v="1362.4940000000061"/>
    <s v="VALDIVIA"/>
    <s v="VALDIVIA"/>
  </r>
  <r>
    <x v="2"/>
    <x v="14"/>
    <x v="1"/>
    <x v="1017"/>
    <x v="3"/>
    <x v="1017"/>
    <n v="8568000"/>
    <n v="8481342.8190000001"/>
    <n v="86657.180999999866"/>
    <s v="VALDIVIA"/>
    <s v="VALDIVIA"/>
  </r>
  <r>
    <x v="2"/>
    <x v="14"/>
    <x v="1"/>
    <x v="1018"/>
    <x v="2"/>
    <x v="1018"/>
    <n v="10000"/>
    <n v="0"/>
    <n v="10000"/>
    <s v="VALDIVIA, RANCO"/>
    <s v="VALDIVIA, CORRAL, LANCO, LOS LAGOS, LA UNION, FUTRONO, LAGO RANCO, RIO BUENO"/>
  </r>
  <r>
    <x v="2"/>
    <x v="14"/>
    <x v="1"/>
    <x v="1018"/>
    <x v="6"/>
    <x v="1018"/>
    <n v="60000"/>
    <n v="0"/>
    <n v="60000"/>
    <s v="VALDIVIA, RANCO"/>
    <s v="VALDIVIA, CORRAL, LANCO, LOS LAGOS, LA UNION, FUTRONO, LAGO RANCO, RIO BUENO"/>
  </r>
  <r>
    <x v="2"/>
    <x v="14"/>
    <x v="1"/>
    <x v="1018"/>
    <x v="3"/>
    <x v="1018"/>
    <n v="10000"/>
    <n v="0"/>
    <n v="10000"/>
    <s v="VALDIVIA, RANCO"/>
    <s v="VALDIVIA, CORRAL, LANCO, LOS LAGOS, LA UNION, FUTRONO, LAGO RANCO, RIO BUENO"/>
  </r>
  <r>
    <x v="2"/>
    <x v="14"/>
    <x v="1"/>
    <x v="1019"/>
    <x v="2"/>
    <x v="1019"/>
    <n v="1000"/>
    <n v="0"/>
    <n v="1000"/>
    <s v="RANCO"/>
    <s v="RIO BUENO"/>
  </r>
  <r>
    <x v="2"/>
    <x v="14"/>
    <x v="1"/>
    <x v="1019"/>
    <x v="6"/>
    <x v="1019"/>
    <n v="10000"/>
    <n v="0"/>
    <n v="10000"/>
    <s v="RANCO"/>
    <s v="RIO BUENO"/>
  </r>
  <r>
    <x v="2"/>
    <x v="14"/>
    <x v="1"/>
    <x v="1019"/>
    <x v="3"/>
    <x v="1019"/>
    <n v="100000"/>
    <n v="0"/>
    <n v="100000"/>
    <s v="RANCO"/>
    <s v="RIO BUENO"/>
  </r>
  <r>
    <x v="2"/>
    <x v="14"/>
    <x v="1"/>
    <x v="1020"/>
    <x v="2"/>
    <x v="1020"/>
    <n v="2000"/>
    <n v="1391.521"/>
    <n v="608.47900000000004"/>
    <s v="VALDIVIA"/>
    <s v="MARIQUINA"/>
  </r>
  <r>
    <x v="2"/>
    <x v="14"/>
    <x v="1"/>
    <x v="1020"/>
    <x v="3"/>
    <x v="1020"/>
    <n v="953000"/>
    <n v="942015.69900000002"/>
    <n v="10984.300999999978"/>
    <s v="VALDIVIA"/>
    <s v="MARIQUINA"/>
  </r>
  <r>
    <x v="2"/>
    <x v="14"/>
    <x v="1"/>
    <x v="1021"/>
    <x v="2"/>
    <x v="1021"/>
    <n v="6700"/>
    <n v="3248.1729999999998"/>
    <n v="3451.8270000000002"/>
    <s v="VALDIVIA"/>
    <s v="PANGUIPULLI"/>
  </r>
  <r>
    <x v="2"/>
    <x v="14"/>
    <x v="1"/>
    <x v="1021"/>
    <x v="6"/>
    <x v="1021"/>
    <n v="57000"/>
    <n v="46928.875999999997"/>
    <n v="10071.124000000003"/>
    <s v="VALDIVIA"/>
    <s v="PANGUIPULLI"/>
  </r>
  <r>
    <x v="2"/>
    <x v="14"/>
    <x v="1"/>
    <x v="1021"/>
    <x v="3"/>
    <x v="1021"/>
    <n v="1114300"/>
    <n v="483226.78700000001"/>
    <n v="631073.21299999999"/>
    <s v="VALDIVIA"/>
    <s v="PANGUIPULLI"/>
  </r>
  <r>
    <x v="2"/>
    <x v="14"/>
    <x v="1"/>
    <x v="1022"/>
    <x v="2"/>
    <x v="1022"/>
    <n v="48000"/>
    <n v="0"/>
    <n v="48000"/>
    <s v="VALDIVIA"/>
    <s v="VALDIVIA, MAFIL"/>
  </r>
  <r>
    <x v="2"/>
    <x v="14"/>
    <x v="1"/>
    <x v="1023"/>
    <x v="2"/>
    <x v="1023"/>
    <n v="83000"/>
    <n v="52636.25"/>
    <n v="30363.75"/>
    <s v="VALDIVIA, RANCO"/>
    <s v="VALDIVIA, CORRAL, LANCO, LOS LAGOS, MAFIL, MARIQUINA, PAILLACO, PANGUIPULLI, LA UNION, FUTRONO, LAGO RANCO, RIO BUENO"/>
  </r>
  <r>
    <x v="2"/>
    <x v="14"/>
    <x v="1"/>
    <x v="1023"/>
    <x v="3"/>
    <x v="1023"/>
    <n v="3300"/>
    <n v="221.87100000000001"/>
    <n v="3078.1289999999999"/>
    <s v="VALDIVIA, RANCO"/>
    <s v="VALDIVIA, CORRAL, LANCO, LOS LAGOS, MAFIL, MARIQUINA, PAILLACO, PANGUIPULLI, LA UNION, FUTRONO, LAGO RANCO, RIO BUENO"/>
  </r>
  <r>
    <x v="2"/>
    <x v="14"/>
    <x v="1"/>
    <x v="1024"/>
    <x v="2"/>
    <x v="1024"/>
    <n v="210000"/>
    <n v="206339.78700000001"/>
    <n v="3660.2129999999888"/>
    <s v="VALDIVIA, RANCO"/>
    <s v="LOS LAGOS, MARIQUINA, PANGUIPULLI, LA UNION, FUTRONO, RIO BUENO"/>
  </r>
  <r>
    <x v="2"/>
    <x v="14"/>
    <x v="1"/>
    <x v="1024"/>
    <x v="3"/>
    <x v="1024"/>
    <n v="1080000"/>
    <n v="857180.03599999996"/>
    <n v="222819.96400000004"/>
    <s v="VALDIVIA, RANCO"/>
    <s v="LOS LAGOS, MARIQUINA, PANGUIPULLI, LA UNION, FUTRONO, RIO BUENO"/>
  </r>
  <r>
    <x v="2"/>
    <x v="14"/>
    <x v="1"/>
    <x v="1025"/>
    <x v="1"/>
    <x v="1025"/>
    <n v="160"/>
    <n v="156.86000000000001"/>
    <n v="3.1399999999999864"/>
    <s v="RANCO"/>
    <s v="LAGO RANCO"/>
  </r>
  <r>
    <x v="2"/>
    <x v="14"/>
    <x v="1"/>
    <x v="1025"/>
    <x v="2"/>
    <x v="1025"/>
    <n v="170010"/>
    <n v="0"/>
    <n v="170010"/>
    <s v="RANCO"/>
    <s v="LAGO RANCO"/>
  </r>
  <r>
    <x v="2"/>
    <x v="14"/>
    <x v="1"/>
    <x v="1025"/>
    <x v="6"/>
    <x v="1025"/>
    <n v="510000"/>
    <n v="59693.644999999997"/>
    <n v="450306.35499999998"/>
    <s v="RANCO"/>
    <s v="LAGO RANCO"/>
  </r>
  <r>
    <x v="2"/>
    <x v="14"/>
    <x v="1"/>
    <x v="1025"/>
    <x v="3"/>
    <x v="1025"/>
    <n v="1699850"/>
    <n v="0"/>
    <n v="1699850"/>
    <s v="RANCO"/>
    <s v="LAGO RANCO"/>
  </r>
  <r>
    <x v="2"/>
    <x v="14"/>
    <x v="1"/>
    <x v="1026"/>
    <x v="2"/>
    <x v="1026"/>
    <n v="272000"/>
    <n v="0"/>
    <n v="272000"/>
    <s v="VALDIVIA"/>
    <s v="VALDIVIA"/>
  </r>
  <r>
    <x v="2"/>
    <x v="14"/>
    <x v="1"/>
    <x v="1027"/>
    <x v="2"/>
    <x v="1027"/>
    <n v="2000"/>
    <n v="0"/>
    <n v="2000"/>
    <s v="VALDIVIA"/>
    <s v="MARIQUINA"/>
  </r>
  <r>
    <x v="2"/>
    <x v="14"/>
    <x v="1"/>
    <x v="1027"/>
    <x v="6"/>
    <x v="1027"/>
    <n v="1000"/>
    <n v="0"/>
    <n v="1000"/>
    <s v="VALDIVIA"/>
    <s v="MARIQUINA"/>
  </r>
  <r>
    <x v="2"/>
    <x v="14"/>
    <x v="1"/>
    <x v="1027"/>
    <x v="3"/>
    <x v="1027"/>
    <n v="78000"/>
    <n v="0"/>
    <n v="78000"/>
    <s v="VALDIVIA"/>
    <s v="MARIQUINA"/>
  </r>
  <r>
    <x v="2"/>
    <x v="14"/>
    <x v="1"/>
    <x v="1028"/>
    <x v="2"/>
    <x v="1028"/>
    <n v="11500"/>
    <n v="10970.982"/>
    <n v="529.01800000000003"/>
    <s v="VALDIVIA, RANCO"/>
    <s v="LOS LAGOS, FUTRONO"/>
  </r>
  <r>
    <x v="2"/>
    <x v="14"/>
    <x v="1"/>
    <x v="1028"/>
    <x v="6"/>
    <x v="1028"/>
    <n v="70000"/>
    <n v="47276.249000000003"/>
    <n v="22723.750999999997"/>
    <s v="VALDIVIA, RANCO"/>
    <s v="LOS LAGOS, FUTRONO"/>
  </r>
  <r>
    <x v="2"/>
    <x v="14"/>
    <x v="1"/>
    <x v="1028"/>
    <x v="3"/>
    <x v="1028"/>
    <n v="579500"/>
    <n v="0"/>
    <n v="579500"/>
    <s v="VALDIVIA, RANCO"/>
    <s v="LOS LAGOS, FUTRONO"/>
  </r>
  <r>
    <x v="2"/>
    <x v="14"/>
    <x v="1"/>
    <x v="1029"/>
    <x v="2"/>
    <x v="1029"/>
    <n v="202000"/>
    <n v="157258.60999999999"/>
    <n v="44741.390000000014"/>
    <s v="VALDIVIA"/>
    <s v="VALDIVIA, CORRAL"/>
  </r>
  <r>
    <x v="2"/>
    <x v="14"/>
    <x v="1"/>
    <x v="1029"/>
    <x v="6"/>
    <x v="1029"/>
    <n v="10000"/>
    <n v="0"/>
    <n v="10000"/>
    <s v="VALDIVIA"/>
    <s v="VALDIVIA, CORRAL"/>
  </r>
  <r>
    <x v="2"/>
    <x v="14"/>
    <x v="1"/>
    <x v="1029"/>
    <x v="3"/>
    <x v="1029"/>
    <n v="2875000"/>
    <n v="1055091.7790000001"/>
    <n v="1819908.2209999999"/>
    <s v="VALDIVIA"/>
    <s v="VALDIVIA, CORRAL"/>
  </r>
  <r>
    <x v="2"/>
    <x v="14"/>
    <x v="1"/>
    <x v="1030"/>
    <x v="3"/>
    <x v="1030"/>
    <n v="6000"/>
    <n v="4979.2259999999997"/>
    <n v="1020.7740000000003"/>
    <s v="VALDIVIA, RANCO"/>
    <s v="VALDIVIA, CORRAL, LANCO, LOS LAGOS, MAFIL, MARIQUINA, PAILLACO, PANGUIPULLI, LA UNION, FUTRONO, LAGO RANCO, RIO BUENO"/>
  </r>
  <r>
    <x v="2"/>
    <x v="14"/>
    <x v="1"/>
    <x v="1031"/>
    <x v="3"/>
    <x v="1031"/>
    <n v="30000"/>
    <n v="29999.449000000001"/>
    <n v="0.55099999999947613"/>
    <s v="VALDIVIA, RANCO"/>
    <s v="VALDIVIA, CORRAL, LANCO, LOS LAGOS, MAFIL, MARIQUINA, PAILLACO, PANGUIPULLI, LA UNION, FUTRONO, LAGO RANCO, RIO BUENO"/>
  </r>
  <r>
    <x v="2"/>
    <x v="14"/>
    <x v="1"/>
    <x v="1032"/>
    <x v="1"/>
    <x v="1032"/>
    <n v="100"/>
    <n v="0"/>
    <n v="100"/>
    <s v="RANCO"/>
    <s v="FUTRONO"/>
  </r>
  <r>
    <x v="2"/>
    <x v="14"/>
    <x v="1"/>
    <x v="1032"/>
    <x v="2"/>
    <x v="1032"/>
    <n v="5010"/>
    <n v="3025.0120000000002"/>
    <n v="1984.9879999999998"/>
    <s v="RANCO"/>
    <s v="FUTRONO"/>
  </r>
  <r>
    <x v="2"/>
    <x v="14"/>
    <x v="1"/>
    <x v="1033"/>
    <x v="2"/>
    <x v="1033"/>
    <n v="47000"/>
    <n v="44160.36"/>
    <n v="2839.6399999999994"/>
    <s v="VALDIVIA"/>
    <s v="CORRAL"/>
  </r>
  <r>
    <x v="2"/>
    <x v="14"/>
    <x v="1"/>
    <x v="1034"/>
    <x v="2"/>
    <x v="1034"/>
    <n v="1650000"/>
    <n v="1360585.7479999999"/>
    <n v="289414.25200000009"/>
    <s v="VALDIVIA, RANCO"/>
    <s v="LANCO, MARIQUINA, PAILLACO, FUTRONO, LAGO RANCO, RIO BUENO"/>
  </r>
  <r>
    <x v="2"/>
    <x v="14"/>
    <x v="1"/>
    <x v="1034"/>
    <x v="3"/>
    <x v="1034"/>
    <n v="13115000"/>
    <n v="11955632.704"/>
    <n v="1159367.2960000001"/>
    <s v="VALDIVIA, RANCO"/>
    <s v="LANCO, MARIQUINA, PAILLACO, FUTRONO, LAGO RANCO, RIO BUENO"/>
  </r>
  <r>
    <x v="2"/>
    <x v="14"/>
    <x v="1"/>
    <x v="1034"/>
    <x v="4"/>
    <x v="1034"/>
    <n v="11000"/>
    <n v="0"/>
    <n v="11000"/>
    <s v="VALDIVIA, RANCO"/>
    <s v="LANCO, MARIQUINA, PAILLACO, FUTRONO, LAGO RANCO, RIO BUENO"/>
  </r>
  <r>
    <x v="2"/>
    <x v="14"/>
    <x v="1"/>
    <x v="1035"/>
    <x v="2"/>
    <x v="1035"/>
    <n v="470000"/>
    <n v="398332.31099999999"/>
    <n v="71667.689000000013"/>
    <s v="VALDIVIA, RANCO"/>
    <s v="LOS LAGOS, MARIQUINA, PANGUIPULLI, FUTRONO, LAGO RANCO"/>
  </r>
  <r>
    <x v="2"/>
    <x v="14"/>
    <x v="1"/>
    <x v="1035"/>
    <x v="3"/>
    <x v="1035"/>
    <n v="2960000"/>
    <n v="2354409.415"/>
    <n v="605590.58499999996"/>
    <s v="VALDIVIA, RANCO"/>
    <s v="LOS LAGOS, MARIQUINA, PANGUIPULLI, FUTRONO, LAGO RANCO"/>
  </r>
  <r>
    <x v="2"/>
    <x v="14"/>
    <x v="1"/>
    <x v="1035"/>
    <x v="4"/>
    <x v="1035"/>
    <n v="1200"/>
    <n v="0"/>
    <n v="1200"/>
    <s v="VALDIVIA, RANCO"/>
    <s v="LOS LAGOS, MARIQUINA, PANGUIPULLI, FUTRONO, LAGO RANCO"/>
  </r>
  <r>
    <x v="2"/>
    <x v="14"/>
    <x v="1"/>
    <x v="1036"/>
    <x v="2"/>
    <x v="1036"/>
    <n v="16000"/>
    <n v="13487.51"/>
    <n v="2512.4899999999998"/>
    <s v="VALDIVIA, RANCO"/>
    <s v="MAFIL, MARIQUINA, PANGUIPULLI, FUTRONO"/>
  </r>
  <r>
    <x v="2"/>
    <x v="14"/>
    <x v="1"/>
    <x v="1036"/>
    <x v="3"/>
    <x v="1036"/>
    <n v="510000"/>
    <n v="341431.62599999999"/>
    <n v="168568.37400000001"/>
    <s v="VALDIVIA, RANCO"/>
    <s v="MAFIL, MARIQUINA, PANGUIPULLI, FUTRONO"/>
  </r>
  <r>
    <x v="2"/>
    <x v="14"/>
    <x v="1"/>
    <x v="1036"/>
    <x v="4"/>
    <x v="1036"/>
    <n v="1000"/>
    <n v="0"/>
    <n v="1000"/>
    <s v="VALDIVIA, RANCO"/>
    <s v="MAFIL, MARIQUINA, PANGUIPULLI, FUTRONO"/>
  </r>
  <r>
    <x v="2"/>
    <x v="14"/>
    <x v="1"/>
    <x v="1037"/>
    <x v="2"/>
    <x v="1037"/>
    <n v="325000"/>
    <n v="181348.93900000001"/>
    <n v="143651.06099999999"/>
    <s v="VALDIVIA"/>
    <s v="LOS LAGOS"/>
  </r>
  <r>
    <x v="2"/>
    <x v="14"/>
    <x v="1"/>
    <x v="1038"/>
    <x v="1"/>
    <x v="1038"/>
    <n v="500"/>
    <n v="81.17"/>
    <n v="418.83"/>
    <s v="VALDIVIA"/>
    <s v="VALDIVIA"/>
  </r>
  <r>
    <x v="2"/>
    <x v="14"/>
    <x v="1"/>
    <x v="1038"/>
    <x v="2"/>
    <x v="1038"/>
    <n v="25522"/>
    <n v="0"/>
    <n v="25522"/>
    <s v="VALDIVIA"/>
    <s v="VALDIVIA"/>
  </r>
  <r>
    <x v="2"/>
    <x v="14"/>
    <x v="1"/>
    <x v="1039"/>
    <x v="2"/>
    <x v="1039"/>
    <n v="150000"/>
    <n v="106703.74800000001"/>
    <n v="43296.251999999993"/>
    <s v="VALDIVIA"/>
    <s v="MARIQUINA"/>
  </r>
  <r>
    <x v="2"/>
    <x v="14"/>
    <x v="1"/>
    <x v="1040"/>
    <x v="1"/>
    <x v="1040"/>
    <n v="500"/>
    <n v="57.295999999999999"/>
    <n v="442.70400000000001"/>
    <s v="VALDIVIA, RANCO"/>
    <s v="VALDIVIA, PAILLACO, LA UNION"/>
  </r>
  <r>
    <x v="2"/>
    <x v="14"/>
    <x v="1"/>
    <x v="1040"/>
    <x v="2"/>
    <x v="1040"/>
    <n v="53150"/>
    <n v="0"/>
    <n v="53150"/>
    <s v="VALDIVIA, RANCO"/>
    <s v="VALDIVIA, PAILLACO, LA UNION"/>
  </r>
  <r>
    <x v="2"/>
    <x v="14"/>
    <x v="1"/>
    <x v="1041"/>
    <x v="1"/>
    <x v="1041"/>
    <n v="1000"/>
    <n v="61.116"/>
    <n v="938.88400000000001"/>
    <s v="INTERPROVINCIAL"/>
    <s v="INTERCOMUNAL"/>
  </r>
  <r>
    <x v="2"/>
    <x v="14"/>
    <x v="1"/>
    <x v="1041"/>
    <x v="2"/>
    <x v="1041"/>
    <n v="1000"/>
    <n v="0"/>
    <n v="1000"/>
    <s v="INTERPROVINCIAL"/>
    <s v="INTERCOMUNAL"/>
  </r>
  <r>
    <x v="2"/>
    <x v="14"/>
    <x v="1"/>
    <x v="1042"/>
    <x v="1"/>
    <x v="1018"/>
    <n v="500"/>
    <n v="61.116"/>
    <n v="438.88400000000001"/>
    <s v="INTERPROVINCIAL"/>
    <s v="INTERCOMUNAL"/>
  </r>
  <r>
    <x v="2"/>
    <x v="14"/>
    <x v="1"/>
    <x v="1042"/>
    <x v="2"/>
    <x v="1018"/>
    <n v="1000"/>
    <n v="0"/>
    <n v="1000"/>
    <s v="INTERPROVINCIAL"/>
    <s v="INTERCOMUNAL"/>
  </r>
  <r>
    <x v="2"/>
    <x v="14"/>
    <x v="1"/>
    <x v="1043"/>
    <x v="2"/>
    <x v="1042"/>
    <n v="148000"/>
    <n v="0"/>
    <n v="148000"/>
    <s v="INTERPROVINCIAL"/>
    <s v="INTERCOMUNAL"/>
  </r>
  <r>
    <x v="2"/>
    <x v="14"/>
    <x v="1"/>
    <x v="1044"/>
    <x v="1"/>
    <x v="1043"/>
    <n v="500"/>
    <n v="76.396000000000001"/>
    <n v="423.60399999999998"/>
    <s v="VALDIVIA"/>
    <s v="PANGUIPULLI"/>
  </r>
  <r>
    <x v="2"/>
    <x v="14"/>
    <x v="1"/>
    <x v="1044"/>
    <x v="2"/>
    <x v="1043"/>
    <n v="53160"/>
    <n v="0"/>
    <n v="53160"/>
    <s v="VALDIVIA"/>
    <s v="PANGUIPULLI"/>
  </r>
  <r>
    <x v="2"/>
    <x v="14"/>
    <x v="1"/>
    <x v="1045"/>
    <x v="2"/>
    <x v="1044"/>
    <n v="71000"/>
    <n v="18987.186000000002"/>
    <n v="52012.813999999998"/>
    <s v="INTERPROVINCIAL"/>
    <s v="INTERCOMUNAL"/>
  </r>
  <r>
    <x v="2"/>
    <x v="14"/>
    <x v="1"/>
    <x v="1045"/>
    <x v="3"/>
    <x v="1044"/>
    <n v="590000"/>
    <n v="377866.21"/>
    <n v="212133.78999999998"/>
    <s v="INTERPROVINCIAL"/>
    <s v="INTERCOMUNAL"/>
  </r>
  <r>
    <x v="2"/>
    <x v="14"/>
    <x v="1"/>
    <x v="1046"/>
    <x v="3"/>
    <x v="1045"/>
    <n v="954500"/>
    <n v="951610"/>
    <n v="2890"/>
    <s v="INTERPROVINCIAL"/>
    <s v="INTERCOMUNAL"/>
  </r>
  <r>
    <x v="2"/>
    <x v="14"/>
    <x v="1"/>
    <x v="1046"/>
    <x v="4"/>
    <x v="1045"/>
    <n v="500"/>
    <n v="0"/>
    <n v="500"/>
    <s v="INTERPROVINCIAL"/>
    <s v="INTERCOMUNAL"/>
  </r>
  <r>
    <x v="2"/>
    <x v="14"/>
    <x v="1"/>
    <x v="1047"/>
    <x v="2"/>
    <x v="1046"/>
    <n v="3500"/>
    <n v="3231.3429999999998"/>
    <n v="268.65700000000015"/>
    <s v="INTERPROVINCIAL"/>
    <s v="INTERCOMUNAL"/>
  </r>
  <r>
    <x v="2"/>
    <x v="14"/>
    <x v="1"/>
    <x v="1047"/>
    <x v="3"/>
    <x v="1046"/>
    <n v="1712000"/>
    <n v="1582933.6939999999"/>
    <n v="129066.3060000001"/>
    <s v="INTERPROVINCIAL"/>
    <s v="INTERCOMUNAL"/>
  </r>
  <r>
    <x v="2"/>
    <x v="14"/>
    <x v="1"/>
    <x v="1047"/>
    <x v="4"/>
    <x v="1046"/>
    <n v="1000"/>
    <n v="0"/>
    <n v="1000"/>
    <s v="INTERPROVINCIAL"/>
    <s v="INTERCOMUNAL"/>
  </r>
  <r>
    <x v="2"/>
    <x v="14"/>
    <x v="1"/>
    <x v="1048"/>
    <x v="2"/>
    <x v="1047"/>
    <n v="184000"/>
    <n v="0"/>
    <n v="184000"/>
    <s v="VALDIVIA, RANCO"/>
    <s v="VALDIVIA, FUTRONO"/>
  </r>
  <r>
    <x v="2"/>
    <x v="14"/>
    <x v="1"/>
    <x v="1048"/>
    <x v="3"/>
    <x v="1047"/>
    <n v="900000"/>
    <n v="0"/>
    <n v="900000"/>
    <s v="VALDIVIA, RANCO"/>
    <s v="VALDIVIA, FUTRONO"/>
  </r>
  <r>
    <x v="2"/>
    <x v="14"/>
    <x v="1"/>
    <x v="1049"/>
    <x v="2"/>
    <x v="1048"/>
    <n v="506500"/>
    <n v="160899.23300000001"/>
    <n v="345600.76699999999"/>
    <s v="VALDIVIA, RANCO"/>
    <s v="CORRAL, LA UNION"/>
  </r>
  <r>
    <x v="2"/>
    <x v="14"/>
    <x v="1"/>
    <x v="1049"/>
    <x v="3"/>
    <x v="1048"/>
    <n v="3500000"/>
    <n v="2002304.841"/>
    <n v="1497695.159"/>
    <s v="VALDIVIA, RANCO"/>
    <s v="CORRAL, LA UNION"/>
  </r>
  <r>
    <x v="2"/>
    <x v="14"/>
    <x v="1"/>
    <x v="1049"/>
    <x v="4"/>
    <x v="1048"/>
    <n v="3500"/>
    <n v="0"/>
    <n v="3500"/>
    <s v="VALDIVIA, RANCO"/>
    <s v="CORRAL, LA UNION"/>
  </r>
  <r>
    <x v="2"/>
    <x v="14"/>
    <x v="1"/>
    <x v="1050"/>
    <x v="2"/>
    <x v="1049"/>
    <n v="301000"/>
    <n v="166842.50599999999"/>
    <n v="134157.49400000001"/>
    <s v="VALDIVIA"/>
    <s v="MAFIL"/>
  </r>
  <r>
    <x v="2"/>
    <x v="14"/>
    <x v="1"/>
    <x v="1051"/>
    <x v="1"/>
    <x v="1050"/>
    <n v="500"/>
    <n v="0"/>
    <n v="500"/>
    <s v="VALDIVIA"/>
    <s v="VALDIVIA"/>
  </r>
  <r>
    <x v="2"/>
    <x v="14"/>
    <x v="1"/>
    <x v="1051"/>
    <x v="2"/>
    <x v="1050"/>
    <n v="53150"/>
    <n v="0"/>
    <n v="53150"/>
    <s v="VALDIVIA"/>
    <s v="VALDIVIA"/>
  </r>
  <r>
    <x v="2"/>
    <x v="14"/>
    <x v="1"/>
    <x v="1052"/>
    <x v="1"/>
    <x v="1051"/>
    <n v="500"/>
    <n v="81.17"/>
    <n v="418.83"/>
    <s v="RANCO"/>
    <s v="LA UNION"/>
  </r>
  <r>
    <x v="2"/>
    <x v="14"/>
    <x v="1"/>
    <x v="1052"/>
    <x v="2"/>
    <x v="1051"/>
    <n v="31150"/>
    <n v="0"/>
    <n v="31150"/>
    <s v="RANCO"/>
    <s v="LA UNION"/>
  </r>
  <r>
    <x v="2"/>
    <x v="14"/>
    <x v="1"/>
    <x v="1053"/>
    <x v="2"/>
    <x v="1052"/>
    <n v="595000"/>
    <n v="241519.54300000001"/>
    <n v="353480.45699999999"/>
    <s v="INTERPROVINCIAL"/>
    <s v="INTERCOMUNAL"/>
  </r>
  <r>
    <x v="2"/>
    <x v="14"/>
    <x v="1"/>
    <x v="1053"/>
    <x v="3"/>
    <x v="1052"/>
    <n v="8844500"/>
    <n v="7369136.8039999995"/>
    <n v="1475363.1960000005"/>
    <s v="INTERPROVINCIAL"/>
    <s v="INTERCOMUNAL"/>
  </r>
  <r>
    <x v="2"/>
    <x v="14"/>
    <x v="1"/>
    <x v="1053"/>
    <x v="4"/>
    <x v="1052"/>
    <n v="5500"/>
    <n v="0"/>
    <n v="5500"/>
    <s v="INTERPROVINCIAL"/>
    <s v="INTERCOMUNAL"/>
  </r>
  <r>
    <x v="2"/>
    <x v="14"/>
    <x v="1"/>
    <x v="1054"/>
    <x v="1"/>
    <x v="1053"/>
    <n v="100"/>
    <n v="100"/>
    <n v="0"/>
    <s v="INTERPROVINCIAL"/>
    <s v="INTERCOMUNAL"/>
  </r>
  <r>
    <x v="2"/>
    <x v="14"/>
    <x v="1"/>
    <x v="1054"/>
    <x v="2"/>
    <x v="1053"/>
    <n v="222000"/>
    <n v="219831.655"/>
    <n v="2168.3450000000012"/>
    <s v="INTERPROVINCIAL"/>
    <s v="INTERCOMUNAL"/>
  </r>
  <r>
    <x v="2"/>
    <x v="14"/>
    <x v="1"/>
    <x v="1054"/>
    <x v="3"/>
    <x v="1053"/>
    <n v="2470000"/>
    <n v="1799263.8770000001"/>
    <n v="670736.12299999991"/>
    <s v="INTERPROVINCIAL"/>
    <s v="INTERCOMUNAL"/>
  </r>
  <r>
    <x v="2"/>
    <x v="14"/>
    <x v="1"/>
    <x v="1054"/>
    <x v="4"/>
    <x v="1053"/>
    <n v="2000"/>
    <n v="0"/>
    <n v="2000"/>
    <s v="INTERPROVINCIAL"/>
    <s v="INTERCOMUNAL"/>
  </r>
  <r>
    <x v="2"/>
    <x v="14"/>
    <x v="1"/>
    <x v="1055"/>
    <x v="2"/>
    <x v="1054"/>
    <n v="194000"/>
    <n v="193551.644"/>
    <n v="448.35599999999977"/>
    <s v="INTERPROVINCIAL"/>
    <s v="INTERCOMUNAL"/>
  </r>
  <r>
    <x v="2"/>
    <x v="14"/>
    <x v="1"/>
    <x v="1055"/>
    <x v="3"/>
    <x v="1054"/>
    <n v="6833200"/>
    <n v="6026365.8770000003"/>
    <n v="806834.12299999967"/>
    <s v="INTERPROVINCIAL"/>
    <s v="INTERCOMUNAL"/>
  </r>
  <r>
    <x v="2"/>
    <x v="14"/>
    <x v="1"/>
    <x v="1055"/>
    <x v="4"/>
    <x v="1054"/>
    <n v="4800"/>
    <n v="0"/>
    <n v="4800"/>
    <s v="INTERPROVINCIAL"/>
    <s v="INTERCOMUNAL"/>
  </r>
  <r>
    <x v="2"/>
    <x v="14"/>
    <x v="1"/>
    <x v="1056"/>
    <x v="1"/>
    <x v="1055"/>
    <n v="1000"/>
    <n v="0"/>
    <n v="1000"/>
    <s v="VALDIVIA, RANCO"/>
    <s v="LOS LAGOS, FUTRONO"/>
  </r>
  <r>
    <x v="2"/>
    <x v="14"/>
    <x v="1"/>
    <x v="1056"/>
    <x v="2"/>
    <x v="1055"/>
    <n v="23386"/>
    <n v="0"/>
    <n v="23386"/>
    <s v="VALDIVIA, RANCO"/>
    <s v="LOS LAGOS, FUTRONO"/>
  </r>
  <r>
    <x v="2"/>
    <x v="14"/>
    <x v="1"/>
    <x v="1056"/>
    <x v="6"/>
    <x v="1055"/>
    <n v="360000"/>
    <n v="9427.2659999999996"/>
    <n v="350572.734"/>
    <s v="VALDIVIA, RANCO"/>
    <s v="LOS LAGOS, FUTRONO"/>
  </r>
  <r>
    <x v="2"/>
    <x v="14"/>
    <x v="1"/>
    <x v="1056"/>
    <x v="3"/>
    <x v="1055"/>
    <n v="80320"/>
    <n v="0"/>
    <n v="80320"/>
    <s v="VALDIVIA, RANCO"/>
    <s v="LOS LAGOS, FUTRONO"/>
  </r>
  <r>
    <x v="2"/>
    <x v="14"/>
    <x v="1"/>
    <x v="1057"/>
    <x v="3"/>
    <x v="1056"/>
    <n v="3447638"/>
    <n v="1383548.3840000001"/>
    <n v="2064089.6159999999"/>
    <s v="VALDIVIA, RANCO"/>
    <s v="VALDIVIA, CORRAL, LANCO, LOS LAGOS, MAFIL, MARIQUINA, PAILLACO, PANGUIPULLI, LA UNION, FUTRONO, LAGO RANCO, RIO BUENO"/>
  </r>
  <r>
    <x v="2"/>
    <x v="14"/>
    <x v="1"/>
    <x v="1057"/>
    <x v="5"/>
    <x v="1056"/>
    <n v="133729"/>
    <n v="15059.924000000001"/>
    <n v="118669.076"/>
    <s v="VALDIVIA, RANCO"/>
    <s v="VALDIVIA, CORRAL, LANCO, LOS LAGOS, MAFIL, MARIQUINA, PAILLACO, PANGUIPULLI, LA UNION, FUTRONO, LAGO RANCO, RIO BUENO"/>
  </r>
  <r>
    <x v="2"/>
    <x v="14"/>
    <x v="1"/>
    <x v="1057"/>
    <x v="4"/>
    <x v="1056"/>
    <n v="3411596"/>
    <n v="2169136.4339999999"/>
    <n v="1242459.5660000001"/>
    <s v="VALDIVIA, RANCO"/>
    <s v="VALDIVIA, CORRAL, LANCO, LOS LAGOS, MAFIL, MARIQUINA, PAILLACO, PANGUIPULLI, LA UNION, FUTRONO, LAGO RANCO, RIO BUENO"/>
  </r>
  <r>
    <x v="2"/>
    <x v="14"/>
    <x v="1"/>
    <x v="1058"/>
    <x v="3"/>
    <x v="1057"/>
    <n v="2700000"/>
    <n v="303457.47399999999"/>
    <n v="2396542.5260000001"/>
    <s v="INTERPROVINCIAL"/>
    <s v="INTERCOMUNAL"/>
  </r>
  <r>
    <x v="2"/>
    <x v="14"/>
    <x v="1"/>
    <x v="1059"/>
    <x v="1"/>
    <x v="1058"/>
    <n v="1300"/>
    <n v="622.07299999999998"/>
    <n v="677.92700000000002"/>
    <s v="INTERPROVINCIAL"/>
    <s v="INTERCOMUNAL"/>
  </r>
  <r>
    <x v="2"/>
    <x v="14"/>
    <x v="1"/>
    <x v="1059"/>
    <x v="2"/>
    <x v="1058"/>
    <n v="98700"/>
    <n v="30564.492999999999"/>
    <n v="68135.506999999998"/>
    <s v="INTERPROVINCIAL"/>
    <s v="INTERCOMUNAL"/>
  </r>
  <r>
    <x v="2"/>
    <x v="14"/>
    <x v="1"/>
    <x v="1059"/>
    <x v="3"/>
    <x v="1058"/>
    <n v="7714000"/>
    <n v="3172785.33"/>
    <n v="4541214.67"/>
    <s v="INTERPROVINCIAL"/>
    <s v="INTERCOMUNAL"/>
  </r>
  <r>
    <x v="2"/>
    <x v="14"/>
    <x v="1"/>
    <x v="1059"/>
    <x v="4"/>
    <x v="1058"/>
    <n v="10000"/>
    <n v="0"/>
    <n v="10000"/>
    <s v="INTERPROVINCIAL"/>
    <s v="INTERCOMUNAL"/>
  </r>
  <r>
    <x v="2"/>
    <x v="14"/>
    <x v="1"/>
    <x v="1060"/>
    <x v="1"/>
    <x v="1059"/>
    <n v="1000"/>
    <n v="427.81200000000001"/>
    <n v="572.18799999999999"/>
    <s v="INTERPROVINCIAL"/>
    <s v="INTERCOMUNAL"/>
  </r>
  <r>
    <x v="2"/>
    <x v="14"/>
    <x v="1"/>
    <x v="1060"/>
    <x v="2"/>
    <x v="1059"/>
    <n v="105000"/>
    <n v="0"/>
    <n v="105000"/>
    <s v="INTERPROVINCIAL"/>
    <s v="INTERCOMUNAL"/>
  </r>
  <r>
    <x v="2"/>
    <x v="14"/>
    <x v="1"/>
    <x v="1060"/>
    <x v="3"/>
    <x v="1059"/>
    <n v="988000"/>
    <n v="0"/>
    <n v="988000"/>
    <s v="INTERPROVINCIAL"/>
    <s v="INTERCOMUNAL"/>
  </r>
  <r>
    <x v="2"/>
    <x v="14"/>
    <x v="1"/>
    <x v="1060"/>
    <x v="4"/>
    <x v="1059"/>
    <n v="2000"/>
    <n v="0"/>
    <n v="2000"/>
    <s v="INTERPROVINCIAL"/>
    <s v="INTERCOMUNAL"/>
  </r>
  <r>
    <x v="2"/>
    <x v="14"/>
    <x v="1"/>
    <x v="1061"/>
    <x v="3"/>
    <x v="1060"/>
    <n v="272000"/>
    <n v="0"/>
    <n v="272000"/>
    <s v="INTERPROVINCIAL"/>
    <s v="INTERCOMUNAL"/>
  </r>
  <r>
    <x v="2"/>
    <x v="14"/>
    <x v="1"/>
    <x v="1062"/>
    <x v="1"/>
    <x v="1061"/>
    <n v="1000"/>
    <n v="928.75199999999995"/>
    <n v="71.248000000000047"/>
    <s v="INTERPROVINCIAL"/>
    <s v="INTERCOMUNAL"/>
  </r>
  <r>
    <x v="2"/>
    <x v="14"/>
    <x v="1"/>
    <x v="1062"/>
    <x v="2"/>
    <x v="1061"/>
    <n v="100170"/>
    <n v="0"/>
    <n v="100170"/>
    <s v="INTERPROVINCIAL"/>
    <s v="INTERCOMUNAL"/>
  </r>
  <r>
    <x v="2"/>
    <x v="14"/>
    <x v="1"/>
    <x v="1062"/>
    <x v="3"/>
    <x v="1061"/>
    <n v="5807000"/>
    <n v="3893817.6349999998"/>
    <n v="1913182.3650000002"/>
    <s v="INTERPROVINCIAL"/>
    <s v="INTERCOMUNAL"/>
  </r>
  <r>
    <x v="2"/>
    <x v="14"/>
    <x v="1"/>
    <x v="1062"/>
    <x v="4"/>
    <x v="1061"/>
    <n v="8000"/>
    <n v="0"/>
    <n v="8000"/>
    <s v="INTERPROVINCIAL"/>
    <s v="INTERCOMUNAL"/>
  </r>
  <r>
    <x v="2"/>
    <x v="4"/>
    <x v="1"/>
    <x v="1063"/>
    <x v="2"/>
    <x v="1062"/>
    <n v="492000"/>
    <n v="272711.348"/>
    <n v="219288.652"/>
    <s v="LLANQUIHUE"/>
    <s v="COCHAMO"/>
  </r>
  <r>
    <x v="2"/>
    <x v="4"/>
    <x v="1"/>
    <x v="1063"/>
    <x v="6"/>
    <x v="1062"/>
    <n v="10000"/>
    <n v="1193.615"/>
    <n v="8806.3850000000002"/>
    <s v="LLANQUIHUE"/>
    <s v="COCHAMO"/>
  </r>
  <r>
    <x v="2"/>
    <x v="4"/>
    <x v="1"/>
    <x v="1063"/>
    <x v="3"/>
    <x v="1062"/>
    <n v="3297000"/>
    <n v="93702.683000000005"/>
    <n v="3203297.3169999998"/>
    <s v="LLANQUIHUE"/>
    <s v="COCHAMO"/>
  </r>
  <r>
    <x v="2"/>
    <x v="4"/>
    <x v="1"/>
    <x v="1064"/>
    <x v="6"/>
    <x v="1063"/>
    <n v="5000"/>
    <n v="152.51499999999999"/>
    <n v="4847.4849999999997"/>
    <s v="CHILOE"/>
    <s v="ANCUD"/>
  </r>
  <r>
    <x v="2"/>
    <x v="4"/>
    <x v="1"/>
    <x v="1065"/>
    <x v="2"/>
    <x v="1064"/>
    <n v="20000"/>
    <n v="9073.4040000000005"/>
    <n v="10926.596"/>
    <s v="CHILOE"/>
    <s v="ANCUD"/>
  </r>
  <r>
    <x v="2"/>
    <x v="4"/>
    <x v="1"/>
    <x v="1065"/>
    <x v="6"/>
    <x v="1064"/>
    <n v="15000"/>
    <n v="14250.101000000001"/>
    <n v="749.89899999999943"/>
    <s v="CHILOE"/>
    <s v="ANCUD"/>
  </r>
  <r>
    <x v="2"/>
    <x v="4"/>
    <x v="1"/>
    <x v="1065"/>
    <x v="3"/>
    <x v="1064"/>
    <n v="324000"/>
    <n v="268791.29499999998"/>
    <n v="55208.705000000016"/>
    <s v="CHILOE"/>
    <s v="ANCUD"/>
  </r>
  <r>
    <x v="2"/>
    <x v="4"/>
    <x v="1"/>
    <x v="1066"/>
    <x v="2"/>
    <x v="1065"/>
    <n v="1000"/>
    <n v="0"/>
    <n v="1000"/>
    <s v="OSORNO"/>
    <s v="PUYEHUE"/>
  </r>
  <r>
    <x v="2"/>
    <x v="4"/>
    <x v="1"/>
    <x v="1066"/>
    <x v="6"/>
    <x v="1065"/>
    <n v="5000"/>
    <n v="3348.308"/>
    <n v="1651.692"/>
    <s v="OSORNO"/>
    <s v="PUYEHUE"/>
  </r>
  <r>
    <x v="2"/>
    <x v="4"/>
    <x v="1"/>
    <x v="1066"/>
    <x v="3"/>
    <x v="1065"/>
    <n v="1424000"/>
    <n v="0"/>
    <n v="1424000"/>
    <s v="OSORNO"/>
    <s v="PUYEHUE"/>
  </r>
  <r>
    <x v="2"/>
    <x v="4"/>
    <x v="1"/>
    <x v="1067"/>
    <x v="1"/>
    <x v="1066"/>
    <n v="150"/>
    <n v="67.28"/>
    <n v="82.72"/>
    <s v="OSORNO"/>
    <s v="PUYEHUE"/>
  </r>
  <r>
    <x v="2"/>
    <x v="4"/>
    <x v="1"/>
    <x v="1067"/>
    <x v="2"/>
    <x v="1066"/>
    <n v="1840"/>
    <n v="0"/>
    <n v="1840"/>
    <s v="OSORNO"/>
    <s v="PUYEHUE"/>
  </r>
  <r>
    <x v="2"/>
    <x v="4"/>
    <x v="1"/>
    <x v="1067"/>
    <x v="3"/>
    <x v="1066"/>
    <n v="1000"/>
    <n v="0"/>
    <n v="1000"/>
    <s v="OSORNO"/>
    <s v="PUYEHUE"/>
  </r>
  <r>
    <x v="2"/>
    <x v="4"/>
    <x v="1"/>
    <x v="1068"/>
    <x v="1"/>
    <x v="1067"/>
    <n v="85"/>
    <n v="0"/>
    <n v="85"/>
    <s v="CHILOE"/>
    <s v="CURACO DE VELEZ"/>
  </r>
  <r>
    <x v="2"/>
    <x v="4"/>
    <x v="1"/>
    <x v="1068"/>
    <x v="2"/>
    <x v="1067"/>
    <n v="50015"/>
    <n v="0"/>
    <n v="50015"/>
    <s v="CHILOE"/>
    <s v="CURACO DE VELEZ"/>
  </r>
  <r>
    <x v="2"/>
    <x v="4"/>
    <x v="1"/>
    <x v="1069"/>
    <x v="6"/>
    <x v="1068"/>
    <n v="5000"/>
    <n v="0"/>
    <n v="5000"/>
    <s v="LLANQUIHUE"/>
    <s v="COCHAMO"/>
  </r>
  <r>
    <x v="2"/>
    <x v="4"/>
    <x v="1"/>
    <x v="1070"/>
    <x v="6"/>
    <x v="1069"/>
    <n v="10000"/>
    <n v="2054.2069999999999"/>
    <n v="7945.7929999999997"/>
    <s v="INTERPROVINCIAL"/>
    <s v="INTERCOMUNAL"/>
  </r>
  <r>
    <x v="2"/>
    <x v="4"/>
    <x v="1"/>
    <x v="1070"/>
    <x v="3"/>
    <x v="1069"/>
    <n v="1400"/>
    <n v="0"/>
    <n v="1400"/>
    <s v="INTERPROVINCIAL"/>
    <s v="INTERCOMUNAL"/>
  </r>
  <r>
    <x v="2"/>
    <x v="4"/>
    <x v="1"/>
    <x v="1071"/>
    <x v="2"/>
    <x v="1070"/>
    <n v="121000"/>
    <n v="0"/>
    <n v="121000"/>
    <s v="OSORNO, PALENA"/>
    <s v="PURRANQUE, CHAITEN"/>
  </r>
  <r>
    <x v="2"/>
    <x v="4"/>
    <x v="1"/>
    <x v="1072"/>
    <x v="2"/>
    <x v="1071"/>
    <n v="442000"/>
    <n v="147730.82199999999"/>
    <n v="294269.17800000001"/>
    <s v="CHILOE"/>
    <s v="CASTRO, CHONCHI"/>
  </r>
  <r>
    <x v="2"/>
    <x v="4"/>
    <x v="1"/>
    <x v="1072"/>
    <x v="3"/>
    <x v="1071"/>
    <n v="3301000"/>
    <n v="0"/>
    <n v="3301000"/>
    <s v="CHILOE"/>
    <s v="CASTRO, CHONCHI"/>
  </r>
  <r>
    <x v="2"/>
    <x v="4"/>
    <x v="1"/>
    <x v="1073"/>
    <x v="2"/>
    <x v="1072"/>
    <n v="203714"/>
    <n v="168990.45499999999"/>
    <n v="34723.545000000013"/>
    <s v="PALENA"/>
    <s v="HUALAIHUE"/>
  </r>
  <r>
    <x v="2"/>
    <x v="4"/>
    <x v="1"/>
    <x v="1073"/>
    <x v="6"/>
    <x v="1072"/>
    <n v="80000"/>
    <n v="8616.0540000000001"/>
    <n v="71383.945999999996"/>
    <s v="PALENA"/>
    <s v="HUALAIHUE"/>
  </r>
  <r>
    <x v="2"/>
    <x v="4"/>
    <x v="1"/>
    <x v="1073"/>
    <x v="3"/>
    <x v="1072"/>
    <n v="3600286"/>
    <n v="2585427.656"/>
    <n v="1014858.344"/>
    <s v="PALENA"/>
    <s v="HUALAIHUE"/>
  </r>
  <r>
    <x v="2"/>
    <x v="4"/>
    <x v="1"/>
    <x v="1074"/>
    <x v="2"/>
    <x v="1073"/>
    <n v="100000"/>
    <n v="0"/>
    <n v="100000"/>
    <s v="CHILOE"/>
    <s v="ANCUD"/>
  </r>
  <r>
    <x v="2"/>
    <x v="4"/>
    <x v="1"/>
    <x v="1074"/>
    <x v="3"/>
    <x v="1073"/>
    <n v="100000"/>
    <n v="0"/>
    <n v="100000"/>
    <s v="CHILOE"/>
    <s v="ANCUD"/>
  </r>
  <r>
    <x v="2"/>
    <x v="4"/>
    <x v="1"/>
    <x v="1075"/>
    <x v="2"/>
    <x v="1074"/>
    <n v="87000"/>
    <n v="33969.72"/>
    <n v="53030.28"/>
    <s v="OSORNO"/>
    <s v="PUYEHUE"/>
  </r>
  <r>
    <x v="2"/>
    <x v="4"/>
    <x v="1"/>
    <x v="1076"/>
    <x v="3"/>
    <x v="1075"/>
    <n v="247000"/>
    <n v="246652.821"/>
    <n v="347.17900000000373"/>
    <s v="INTERPROVINCIAL"/>
    <s v="INTERCOMUNAL"/>
  </r>
  <r>
    <x v="2"/>
    <x v="4"/>
    <x v="1"/>
    <x v="1077"/>
    <x v="2"/>
    <x v="1076"/>
    <n v="12043000"/>
    <n v="4502685.2879999997"/>
    <n v="7540314.7120000003"/>
    <s v="LLANQUIHUE, CHILOE"/>
    <s v="CALBUCO, ANCUD"/>
  </r>
  <r>
    <x v="2"/>
    <x v="4"/>
    <x v="1"/>
    <x v="1077"/>
    <x v="6"/>
    <x v="1076"/>
    <n v="2000"/>
    <n v="1975.576"/>
    <n v="24.423999999999978"/>
    <s v="LLANQUIHUE, CHILOE"/>
    <s v="CALBUCO, ANCUD"/>
  </r>
  <r>
    <x v="2"/>
    <x v="4"/>
    <x v="1"/>
    <x v="1077"/>
    <x v="3"/>
    <x v="1076"/>
    <n v="25603100"/>
    <n v="25440740.482000001"/>
    <n v="162359.51799999923"/>
    <s v="LLANQUIHUE, CHILOE"/>
    <s v="CALBUCO, ANCUD"/>
  </r>
  <r>
    <x v="2"/>
    <x v="4"/>
    <x v="1"/>
    <x v="1077"/>
    <x v="4"/>
    <x v="1076"/>
    <n v="16900"/>
    <n v="8469.3179999999993"/>
    <n v="8430.6820000000007"/>
    <s v="LLANQUIHUE, CHILOE"/>
    <s v="CALBUCO, ANCUD"/>
  </r>
  <r>
    <x v="2"/>
    <x v="4"/>
    <x v="1"/>
    <x v="1078"/>
    <x v="2"/>
    <x v="1077"/>
    <n v="310400"/>
    <n v="196023.33900000001"/>
    <n v="114376.66099999999"/>
    <s v="CHILOE"/>
    <s v="ANCUD"/>
  </r>
  <r>
    <x v="2"/>
    <x v="4"/>
    <x v="1"/>
    <x v="1078"/>
    <x v="6"/>
    <x v="1077"/>
    <n v="750000"/>
    <n v="448942.55300000001"/>
    <n v="301057.44699999999"/>
    <s v="CHILOE"/>
    <s v="ANCUD"/>
  </r>
  <r>
    <x v="2"/>
    <x v="4"/>
    <x v="1"/>
    <x v="1078"/>
    <x v="3"/>
    <x v="1077"/>
    <n v="4126000"/>
    <n v="3494340.2650000001"/>
    <n v="631659.73499999987"/>
    <s v="CHILOE"/>
    <s v="ANCUD"/>
  </r>
  <r>
    <x v="2"/>
    <x v="4"/>
    <x v="1"/>
    <x v="1079"/>
    <x v="6"/>
    <x v="1078"/>
    <n v="5000"/>
    <n v="327.42099999999999"/>
    <n v="4672.5789999999997"/>
    <s v="PALENA"/>
    <s v="HUALAIHUE"/>
  </r>
  <r>
    <x v="2"/>
    <x v="4"/>
    <x v="1"/>
    <x v="1080"/>
    <x v="3"/>
    <x v="1079"/>
    <n v="342000"/>
    <n v="0"/>
    <n v="342000"/>
    <s v="PALENA"/>
    <s v="CHAITEN"/>
  </r>
  <r>
    <x v="2"/>
    <x v="4"/>
    <x v="1"/>
    <x v="1081"/>
    <x v="6"/>
    <x v="1080"/>
    <n v="5000"/>
    <n v="1761.1"/>
    <n v="3238.9"/>
    <s v="INTERPROVINCIAL"/>
    <s v="INTERCOMUNAL"/>
  </r>
  <r>
    <x v="2"/>
    <x v="4"/>
    <x v="1"/>
    <x v="1081"/>
    <x v="3"/>
    <x v="1080"/>
    <n v="151000"/>
    <n v="0"/>
    <n v="151000"/>
    <s v="INTERPROVINCIAL"/>
    <s v="INTERCOMUNAL"/>
  </r>
  <r>
    <x v="2"/>
    <x v="4"/>
    <x v="1"/>
    <x v="1082"/>
    <x v="2"/>
    <x v="1081"/>
    <n v="1042000"/>
    <n v="101468.264"/>
    <n v="940531.73600000003"/>
    <s v="LLANQUIHUE"/>
    <s v="LLANQUIHUE, PUERTO VARAS"/>
  </r>
  <r>
    <x v="2"/>
    <x v="4"/>
    <x v="1"/>
    <x v="1083"/>
    <x v="2"/>
    <x v="1082"/>
    <n v="778000"/>
    <n v="265949.41499999998"/>
    <n v="512050.58500000002"/>
    <s v="PALENA"/>
    <s v="FUTALEUFU"/>
  </r>
  <r>
    <x v="2"/>
    <x v="4"/>
    <x v="1"/>
    <x v="1083"/>
    <x v="3"/>
    <x v="1082"/>
    <n v="1505120"/>
    <n v="1244203.6359999999"/>
    <n v="260916.36400000006"/>
    <s v="PALENA"/>
    <s v="FUTALEUFU"/>
  </r>
  <r>
    <x v="2"/>
    <x v="4"/>
    <x v="1"/>
    <x v="1084"/>
    <x v="2"/>
    <x v="1083"/>
    <n v="494000"/>
    <n v="399120.44400000002"/>
    <n v="94879.555999999982"/>
    <s v="PALENA"/>
    <s v="CHAITEN"/>
  </r>
  <r>
    <x v="2"/>
    <x v="4"/>
    <x v="1"/>
    <x v="1084"/>
    <x v="3"/>
    <x v="1083"/>
    <n v="6208000"/>
    <n v="3268080.5019999999"/>
    <n v="2939919.4980000001"/>
    <s v="PALENA"/>
    <s v="CHAITEN"/>
  </r>
  <r>
    <x v="2"/>
    <x v="4"/>
    <x v="1"/>
    <x v="1085"/>
    <x v="2"/>
    <x v="1084"/>
    <n v="100000"/>
    <n v="0"/>
    <n v="100000"/>
    <s v="PALENA"/>
    <s v="CHAITEN"/>
  </r>
  <r>
    <x v="2"/>
    <x v="4"/>
    <x v="1"/>
    <x v="1085"/>
    <x v="3"/>
    <x v="1084"/>
    <n v="2000000"/>
    <n v="0"/>
    <n v="2000000"/>
    <s v="PALENA"/>
    <s v="CHAITEN"/>
  </r>
  <r>
    <x v="2"/>
    <x v="4"/>
    <x v="1"/>
    <x v="1086"/>
    <x v="2"/>
    <x v="1085"/>
    <n v="1000"/>
    <n v="0"/>
    <n v="1000"/>
    <s v="CHILOE"/>
    <s v="QUEILEN"/>
  </r>
  <r>
    <x v="2"/>
    <x v="4"/>
    <x v="1"/>
    <x v="1086"/>
    <x v="6"/>
    <x v="1085"/>
    <n v="187000"/>
    <n v="54347.235000000001"/>
    <n v="132652.76500000001"/>
    <s v="CHILOE"/>
    <s v="QUEILEN"/>
  </r>
  <r>
    <x v="2"/>
    <x v="4"/>
    <x v="1"/>
    <x v="1086"/>
    <x v="3"/>
    <x v="1085"/>
    <n v="1000"/>
    <n v="0"/>
    <n v="1000"/>
    <s v="CHILOE"/>
    <s v="QUEILEN"/>
  </r>
  <r>
    <x v="2"/>
    <x v="4"/>
    <x v="1"/>
    <x v="1087"/>
    <x v="3"/>
    <x v="1086"/>
    <n v="100"/>
    <n v="0"/>
    <n v="100"/>
    <s v="INTERPROVINCIAL"/>
    <s v="INTERCOMUNAL"/>
  </r>
  <r>
    <x v="2"/>
    <x v="4"/>
    <x v="1"/>
    <x v="1088"/>
    <x v="2"/>
    <x v="1087"/>
    <n v="297000"/>
    <n v="251254.99100000001"/>
    <n v="45745.008999999991"/>
    <s v="OSORNO"/>
    <s v="OSORNO"/>
  </r>
  <r>
    <x v="2"/>
    <x v="4"/>
    <x v="1"/>
    <x v="1089"/>
    <x v="2"/>
    <x v="1088"/>
    <n v="631000"/>
    <n v="289746.00699999998"/>
    <n v="341253.99300000002"/>
    <s v="LLANQUIHUE, PALENA"/>
    <s v="COCHAMO, HUALAIHUE"/>
  </r>
  <r>
    <x v="2"/>
    <x v="4"/>
    <x v="1"/>
    <x v="1090"/>
    <x v="2"/>
    <x v="1089"/>
    <n v="32000"/>
    <n v="0"/>
    <n v="32000"/>
    <s v="CHILOE"/>
    <s v="ANCUD, QUEMCHI"/>
  </r>
  <r>
    <x v="2"/>
    <x v="4"/>
    <x v="1"/>
    <x v="1091"/>
    <x v="2"/>
    <x v="1090"/>
    <n v="336000"/>
    <n v="327331.98499999999"/>
    <n v="8668.015000000014"/>
    <s v="LLANQUIHUE"/>
    <s v="FRESIA, LLANQUIHUE"/>
  </r>
  <r>
    <x v="2"/>
    <x v="4"/>
    <x v="1"/>
    <x v="1092"/>
    <x v="2"/>
    <x v="1091"/>
    <n v="176010"/>
    <n v="170542.06099999999"/>
    <n v="5467.939000000013"/>
    <s v="PALENA"/>
    <s v="FUTALEUFU, PALENA"/>
  </r>
  <r>
    <x v="2"/>
    <x v="4"/>
    <x v="1"/>
    <x v="1093"/>
    <x v="3"/>
    <x v="1092"/>
    <n v="48000"/>
    <n v="0"/>
    <n v="48000"/>
    <s v="LLANQUIHUE"/>
    <s v="COCHAMO"/>
  </r>
  <r>
    <x v="2"/>
    <x v="4"/>
    <x v="1"/>
    <x v="1094"/>
    <x v="6"/>
    <x v="1093"/>
    <n v="10000"/>
    <n v="0"/>
    <n v="10000"/>
    <s v="LLANQUIHUE"/>
    <s v="FRUTILLAR"/>
  </r>
  <r>
    <x v="2"/>
    <x v="4"/>
    <x v="1"/>
    <x v="1094"/>
    <x v="3"/>
    <x v="1093"/>
    <n v="72000"/>
    <n v="0"/>
    <n v="72000"/>
    <s v="LLANQUIHUE"/>
    <s v="FRUTILLAR"/>
  </r>
  <r>
    <x v="2"/>
    <x v="4"/>
    <x v="1"/>
    <x v="1095"/>
    <x v="2"/>
    <x v="1094"/>
    <n v="43000"/>
    <n v="33702.769999999997"/>
    <n v="9297.2300000000032"/>
    <s v="LLANQUIHUE, OSORNO, PALENA"/>
    <s v="LOS MUERMOS, MAULLIN, PUERTO VARAS, PUYEHUE, SAN JUAN DE LA COSTA, SAN PABLO, CHAITEN, FUTALEUFU, HUALAIHUE, PALENA"/>
  </r>
  <r>
    <x v="2"/>
    <x v="4"/>
    <x v="1"/>
    <x v="1095"/>
    <x v="3"/>
    <x v="1094"/>
    <n v="347000"/>
    <n v="120546.26"/>
    <n v="226453.74"/>
    <s v="LLANQUIHUE, OSORNO, PALENA"/>
    <s v="LOS MUERMOS, MAULLIN, PUERTO VARAS, PUYEHUE, SAN JUAN DE LA COSTA, SAN PABLO, CHAITEN, FUTALEUFU, HUALAIHUE, PALENA"/>
  </r>
  <r>
    <x v="2"/>
    <x v="4"/>
    <x v="1"/>
    <x v="1096"/>
    <x v="2"/>
    <x v="1095"/>
    <n v="518000"/>
    <n v="272420.326"/>
    <n v="245579.674"/>
    <s v="LLANQUIHUE"/>
    <s v="PUERTO MONTT"/>
  </r>
  <r>
    <x v="2"/>
    <x v="4"/>
    <x v="1"/>
    <x v="1097"/>
    <x v="1"/>
    <x v="1096"/>
    <n v="500"/>
    <n v="0"/>
    <n v="500"/>
    <s v="CHILOE"/>
    <s v="QUELLON"/>
  </r>
  <r>
    <x v="2"/>
    <x v="4"/>
    <x v="1"/>
    <x v="1097"/>
    <x v="2"/>
    <x v="1096"/>
    <n v="10000"/>
    <n v="0"/>
    <n v="10000"/>
    <s v="CHILOE"/>
    <s v="QUELLON"/>
  </r>
  <r>
    <x v="2"/>
    <x v="4"/>
    <x v="1"/>
    <x v="1097"/>
    <x v="3"/>
    <x v="1096"/>
    <n v="10000"/>
    <n v="0"/>
    <n v="10000"/>
    <s v="CHILOE"/>
    <s v="QUELLON"/>
  </r>
  <r>
    <x v="2"/>
    <x v="4"/>
    <x v="1"/>
    <x v="1098"/>
    <x v="2"/>
    <x v="1097"/>
    <n v="90000"/>
    <n v="2105.1219999999998"/>
    <n v="87894.877999999997"/>
    <s v="OSORNO"/>
    <s v="OSORNO, SAN JUAN DE LA COSTA"/>
  </r>
  <r>
    <x v="2"/>
    <x v="4"/>
    <x v="1"/>
    <x v="1098"/>
    <x v="6"/>
    <x v="1097"/>
    <n v="25000"/>
    <n v="9949.3080000000009"/>
    <n v="15050.691999999999"/>
    <s v="OSORNO"/>
    <s v="OSORNO, SAN JUAN DE LA COSTA"/>
  </r>
  <r>
    <x v="2"/>
    <x v="4"/>
    <x v="1"/>
    <x v="1098"/>
    <x v="3"/>
    <x v="1097"/>
    <n v="2365010"/>
    <n v="1012303.814"/>
    <n v="1352706.186"/>
    <s v="OSORNO"/>
    <s v="OSORNO, SAN JUAN DE LA COSTA"/>
  </r>
  <r>
    <x v="2"/>
    <x v="4"/>
    <x v="1"/>
    <x v="1099"/>
    <x v="6"/>
    <x v="1098"/>
    <n v="4000"/>
    <n v="1135.3589999999999"/>
    <n v="2864.6410000000001"/>
    <s v="CHILOE"/>
    <s v="QUEILEN"/>
  </r>
  <r>
    <x v="2"/>
    <x v="4"/>
    <x v="1"/>
    <x v="1100"/>
    <x v="2"/>
    <x v="1099"/>
    <n v="1000"/>
    <n v="0"/>
    <n v="1000"/>
    <s v="CHILOE"/>
    <s v="CHONCHI, QUEILEN"/>
  </r>
  <r>
    <x v="2"/>
    <x v="4"/>
    <x v="1"/>
    <x v="1101"/>
    <x v="2"/>
    <x v="1100"/>
    <n v="17000"/>
    <n v="0"/>
    <n v="17000"/>
    <s v="LLANQUIHUE"/>
    <s v="MAULLIN"/>
  </r>
  <r>
    <x v="2"/>
    <x v="4"/>
    <x v="1"/>
    <x v="1102"/>
    <x v="6"/>
    <x v="1101"/>
    <n v="70000"/>
    <n v="9520.6630000000005"/>
    <n v="60479.337"/>
    <s v="LLANQUIHUE, CHILOE, OSORNO, PALENA"/>
    <s v="PUERTO MONTT, CALBUCO, COCHAMO, FRESIA, FRUTILLAR, LOS MUERMOS, LLANQUIHUE, MAULLIN, PUERTO VARAS, CASTRO, ANCUD, CHONCHI, CURACO DE VELEZ, DALCAHUE, PUQUELDON, QUEILEN, QUELLON, QUEMCHI, QUINCHAO, OSORNO, PUERTO OCTAY, PURRANQUE, PUYEHUE, RIO NEGRO, SAN "/>
  </r>
  <r>
    <x v="2"/>
    <x v="4"/>
    <x v="1"/>
    <x v="1102"/>
    <x v="3"/>
    <x v="1101"/>
    <n v="1484000"/>
    <n v="1311943.415"/>
    <n v="172056.58499999996"/>
    <s v="LLANQUIHUE, CHILOE, OSORNO, PALENA"/>
    <s v="PUERTO MONTT, CALBUCO, COCHAMO, FRESIA, FRUTILLAR, LOS MUERMOS, LLANQUIHUE, MAULLIN, PUERTO VARAS, CASTRO, ANCUD, CHONCHI, CURACO DE VELEZ, DALCAHUE, PUQUELDON, QUEILEN, QUELLON, QUEMCHI, QUINCHAO, OSORNO, PUERTO OCTAY, PURRANQUE, PUYEHUE, RIO NEGRO, SAN "/>
  </r>
  <r>
    <x v="2"/>
    <x v="4"/>
    <x v="1"/>
    <x v="1103"/>
    <x v="3"/>
    <x v="1102"/>
    <n v="3100"/>
    <n v="0"/>
    <n v="3100"/>
    <s v="INTERPROVINCIAL"/>
    <s v="INTERCOMUNAL"/>
  </r>
  <r>
    <x v="2"/>
    <x v="4"/>
    <x v="1"/>
    <x v="1104"/>
    <x v="3"/>
    <x v="1103"/>
    <n v="4000"/>
    <n v="0"/>
    <n v="4000"/>
    <s v="LLANQUIHUE, CHILOE, OSORNO, PALENA"/>
    <s v="PUERTO MONTT, CALBUCO, COCHAMO, FRESIA, FRUTILLAR, LOS MUERMOS, LLANQUIHUE, MAULLIN, PUERTO VARAS, CASTRO, ANCUD, CHONCHI, CURACO DE VELEZ, DALCAHUE, PUQUELDON, QUEILEN, QUELLON, QUEMCHI, QUINCHAO, OSORNO, PUERTO OCTAY, PURRANQUE, PUYEHUE, RIO NEGRO, SAN "/>
  </r>
  <r>
    <x v="2"/>
    <x v="4"/>
    <x v="1"/>
    <x v="1105"/>
    <x v="3"/>
    <x v="1104"/>
    <n v="3100"/>
    <n v="0"/>
    <n v="3100"/>
    <s v="LLANQUIHUE, CHILOE, OSORNO, PALENA"/>
    <s v="PUERTO MONTT, CALBUCO, COCHAMO, FRESIA, FRUTILLAR, LOS MUERMOS, LLANQUIHUE, MAULLIN, PUERTO VARAS, CASTRO, ANCUD, CHONCHI, CURACO DE VELEZ, DALCAHUE, PUQUELDON, QUEILEN, QUELLON, QUEMCHI, QUINCHAO, OSORNO, PUERTO OCTAY, PURRANQUE, PUYEHUE, RIO NEGRO, SAN "/>
  </r>
  <r>
    <x v="2"/>
    <x v="4"/>
    <x v="1"/>
    <x v="1106"/>
    <x v="2"/>
    <x v="1105"/>
    <n v="1074000"/>
    <n v="1072643.2590000001"/>
    <n v="1356.7409999999218"/>
    <s v="LLANQUIHUE, CHILOE, OSORNO, PALENA"/>
    <s v="PUERTO MONTT, CALBUCO, COCHAMO, FRESIA, FRUTILLAR, LOS MUERMOS, LLANQUIHUE, MAULLIN, PUERTO VARAS, CASTRO, ANCUD, CHONCHI, CURACO DE VELEZ, DALCAHUE, PUQUELDON, QUEILEN, QUELLON, QUEMCHI, QUINCHAO, OSORNO, PUERTO OCTAY, PURRANQUE, PUYEHUE, RIO NEGRO, SAN "/>
  </r>
  <r>
    <x v="2"/>
    <x v="4"/>
    <x v="1"/>
    <x v="1106"/>
    <x v="3"/>
    <x v="1105"/>
    <n v="8412000"/>
    <n v="7418978.2479999997"/>
    <n v="993021.75200000033"/>
    <s v="LLANQUIHUE, CHILOE, OSORNO, PALENA"/>
    <s v="PUERTO MONTT, CALBUCO, COCHAMO, FRESIA, FRUTILLAR, LOS MUERMOS, LLANQUIHUE, MAULLIN, PUERTO VARAS, CASTRO, ANCUD, CHONCHI, CURACO DE VELEZ, DALCAHUE, PUQUELDON, QUEILEN, QUELLON, QUEMCHI, QUINCHAO, OSORNO, PUERTO OCTAY, PURRANQUE, PUYEHUE, RIO NEGRO, SAN "/>
  </r>
  <r>
    <x v="2"/>
    <x v="4"/>
    <x v="1"/>
    <x v="1107"/>
    <x v="6"/>
    <x v="1106"/>
    <n v="70000"/>
    <n v="0"/>
    <n v="70000"/>
    <s v="PALENA"/>
    <s v="PALENA"/>
  </r>
  <r>
    <x v="2"/>
    <x v="4"/>
    <x v="1"/>
    <x v="1108"/>
    <x v="2"/>
    <x v="1107"/>
    <n v="10"/>
    <n v="0"/>
    <n v="10"/>
    <s v="LLANQUIHUE"/>
    <s v="COCHAMO"/>
  </r>
  <r>
    <x v="2"/>
    <x v="4"/>
    <x v="1"/>
    <x v="1108"/>
    <x v="6"/>
    <x v="1107"/>
    <n v="57000"/>
    <n v="13247.741"/>
    <n v="43752.258999999998"/>
    <s v="LLANQUIHUE"/>
    <s v="COCHAMO"/>
  </r>
  <r>
    <x v="2"/>
    <x v="4"/>
    <x v="1"/>
    <x v="1108"/>
    <x v="3"/>
    <x v="1107"/>
    <n v="550000"/>
    <n v="0"/>
    <n v="550000"/>
    <s v="LLANQUIHUE"/>
    <s v="COCHAMO"/>
  </r>
  <r>
    <x v="2"/>
    <x v="4"/>
    <x v="1"/>
    <x v="1109"/>
    <x v="2"/>
    <x v="1108"/>
    <n v="442000"/>
    <n v="296006.37900000002"/>
    <n v="145993.62099999998"/>
    <s v="CHILOE"/>
    <s v="CHONCHI"/>
  </r>
  <r>
    <x v="2"/>
    <x v="4"/>
    <x v="1"/>
    <x v="1110"/>
    <x v="2"/>
    <x v="1109"/>
    <n v="544000"/>
    <n v="205484.49900000001"/>
    <n v="338515.50099999999"/>
    <s v="LLANQUIHUE"/>
    <s v="CALBUCO"/>
  </r>
  <r>
    <x v="2"/>
    <x v="4"/>
    <x v="1"/>
    <x v="1110"/>
    <x v="6"/>
    <x v="1109"/>
    <n v="167000"/>
    <n v="163957.68799999999"/>
    <n v="3042.3120000000054"/>
    <s v="LLANQUIHUE"/>
    <s v="CALBUCO"/>
  </r>
  <r>
    <x v="2"/>
    <x v="4"/>
    <x v="1"/>
    <x v="1110"/>
    <x v="3"/>
    <x v="1109"/>
    <n v="2500000"/>
    <n v="0"/>
    <n v="2500000"/>
    <s v="LLANQUIHUE"/>
    <s v="CALBUCO"/>
  </r>
  <r>
    <x v="2"/>
    <x v="4"/>
    <x v="1"/>
    <x v="1111"/>
    <x v="6"/>
    <x v="1110"/>
    <n v="10000"/>
    <n v="3607.0070000000001"/>
    <n v="6392.9930000000004"/>
    <s v="LLANQUIHUE"/>
    <s v="PUERTO MONTT, PUERTO VARAS"/>
  </r>
  <r>
    <x v="2"/>
    <x v="4"/>
    <x v="1"/>
    <x v="1111"/>
    <x v="3"/>
    <x v="1110"/>
    <n v="660000"/>
    <n v="234927.74900000001"/>
    <n v="425072.25099999999"/>
    <s v="LLANQUIHUE"/>
    <s v="PUERTO MONTT, PUERTO VARAS"/>
  </r>
  <r>
    <x v="2"/>
    <x v="4"/>
    <x v="1"/>
    <x v="1112"/>
    <x v="2"/>
    <x v="1111"/>
    <n v="21400"/>
    <n v="0"/>
    <n v="21400"/>
    <s v="OSORNO"/>
    <s v="OSORNO, PUERTO OCTAY"/>
  </r>
  <r>
    <x v="2"/>
    <x v="4"/>
    <x v="1"/>
    <x v="1112"/>
    <x v="6"/>
    <x v="1111"/>
    <n v="125000"/>
    <n v="325.02100000000002"/>
    <n v="124674.97900000001"/>
    <s v="OSORNO"/>
    <s v="OSORNO, PUERTO OCTAY"/>
  </r>
  <r>
    <x v="2"/>
    <x v="4"/>
    <x v="1"/>
    <x v="1112"/>
    <x v="3"/>
    <x v="1111"/>
    <n v="165000"/>
    <n v="0"/>
    <n v="165000"/>
    <s v="OSORNO"/>
    <s v="OSORNO, PUERTO OCTAY"/>
  </r>
  <r>
    <x v="2"/>
    <x v="4"/>
    <x v="1"/>
    <x v="1113"/>
    <x v="2"/>
    <x v="1112"/>
    <n v="88000"/>
    <n v="9349.848"/>
    <n v="78650.152000000002"/>
    <s v="LLANQUIHUE"/>
    <s v="PUERTO MONTT, PUERTO VARAS"/>
  </r>
  <r>
    <x v="2"/>
    <x v="4"/>
    <x v="1"/>
    <x v="1114"/>
    <x v="1"/>
    <x v="1113"/>
    <n v="827"/>
    <n v="320.86"/>
    <n v="506.14"/>
    <s v="LLANQUIHUE, CHILOE, OSORNO, PALENA"/>
    <s v="COCHAMO, CURACO DE VELEZ, QUINCHAO, RIO NEGRO, CHAITEN, FUTALEUFU, PALENA"/>
  </r>
  <r>
    <x v="2"/>
    <x v="4"/>
    <x v="1"/>
    <x v="1114"/>
    <x v="2"/>
    <x v="1113"/>
    <n v="2559173"/>
    <n v="1856254.791"/>
    <n v="702918.20900000003"/>
    <s v="LLANQUIHUE, CHILOE, OSORNO, PALENA"/>
    <s v="COCHAMO, CURACO DE VELEZ, QUINCHAO, RIO NEGRO, CHAITEN, FUTALEUFU, PALENA"/>
  </r>
  <r>
    <x v="2"/>
    <x v="4"/>
    <x v="1"/>
    <x v="1114"/>
    <x v="3"/>
    <x v="1113"/>
    <n v="26340000"/>
    <n v="23527647.706999999"/>
    <n v="2812352.2930000015"/>
    <s v="LLANQUIHUE, CHILOE, OSORNO, PALENA"/>
    <s v="COCHAMO, CURACO DE VELEZ, QUINCHAO, RIO NEGRO, CHAITEN, FUTALEUFU, PALENA"/>
  </r>
  <r>
    <x v="2"/>
    <x v="4"/>
    <x v="1"/>
    <x v="1114"/>
    <x v="4"/>
    <x v="1113"/>
    <n v="10000"/>
    <n v="0"/>
    <n v="10000"/>
    <s v="LLANQUIHUE, CHILOE, OSORNO, PALENA"/>
    <s v="COCHAMO, CURACO DE VELEZ, QUINCHAO, RIO NEGRO, CHAITEN, FUTALEUFU, PALENA"/>
  </r>
  <r>
    <x v="2"/>
    <x v="4"/>
    <x v="1"/>
    <x v="1115"/>
    <x v="3"/>
    <x v="1114"/>
    <n v="441000"/>
    <n v="32757.745999999999"/>
    <n v="408242.25400000002"/>
    <s v="LLANQUIHUE, OSORNO"/>
    <s v="CALBUCO, FRESIA, LOS MUERMOS, PUERTO OCTAY, RIO NEGRO, SAN JUAN DE LA COSTA"/>
  </r>
  <r>
    <x v="2"/>
    <x v="4"/>
    <x v="1"/>
    <x v="1116"/>
    <x v="6"/>
    <x v="1115"/>
    <n v="50000"/>
    <n v="334.10399999999998"/>
    <n v="49665.896000000001"/>
    <s v="CHILOE, OSORNO, PALENA"/>
    <s v="CURACO DE VELEZ, DALCAHUE, QUEILEN, PUERTO OCTAY, PURRANQUE, SAN PABLO, PALENA"/>
  </r>
  <r>
    <x v="2"/>
    <x v="4"/>
    <x v="1"/>
    <x v="1117"/>
    <x v="3"/>
    <x v="1116"/>
    <n v="1500"/>
    <n v="879.59500000000003"/>
    <n v="620.40499999999997"/>
    <s v="LLANQUIHUE, OSORNO"/>
    <s v="COCHAMO, LOS MUERMOS, MAULLIN, RIO NEGRO, SAN JUAN DE LA COSTA, SAN PABLO"/>
  </r>
  <r>
    <x v="2"/>
    <x v="4"/>
    <x v="1"/>
    <x v="1118"/>
    <x v="2"/>
    <x v="1117"/>
    <n v="237000"/>
    <n v="104845.02"/>
    <n v="132154.97999999998"/>
    <s v="CHILOE, PALENA"/>
    <s v="ANCUD, DALCAHUE, CHAITEN"/>
  </r>
  <r>
    <x v="2"/>
    <x v="4"/>
    <x v="1"/>
    <x v="1119"/>
    <x v="2"/>
    <x v="1118"/>
    <n v="165000"/>
    <n v="42162.495000000003"/>
    <n v="122837.505"/>
    <s v="OSORNO"/>
    <s v="SAN PABLO"/>
  </r>
  <r>
    <x v="2"/>
    <x v="4"/>
    <x v="1"/>
    <x v="1120"/>
    <x v="2"/>
    <x v="1119"/>
    <n v="276000"/>
    <n v="93094.247000000003"/>
    <n v="182905.753"/>
    <s v="LLANQUIHUE"/>
    <s v="PUERTO VARAS"/>
  </r>
  <r>
    <x v="2"/>
    <x v="4"/>
    <x v="1"/>
    <x v="1121"/>
    <x v="1"/>
    <x v="1120"/>
    <n v="500"/>
    <n v="0"/>
    <n v="500"/>
    <s v="OSORNO"/>
    <s v="PUERTO OCTAY"/>
  </r>
  <r>
    <x v="2"/>
    <x v="4"/>
    <x v="1"/>
    <x v="1121"/>
    <x v="2"/>
    <x v="1120"/>
    <n v="10630"/>
    <n v="0"/>
    <n v="10630"/>
    <s v="OSORNO"/>
    <s v="PUERTO OCTAY"/>
  </r>
  <r>
    <x v="2"/>
    <x v="4"/>
    <x v="1"/>
    <x v="1121"/>
    <x v="6"/>
    <x v="1120"/>
    <n v="69000"/>
    <n v="5333.9189999999999"/>
    <n v="63666.080999999998"/>
    <s v="OSORNO"/>
    <s v="PUERTO OCTAY"/>
  </r>
  <r>
    <x v="2"/>
    <x v="4"/>
    <x v="1"/>
    <x v="1121"/>
    <x v="3"/>
    <x v="1120"/>
    <n v="42520"/>
    <n v="0"/>
    <n v="42520"/>
    <s v="OSORNO"/>
    <s v="PUERTO OCTAY"/>
  </r>
  <r>
    <x v="2"/>
    <x v="4"/>
    <x v="1"/>
    <x v="1122"/>
    <x v="2"/>
    <x v="1121"/>
    <n v="375000"/>
    <n v="290019.38299999997"/>
    <n v="84980.617000000027"/>
    <s v="LLANQUIHUE, OSORNO"/>
    <s v="LOS MUERMOS, PURRANQUE, SAN JUAN DE LA COSTA"/>
  </r>
  <r>
    <x v="2"/>
    <x v="4"/>
    <x v="1"/>
    <x v="1123"/>
    <x v="3"/>
    <x v="1122"/>
    <n v="766000"/>
    <n v="104782.717"/>
    <n v="661217.28300000005"/>
    <s v="LLANQUIHUE"/>
    <s v="COCHAMO"/>
  </r>
  <r>
    <x v="2"/>
    <x v="4"/>
    <x v="1"/>
    <x v="1124"/>
    <x v="6"/>
    <x v="1123"/>
    <n v="53150"/>
    <n v="28682.921999999999"/>
    <n v="24467.078000000001"/>
    <s v="OSORNO"/>
    <s v="OSORNO"/>
  </r>
  <r>
    <x v="2"/>
    <x v="4"/>
    <x v="1"/>
    <x v="1125"/>
    <x v="2"/>
    <x v="1124"/>
    <n v="103000"/>
    <n v="0"/>
    <n v="103000"/>
    <s v="PALENA"/>
    <s v="CHAITEN"/>
  </r>
  <r>
    <x v="2"/>
    <x v="4"/>
    <x v="1"/>
    <x v="1125"/>
    <x v="3"/>
    <x v="1124"/>
    <n v="6334000"/>
    <n v="5987975.6569999997"/>
    <n v="346024.34300000034"/>
    <s v="PALENA"/>
    <s v="CHAITEN"/>
  </r>
  <r>
    <x v="2"/>
    <x v="4"/>
    <x v="1"/>
    <x v="1126"/>
    <x v="2"/>
    <x v="1125"/>
    <n v="389350"/>
    <n v="231463.57199999999"/>
    <n v="157886.42800000001"/>
    <s v="LLANQUIHUE, OSORNO, PALENA"/>
    <s v="LOS MUERMOS, PUYEHUE, SAN JUAN DE LA COSTA, CHAITEN, HUALAIHUE"/>
  </r>
  <r>
    <x v="2"/>
    <x v="4"/>
    <x v="1"/>
    <x v="1126"/>
    <x v="3"/>
    <x v="1125"/>
    <n v="3389730"/>
    <n v="2133954.7820000001"/>
    <n v="1255775.2179999999"/>
    <s v="LLANQUIHUE, OSORNO, PALENA"/>
    <s v="LOS MUERMOS, PUYEHUE, SAN JUAN DE LA COSTA, CHAITEN, HUALAIHUE"/>
  </r>
  <r>
    <x v="2"/>
    <x v="4"/>
    <x v="1"/>
    <x v="1127"/>
    <x v="2"/>
    <x v="1126"/>
    <n v="288000"/>
    <n v="252290.13800000001"/>
    <n v="35709.861999999994"/>
    <s v="OSORNO"/>
    <s v="OSORNO, SAN PABLO"/>
  </r>
  <r>
    <x v="2"/>
    <x v="4"/>
    <x v="1"/>
    <x v="1127"/>
    <x v="3"/>
    <x v="1126"/>
    <n v="2047000"/>
    <n v="1143406.7"/>
    <n v="903593.3"/>
    <s v="OSORNO"/>
    <s v="OSORNO, SAN PABLO"/>
  </r>
  <r>
    <x v="2"/>
    <x v="4"/>
    <x v="1"/>
    <x v="1127"/>
    <x v="4"/>
    <x v="1126"/>
    <n v="5000"/>
    <n v="0"/>
    <n v="5000"/>
    <s v="OSORNO"/>
    <s v="OSORNO, SAN PABLO"/>
  </r>
  <r>
    <x v="2"/>
    <x v="4"/>
    <x v="1"/>
    <x v="1128"/>
    <x v="2"/>
    <x v="1127"/>
    <n v="10000"/>
    <n v="0"/>
    <n v="10000"/>
    <s v="INTERPROVINCIAL"/>
    <s v="INTERCOMUNAL"/>
  </r>
  <r>
    <x v="2"/>
    <x v="4"/>
    <x v="1"/>
    <x v="1128"/>
    <x v="3"/>
    <x v="1127"/>
    <n v="5480000"/>
    <n v="5348015.1809999999"/>
    <n v="131984.81900000013"/>
    <s v="INTERPROVINCIAL"/>
    <s v="INTERCOMUNAL"/>
  </r>
  <r>
    <x v="2"/>
    <x v="4"/>
    <x v="1"/>
    <x v="1129"/>
    <x v="2"/>
    <x v="1128"/>
    <n v="270000"/>
    <n v="250746.60399999999"/>
    <n v="19253.396000000008"/>
    <s v="OSORNO"/>
    <s v="OSORNO, PUERTO OCTAY, PUYEHUE"/>
  </r>
  <r>
    <x v="2"/>
    <x v="4"/>
    <x v="1"/>
    <x v="1130"/>
    <x v="6"/>
    <x v="1129"/>
    <n v="53150"/>
    <n v="3553.2359999999999"/>
    <n v="49596.764000000003"/>
    <s v="OSORNO"/>
    <s v="OSORNO, SAN JUAN DE LA COSTA"/>
  </r>
  <r>
    <x v="2"/>
    <x v="4"/>
    <x v="1"/>
    <x v="1131"/>
    <x v="6"/>
    <x v="1130"/>
    <n v="1623000"/>
    <n v="1424189.1669999999"/>
    <n v="198810.8330000001"/>
    <s v="LLANQUIHUE"/>
    <s v="CALBUCO"/>
  </r>
  <r>
    <x v="2"/>
    <x v="4"/>
    <x v="1"/>
    <x v="1132"/>
    <x v="2"/>
    <x v="1131"/>
    <n v="552000"/>
    <n v="402579.43199999997"/>
    <n v="149420.56800000003"/>
    <s v="LLANQUIHUE, CHILOE, OSORNO, PALENA"/>
    <s v="PUERTO MONTT, DALCAHUE, RIO NEGRO, FUTALEUFU"/>
  </r>
  <r>
    <x v="2"/>
    <x v="4"/>
    <x v="1"/>
    <x v="1132"/>
    <x v="3"/>
    <x v="1131"/>
    <n v="11548000"/>
    <n v="10940826.188999999"/>
    <n v="607173.81100000069"/>
    <s v="LLANQUIHUE, CHILOE, OSORNO, PALENA"/>
    <s v="PUERTO MONTT, DALCAHUE, RIO NEGRO, FUTALEUFU"/>
  </r>
  <r>
    <x v="2"/>
    <x v="4"/>
    <x v="1"/>
    <x v="1132"/>
    <x v="4"/>
    <x v="1131"/>
    <n v="5000"/>
    <n v="0"/>
    <n v="5000"/>
    <s v="LLANQUIHUE, CHILOE, OSORNO, PALENA"/>
    <s v="PUERTO MONTT, DALCAHUE, RIO NEGRO, FUTALEUFU"/>
  </r>
  <r>
    <x v="2"/>
    <x v="4"/>
    <x v="1"/>
    <x v="1133"/>
    <x v="3"/>
    <x v="1132"/>
    <n v="153000"/>
    <n v="146731.09299999999"/>
    <n v="6268.9070000000065"/>
    <s v="INTERPROVINCIAL"/>
    <s v="INTERCOMUNAL"/>
  </r>
  <r>
    <x v="2"/>
    <x v="4"/>
    <x v="1"/>
    <x v="1134"/>
    <x v="6"/>
    <x v="1133"/>
    <n v="10000"/>
    <n v="4903.0020000000004"/>
    <n v="5096.9979999999996"/>
    <s v="INTERPROVINCIAL"/>
    <s v="INTERCOMUNAL"/>
  </r>
  <r>
    <x v="2"/>
    <x v="4"/>
    <x v="1"/>
    <x v="1134"/>
    <x v="3"/>
    <x v="1133"/>
    <n v="6499480"/>
    <n v="6084600.8289999999"/>
    <n v="414879.17100000009"/>
    <s v="INTERPROVINCIAL"/>
    <s v="INTERCOMUNAL"/>
  </r>
  <r>
    <x v="2"/>
    <x v="4"/>
    <x v="1"/>
    <x v="1135"/>
    <x v="3"/>
    <x v="1134"/>
    <n v="3512000"/>
    <n v="3003043.372"/>
    <n v="508956.62800000003"/>
    <s v="INTERPROVINCIAL"/>
    <s v="INTERCOMUNAL"/>
  </r>
  <r>
    <x v="2"/>
    <x v="4"/>
    <x v="1"/>
    <x v="1135"/>
    <x v="4"/>
    <x v="1134"/>
    <n v="5000"/>
    <n v="0"/>
    <n v="5000"/>
    <s v="INTERPROVINCIAL"/>
    <s v="INTERCOMUNAL"/>
  </r>
  <r>
    <x v="2"/>
    <x v="4"/>
    <x v="1"/>
    <x v="1136"/>
    <x v="3"/>
    <x v="1135"/>
    <n v="11990010"/>
    <n v="8153475.2949999999"/>
    <n v="3836534.7050000001"/>
    <s v="INTERPROVINCIAL"/>
    <s v="INTERCOMUNAL"/>
  </r>
  <r>
    <x v="2"/>
    <x v="4"/>
    <x v="1"/>
    <x v="1136"/>
    <x v="4"/>
    <x v="1135"/>
    <n v="10000"/>
    <n v="0"/>
    <n v="10000"/>
    <s v="INTERPROVINCIAL"/>
    <s v="INTERCOMUNAL"/>
  </r>
  <r>
    <x v="2"/>
    <x v="4"/>
    <x v="1"/>
    <x v="1137"/>
    <x v="1"/>
    <x v="1136"/>
    <n v="500"/>
    <n v="68.756"/>
    <n v="431.24400000000003"/>
    <s v="OSORNO"/>
    <s v="OSORNO, PUERTO OCTAY, RIO NEGRO"/>
  </r>
  <r>
    <x v="2"/>
    <x v="4"/>
    <x v="1"/>
    <x v="1137"/>
    <x v="2"/>
    <x v="1136"/>
    <n v="53150"/>
    <n v="0"/>
    <n v="53150"/>
    <s v="OSORNO"/>
    <s v="OSORNO, PUERTO OCTAY, RIO NEGRO"/>
  </r>
  <r>
    <x v="2"/>
    <x v="4"/>
    <x v="1"/>
    <x v="1138"/>
    <x v="1"/>
    <x v="1137"/>
    <n v="500"/>
    <n v="0"/>
    <n v="500"/>
    <s v="LLANQUIHUE"/>
    <s v="PUERTO MONTT, PUERTO VARAS"/>
  </r>
  <r>
    <x v="2"/>
    <x v="4"/>
    <x v="1"/>
    <x v="1138"/>
    <x v="2"/>
    <x v="1137"/>
    <n v="10000"/>
    <n v="0"/>
    <n v="10000"/>
    <s v="LLANQUIHUE"/>
    <s v="PUERTO MONTT, PUERTO VARAS"/>
  </r>
  <r>
    <x v="2"/>
    <x v="4"/>
    <x v="1"/>
    <x v="1139"/>
    <x v="3"/>
    <x v="1138"/>
    <n v="6878271"/>
    <n v="3667705.9989999998"/>
    <n v="3210565.0010000002"/>
    <s v="INTERPROVINCIAL"/>
    <s v="INTERCOMUNAL"/>
  </r>
  <r>
    <x v="2"/>
    <x v="4"/>
    <x v="1"/>
    <x v="1139"/>
    <x v="5"/>
    <x v="1138"/>
    <n v="223873"/>
    <n v="174868.39300000001"/>
    <n v="49004.606999999989"/>
    <s v="INTERPROVINCIAL"/>
    <s v="INTERCOMUNAL"/>
  </r>
  <r>
    <x v="2"/>
    <x v="4"/>
    <x v="1"/>
    <x v="1139"/>
    <x v="4"/>
    <x v="1138"/>
    <n v="8397665"/>
    <n v="5382210.4060000004"/>
    <n v="3015454.5939999996"/>
    <s v="INTERPROVINCIAL"/>
    <s v="INTERCOMUNAL"/>
  </r>
  <r>
    <x v="2"/>
    <x v="4"/>
    <x v="1"/>
    <x v="1140"/>
    <x v="3"/>
    <x v="1139"/>
    <n v="2600000"/>
    <n v="627580.43599999999"/>
    <n v="1972419.564"/>
    <s v="INTERPROVINCIAL"/>
    <s v="INTERCOMUNAL"/>
  </r>
  <r>
    <x v="2"/>
    <x v="4"/>
    <x v="1"/>
    <x v="1140"/>
    <x v="4"/>
    <x v="1139"/>
    <n v="3000"/>
    <n v="0"/>
    <n v="3000"/>
    <s v="INTERPROVINCIAL"/>
    <s v="INTERCOMUNAL"/>
  </r>
  <r>
    <x v="2"/>
    <x v="4"/>
    <x v="1"/>
    <x v="1141"/>
    <x v="3"/>
    <x v="1140"/>
    <n v="9936000"/>
    <n v="741770.12100000004"/>
    <n v="9194229.8790000007"/>
    <s v="INTERPROVINCIAL"/>
    <s v="INTERCOMUNAL"/>
  </r>
  <r>
    <x v="2"/>
    <x v="4"/>
    <x v="1"/>
    <x v="1141"/>
    <x v="4"/>
    <x v="1140"/>
    <n v="11000"/>
    <n v="381.08300000000003"/>
    <n v="10618.916999999999"/>
    <s v="INTERPROVINCIAL"/>
    <s v="INTERCOMUNAL"/>
  </r>
  <r>
    <x v="2"/>
    <x v="4"/>
    <x v="1"/>
    <x v="1142"/>
    <x v="3"/>
    <x v="1141"/>
    <n v="5849900"/>
    <n v="2700338.085"/>
    <n v="3149561.915"/>
    <s v="INTERPROVINCIAL"/>
    <s v="INTERCOMUNAL"/>
  </r>
  <r>
    <x v="2"/>
    <x v="4"/>
    <x v="1"/>
    <x v="1142"/>
    <x v="4"/>
    <x v="1141"/>
    <n v="9000"/>
    <n v="431.815"/>
    <n v="8568.1849999999995"/>
    <s v="INTERPROVINCIAL"/>
    <s v="INTERCOMUNAL"/>
  </r>
  <r>
    <x v="2"/>
    <x v="4"/>
    <x v="1"/>
    <x v="1143"/>
    <x v="3"/>
    <x v="1142"/>
    <n v="736000"/>
    <n v="0"/>
    <n v="736000"/>
    <s v="PALENA"/>
    <s v="CHAITEN"/>
  </r>
  <r>
    <x v="2"/>
    <x v="4"/>
    <x v="1"/>
    <x v="1143"/>
    <x v="4"/>
    <x v="1142"/>
    <n v="9000"/>
    <n v="0"/>
    <n v="9000"/>
    <s v="PALENA"/>
    <s v="CHAITEN"/>
  </r>
  <r>
    <x v="2"/>
    <x v="15"/>
    <x v="1"/>
    <x v="1144"/>
    <x v="6"/>
    <x v="1143"/>
    <n v="1000"/>
    <n v="0"/>
    <n v="1000"/>
    <s v="CAPITAN PRAT"/>
    <s v="COCHRANE"/>
  </r>
  <r>
    <x v="2"/>
    <x v="15"/>
    <x v="1"/>
    <x v="1145"/>
    <x v="2"/>
    <x v="1144"/>
    <n v="11000"/>
    <n v="10270.4"/>
    <n v="729.60000000000036"/>
    <s v="AYSEN, GENERAL CARRERA"/>
    <s v="AYSEN, RIO IBAÑEZ"/>
  </r>
  <r>
    <x v="2"/>
    <x v="15"/>
    <x v="1"/>
    <x v="1146"/>
    <x v="2"/>
    <x v="1145"/>
    <n v="7000"/>
    <n v="5975.1909999999998"/>
    <n v="1024.8090000000002"/>
    <s v="COIHAIQUE"/>
    <s v="COIHAIQUE"/>
  </r>
  <r>
    <x v="2"/>
    <x v="15"/>
    <x v="1"/>
    <x v="1146"/>
    <x v="3"/>
    <x v="1145"/>
    <n v="1600000"/>
    <n v="1532216.192"/>
    <n v="67783.807999999961"/>
    <s v="COIHAIQUE"/>
    <s v="COIHAIQUE"/>
  </r>
  <r>
    <x v="2"/>
    <x v="15"/>
    <x v="1"/>
    <x v="1147"/>
    <x v="2"/>
    <x v="1146"/>
    <n v="420000"/>
    <n v="355886.71899999998"/>
    <n v="64113.281000000017"/>
    <s v="COIHAIQUE"/>
    <s v="LAGO VERDE"/>
  </r>
  <r>
    <x v="2"/>
    <x v="15"/>
    <x v="1"/>
    <x v="1147"/>
    <x v="6"/>
    <x v="1146"/>
    <n v="55000"/>
    <n v="6693.4210000000003"/>
    <n v="48306.578999999998"/>
    <s v="COIHAIQUE"/>
    <s v="LAGO VERDE"/>
  </r>
  <r>
    <x v="2"/>
    <x v="15"/>
    <x v="1"/>
    <x v="1147"/>
    <x v="3"/>
    <x v="1146"/>
    <n v="1385000"/>
    <n v="907851.17799999996"/>
    <n v="477148.82200000004"/>
    <s v="COIHAIQUE"/>
    <s v="LAGO VERDE"/>
  </r>
  <r>
    <x v="2"/>
    <x v="15"/>
    <x v="1"/>
    <x v="1148"/>
    <x v="2"/>
    <x v="1147"/>
    <n v="410500"/>
    <n v="347771.33500000002"/>
    <n v="62728.664999999979"/>
    <s v="COIHAIQUE"/>
    <s v="COIHAIQUE"/>
  </r>
  <r>
    <x v="2"/>
    <x v="15"/>
    <x v="1"/>
    <x v="1148"/>
    <x v="6"/>
    <x v="1147"/>
    <n v="2000"/>
    <n v="0"/>
    <n v="2000"/>
    <s v="COIHAIQUE"/>
    <s v="COIHAIQUE"/>
  </r>
  <r>
    <x v="2"/>
    <x v="15"/>
    <x v="1"/>
    <x v="1148"/>
    <x v="3"/>
    <x v="1147"/>
    <n v="9193500"/>
    <n v="6712842.9819999998"/>
    <n v="2480657.0180000002"/>
    <s v="COIHAIQUE"/>
    <s v="COIHAIQUE"/>
  </r>
  <r>
    <x v="2"/>
    <x v="15"/>
    <x v="1"/>
    <x v="1149"/>
    <x v="3"/>
    <x v="1148"/>
    <n v="35000"/>
    <n v="32147.463"/>
    <n v="2852.5370000000003"/>
    <s v="GENERAL CARRERA"/>
    <s v="RIO IBAÑEZ"/>
  </r>
  <r>
    <x v="2"/>
    <x v="15"/>
    <x v="1"/>
    <x v="1150"/>
    <x v="2"/>
    <x v="1149"/>
    <n v="483195"/>
    <n v="292295.16100000002"/>
    <n v="190899.83899999998"/>
    <s v="CAPITAN PRAT"/>
    <s v="COCHRANE"/>
  </r>
  <r>
    <x v="2"/>
    <x v="15"/>
    <x v="1"/>
    <x v="1150"/>
    <x v="6"/>
    <x v="1149"/>
    <n v="15000"/>
    <n v="2700.9189999999999"/>
    <n v="12299.081"/>
    <s v="CAPITAN PRAT"/>
    <s v="COCHRANE"/>
  </r>
  <r>
    <x v="2"/>
    <x v="15"/>
    <x v="1"/>
    <x v="1150"/>
    <x v="3"/>
    <x v="1149"/>
    <n v="1961705"/>
    <n v="1616777.68"/>
    <n v="344927.32000000007"/>
    <s v="CAPITAN PRAT"/>
    <s v="COCHRANE"/>
  </r>
  <r>
    <x v="2"/>
    <x v="15"/>
    <x v="1"/>
    <x v="1151"/>
    <x v="3"/>
    <x v="1150"/>
    <n v="1000"/>
    <n v="423.48099999999999"/>
    <n v="576.51900000000001"/>
    <s v="INTERPROVINCIAL"/>
    <s v="INTERCOMUNAL"/>
  </r>
  <r>
    <x v="2"/>
    <x v="15"/>
    <x v="1"/>
    <x v="1152"/>
    <x v="2"/>
    <x v="1151"/>
    <n v="52000"/>
    <n v="0"/>
    <n v="52000"/>
    <s v="COIHAIQUE"/>
    <s v="COIHAIQUE"/>
  </r>
  <r>
    <x v="2"/>
    <x v="15"/>
    <x v="1"/>
    <x v="1152"/>
    <x v="3"/>
    <x v="1151"/>
    <n v="429000"/>
    <n v="0"/>
    <n v="429000"/>
    <s v="COIHAIQUE"/>
    <s v="COIHAIQUE"/>
  </r>
  <r>
    <x v="2"/>
    <x v="15"/>
    <x v="1"/>
    <x v="1153"/>
    <x v="6"/>
    <x v="1152"/>
    <n v="20000"/>
    <n v="11841.948"/>
    <n v="8158.0519999999997"/>
    <s v="INTERPROVINCIAL"/>
    <s v="INTERCOMUNAL"/>
  </r>
  <r>
    <x v="2"/>
    <x v="15"/>
    <x v="1"/>
    <x v="1154"/>
    <x v="2"/>
    <x v="1153"/>
    <n v="100000"/>
    <n v="0"/>
    <n v="100000"/>
    <s v="COIHAIQUE"/>
    <s v="COIHAIQUE"/>
  </r>
  <r>
    <x v="2"/>
    <x v="15"/>
    <x v="1"/>
    <x v="1154"/>
    <x v="6"/>
    <x v="1153"/>
    <n v="680000"/>
    <n v="228500.11600000001"/>
    <n v="451499.88399999996"/>
    <s v="COIHAIQUE"/>
    <s v="COIHAIQUE"/>
  </r>
  <r>
    <x v="2"/>
    <x v="15"/>
    <x v="1"/>
    <x v="1154"/>
    <x v="3"/>
    <x v="1153"/>
    <n v="280000"/>
    <n v="0"/>
    <n v="280000"/>
    <s v="COIHAIQUE"/>
    <s v="COIHAIQUE"/>
  </r>
  <r>
    <x v="2"/>
    <x v="15"/>
    <x v="1"/>
    <x v="1155"/>
    <x v="6"/>
    <x v="1154"/>
    <n v="240000"/>
    <n v="7868.0860000000002"/>
    <n v="232131.91399999999"/>
    <s v="AYSEN"/>
    <s v="AYSEN"/>
  </r>
  <r>
    <x v="2"/>
    <x v="15"/>
    <x v="1"/>
    <x v="1156"/>
    <x v="2"/>
    <x v="1155"/>
    <n v="273000"/>
    <n v="236163.38200000001"/>
    <n v="36836.617999999988"/>
    <s v="CAPITAN PRAT"/>
    <s v="COCHRANE"/>
  </r>
  <r>
    <x v="2"/>
    <x v="15"/>
    <x v="1"/>
    <x v="1157"/>
    <x v="2"/>
    <x v="1156"/>
    <n v="211000"/>
    <n v="188098.24299999999"/>
    <n v="22901.757000000012"/>
    <s v="COIHAIQUE"/>
    <s v="COIHAIQUE"/>
  </r>
  <r>
    <x v="2"/>
    <x v="15"/>
    <x v="1"/>
    <x v="1158"/>
    <x v="1"/>
    <x v="1157"/>
    <n v="150"/>
    <n v="71.483999999999995"/>
    <n v="78.516000000000005"/>
    <s v="AYSEN"/>
    <s v="CISNES"/>
  </r>
  <r>
    <x v="2"/>
    <x v="15"/>
    <x v="1"/>
    <x v="1158"/>
    <x v="2"/>
    <x v="1157"/>
    <n v="104000"/>
    <n v="0"/>
    <n v="104000"/>
    <s v="AYSEN"/>
    <s v="CISNES"/>
  </r>
  <r>
    <x v="2"/>
    <x v="15"/>
    <x v="1"/>
    <x v="1158"/>
    <x v="6"/>
    <x v="1157"/>
    <n v="50000"/>
    <n v="445.55500000000001"/>
    <n v="49554.445"/>
    <s v="AYSEN"/>
    <s v="CISNES"/>
  </r>
  <r>
    <x v="2"/>
    <x v="15"/>
    <x v="1"/>
    <x v="1158"/>
    <x v="3"/>
    <x v="1157"/>
    <n v="201563"/>
    <n v="0"/>
    <n v="201563"/>
    <s v="AYSEN"/>
    <s v="CISNES"/>
  </r>
  <r>
    <x v="2"/>
    <x v="15"/>
    <x v="1"/>
    <x v="1158"/>
    <x v="4"/>
    <x v="1157"/>
    <n v="4297"/>
    <n v="0"/>
    <n v="4297"/>
    <s v="AYSEN"/>
    <s v="CISNES"/>
  </r>
  <r>
    <x v="2"/>
    <x v="15"/>
    <x v="1"/>
    <x v="1159"/>
    <x v="1"/>
    <x v="1158"/>
    <n v="500"/>
    <n v="0"/>
    <n v="500"/>
    <s v="CAPITAN PRAT"/>
    <s v="COCHRANE"/>
  </r>
  <r>
    <x v="2"/>
    <x v="15"/>
    <x v="1"/>
    <x v="1159"/>
    <x v="2"/>
    <x v="1158"/>
    <n v="10630"/>
    <n v="0"/>
    <n v="10630"/>
    <s v="CAPITAN PRAT"/>
    <s v="COCHRANE"/>
  </r>
  <r>
    <x v="2"/>
    <x v="15"/>
    <x v="1"/>
    <x v="1159"/>
    <x v="3"/>
    <x v="1158"/>
    <n v="531500"/>
    <n v="0"/>
    <n v="531500"/>
    <s v="CAPITAN PRAT"/>
    <s v="COCHRANE"/>
  </r>
  <r>
    <x v="2"/>
    <x v="15"/>
    <x v="1"/>
    <x v="1160"/>
    <x v="2"/>
    <x v="1159"/>
    <n v="632010"/>
    <n v="607.678"/>
    <n v="631402.32200000004"/>
    <s v="GENERAL CARRERA"/>
    <s v="RIO IBAÑEZ"/>
  </r>
  <r>
    <x v="2"/>
    <x v="15"/>
    <x v="1"/>
    <x v="1160"/>
    <x v="6"/>
    <x v="1159"/>
    <n v="80000"/>
    <n v="39922.474000000002"/>
    <n v="40077.525999999998"/>
    <s v="GENERAL CARRERA"/>
    <s v="RIO IBAÑEZ"/>
  </r>
  <r>
    <x v="2"/>
    <x v="15"/>
    <x v="1"/>
    <x v="1160"/>
    <x v="3"/>
    <x v="1159"/>
    <n v="10010"/>
    <n v="0"/>
    <n v="10010"/>
    <s v="GENERAL CARRERA"/>
    <s v="RIO IBAÑEZ"/>
  </r>
  <r>
    <x v="2"/>
    <x v="15"/>
    <x v="1"/>
    <x v="1161"/>
    <x v="2"/>
    <x v="1160"/>
    <n v="809000"/>
    <n v="57409.510999999999"/>
    <n v="751590.48900000006"/>
    <s v="CAPITAN PRAT"/>
    <s v="COCHRANE"/>
  </r>
  <r>
    <x v="2"/>
    <x v="15"/>
    <x v="1"/>
    <x v="1162"/>
    <x v="2"/>
    <x v="1161"/>
    <n v="10"/>
    <n v="0"/>
    <n v="10"/>
    <s v="GENERAL CARRERA"/>
    <s v="CHILE CHICO"/>
  </r>
  <r>
    <x v="2"/>
    <x v="15"/>
    <x v="1"/>
    <x v="1162"/>
    <x v="6"/>
    <x v="1161"/>
    <n v="9000"/>
    <n v="8686.75"/>
    <n v="313.25"/>
    <s v="GENERAL CARRERA"/>
    <s v="CHILE CHICO"/>
  </r>
  <r>
    <x v="2"/>
    <x v="15"/>
    <x v="1"/>
    <x v="1162"/>
    <x v="3"/>
    <x v="1161"/>
    <n v="10"/>
    <n v="0"/>
    <n v="10"/>
    <s v="GENERAL CARRERA"/>
    <s v="CHILE CHICO"/>
  </r>
  <r>
    <x v="2"/>
    <x v="15"/>
    <x v="1"/>
    <x v="1163"/>
    <x v="2"/>
    <x v="1162"/>
    <n v="408100"/>
    <n v="263431.52"/>
    <n v="144668.47999999998"/>
    <s v="AYSEN"/>
    <s v="CISNES"/>
  </r>
  <r>
    <x v="2"/>
    <x v="15"/>
    <x v="1"/>
    <x v="1164"/>
    <x v="1"/>
    <x v="1163"/>
    <n v="1000"/>
    <n v="119.36799999999999"/>
    <n v="880.63200000000006"/>
    <s v="GENERAL CARRERA"/>
    <s v="CHILE CHICO"/>
  </r>
  <r>
    <x v="2"/>
    <x v="15"/>
    <x v="1"/>
    <x v="1164"/>
    <x v="2"/>
    <x v="1163"/>
    <n v="10630"/>
    <n v="0"/>
    <n v="10630"/>
    <s v="GENERAL CARRERA"/>
    <s v="CHILE CHICO"/>
  </r>
  <r>
    <x v="2"/>
    <x v="15"/>
    <x v="1"/>
    <x v="1164"/>
    <x v="3"/>
    <x v="1163"/>
    <n v="42520"/>
    <n v="0"/>
    <n v="42520"/>
    <s v="GENERAL CARRERA"/>
    <s v="CHILE CHICO"/>
  </r>
  <r>
    <x v="2"/>
    <x v="15"/>
    <x v="1"/>
    <x v="1165"/>
    <x v="3"/>
    <x v="1164"/>
    <n v="353000"/>
    <n v="24015.641"/>
    <n v="328984.359"/>
    <s v="COIHAIQUE"/>
    <s v="COIHAIQUE"/>
  </r>
  <r>
    <x v="2"/>
    <x v="15"/>
    <x v="1"/>
    <x v="1166"/>
    <x v="1"/>
    <x v="1165"/>
    <n v="340"/>
    <n v="0"/>
    <n v="340"/>
    <s v="COIHAIQUE"/>
    <s v="COIHAIQUE"/>
  </r>
  <r>
    <x v="2"/>
    <x v="15"/>
    <x v="1"/>
    <x v="1166"/>
    <x v="2"/>
    <x v="1165"/>
    <n v="146000"/>
    <n v="0"/>
    <n v="146000"/>
    <s v="COIHAIQUE"/>
    <s v="COIHAIQUE"/>
  </r>
  <r>
    <x v="2"/>
    <x v="15"/>
    <x v="1"/>
    <x v="1166"/>
    <x v="6"/>
    <x v="1165"/>
    <n v="290000"/>
    <n v="593.84100000000001"/>
    <n v="289406.15899999999"/>
    <s v="COIHAIQUE"/>
    <s v="COIHAIQUE"/>
  </r>
  <r>
    <x v="2"/>
    <x v="15"/>
    <x v="1"/>
    <x v="1166"/>
    <x v="3"/>
    <x v="1165"/>
    <n v="1163670"/>
    <n v="0"/>
    <n v="1163670"/>
    <s v="COIHAIQUE"/>
    <s v="COIHAIQUE"/>
  </r>
  <r>
    <x v="2"/>
    <x v="15"/>
    <x v="1"/>
    <x v="1167"/>
    <x v="6"/>
    <x v="1166"/>
    <n v="2000"/>
    <n v="0"/>
    <n v="2000"/>
    <s v="COIHAIQUE"/>
    <s v="COIHAIQUE"/>
  </r>
  <r>
    <x v="2"/>
    <x v="15"/>
    <x v="1"/>
    <x v="1168"/>
    <x v="1"/>
    <x v="1167"/>
    <n v="500"/>
    <n v="62.072000000000003"/>
    <n v="437.928"/>
    <s v="CAPITAN PRAT"/>
    <s v="TORTEL"/>
  </r>
  <r>
    <x v="2"/>
    <x v="15"/>
    <x v="1"/>
    <x v="1168"/>
    <x v="2"/>
    <x v="1167"/>
    <n v="53150"/>
    <n v="0"/>
    <n v="53150"/>
    <s v="CAPITAN PRAT"/>
    <s v="TORTEL"/>
  </r>
  <r>
    <x v="2"/>
    <x v="15"/>
    <x v="1"/>
    <x v="1169"/>
    <x v="2"/>
    <x v="1168"/>
    <n v="211000"/>
    <n v="0"/>
    <n v="211000"/>
    <s v="COIHAIQUE, AYSEN, CAPITAN PRAT, GENERAL CARRERA"/>
    <s v="COIHAIQUE, LAGO VERDE, AYSEN, CISNES, GUAITECAS, COCHRANE, O'HIGGINS, TORTEL, CHILE CHICO, RIO IBAÑEZ"/>
  </r>
  <r>
    <x v="2"/>
    <x v="15"/>
    <x v="1"/>
    <x v="1169"/>
    <x v="3"/>
    <x v="1168"/>
    <n v="90000"/>
    <n v="0"/>
    <n v="90000"/>
    <s v="COIHAIQUE, AYSEN, CAPITAN PRAT, GENERAL CARRERA"/>
    <s v="COIHAIQUE, LAGO VERDE, AYSEN, CISNES, GUAITECAS, COCHRANE, O'HIGGINS, TORTEL, CHILE CHICO, RIO IBAÑEZ"/>
  </r>
  <r>
    <x v="2"/>
    <x v="15"/>
    <x v="1"/>
    <x v="1170"/>
    <x v="2"/>
    <x v="1169"/>
    <n v="327600"/>
    <n v="216722.05499999999"/>
    <n v="110877.94500000001"/>
    <s v="COIHAIQUE, AYSEN, CAPITAN PRAT, GENERAL CARRERA"/>
    <s v="COIHAIQUE, LAGO VERDE, AYSEN, CISNES, O'HIGGINS, TORTEL, CHILE CHICO, RIO IBAÑEZ"/>
  </r>
  <r>
    <x v="2"/>
    <x v="15"/>
    <x v="1"/>
    <x v="1170"/>
    <x v="3"/>
    <x v="1169"/>
    <n v="6110400"/>
    <n v="4392068.4859999996"/>
    <n v="1718331.5140000004"/>
    <s v="COIHAIQUE, AYSEN, CAPITAN PRAT, GENERAL CARRERA"/>
    <s v="COIHAIQUE, LAGO VERDE, AYSEN, CISNES, O'HIGGINS, TORTEL, CHILE CHICO, RIO IBAÑEZ"/>
  </r>
  <r>
    <x v="2"/>
    <x v="15"/>
    <x v="1"/>
    <x v="1171"/>
    <x v="2"/>
    <x v="1170"/>
    <n v="500000"/>
    <n v="208000"/>
    <n v="292000"/>
    <s v="CAPITAN PRAT"/>
    <s v="COCHRANE"/>
  </r>
  <r>
    <x v="2"/>
    <x v="15"/>
    <x v="1"/>
    <x v="1171"/>
    <x v="6"/>
    <x v="1170"/>
    <n v="55000"/>
    <n v="19859.517"/>
    <n v="35140.483"/>
    <s v="CAPITAN PRAT"/>
    <s v="COCHRANE"/>
  </r>
  <r>
    <x v="2"/>
    <x v="15"/>
    <x v="1"/>
    <x v="1171"/>
    <x v="3"/>
    <x v="1170"/>
    <n v="15273000"/>
    <n v="5586628.4910000004"/>
    <n v="9686371.5089999996"/>
    <s v="CAPITAN PRAT"/>
    <s v="COCHRANE"/>
  </r>
  <r>
    <x v="2"/>
    <x v="15"/>
    <x v="1"/>
    <x v="1172"/>
    <x v="2"/>
    <x v="1171"/>
    <n v="598000"/>
    <n v="437095.44"/>
    <n v="160904.56"/>
    <s v="AYSEN, CAPITAN PRAT, GENERAL CARRERA"/>
    <s v="AYSEN, CISNES, TORTEL, CHILE CHICO, RIO IBAÑEZ"/>
  </r>
  <r>
    <x v="2"/>
    <x v="15"/>
    <x v="1"/>
    <x v="1172"/>
    <x v="3"/>
    <x v="1171"/>
    <n v="4428000"/>
    <n v="3393714.449"/>
    <n v="1034285.551"/>
    <s v="AYSEN, CAPITAN PRAT, GENERAL CARRERA"/>
    <s v="AYSEN, CISNES, TORTEL, CHILE CHICO, RIO IBAÑEZ"/>
  </r>
  <r>
    <x v="2"/>
    <x v="15"/>
    <x v="1"/>
    <x v="1173"/>
    <x v="2"/>
    <x v="1172"/>
    <n v="15000"/>
    <n v="12002"/>
    <n v="2998"/>
    <s v="CAPITAN PRAT"/>
    <s v="O'HIGGINS"/>
  </r>
  <r>
    <x v="2"/>
    <x v="15"/>
    <x v="1"/>
    <x v="1174"/>
    <x v="2"/>
    <x v="1173"/>
    <n v="211000"/>
    <n v="169604.76199999999"/>
    <n v="41395.238000000012"/>
    <s v="AYSEN"/>
    <s v="CISNES"/>
  </r>
  <r>
    <x v="2"/>
    <x v="15"/>
    <x v="1"/>
    <x v="1174"/>
    <x v="3"/>
    <x v="1173"/>
    <n v="2155000"/>
    <n v="2129555.145"/>
    <n v="25444.854999999981"/>
    <s v="AYSEN"/>
    <s v="CISNES"/>
  </r>
  <r>
    <x v="2"/>
    <x v="15"/>
    <x v="1"/>
    <x v="1175"/>
    <x v="2"/>
    <x v="1174"/>
    <n v="277000"/>
    <n v="0"/>
    <n v="277000"/>
    <s v="AYSEN"/>
    <s v="AYSEN"/>
  </r>
  <r>
    <x v="2"/>
    <x v="15"/>
    <x v="1"/>
    <x v="1176"/>
    <x v="1"/>
    <x v="1175"/>
    <n v="500"/>
    <n v="457.01400000000001"/>
    <n v="42.98599999999999"/>
    <s v="COIHAIQUE, AYSEN, CAPITAN PRAT, GENERAL CARRERA"/>
    <s v="COIHAIQUE, LAGO VERDE, AYSEN, CISNES, COCHRANE, O'HIGGINS, TORTEL, CHILE CHICO, RIO IBAÑEZ"/>
  </r>
  <r>
    <x v="2"/>
    <x v="15"/>
    <x v="1"/>
    <x v="1176"/>
    <x v="2"/>
    <x v="1175"/>
    <n v="33600"/>
    <n v="0"/>
    <n v="33600"/>
    <s v="COIHAIQUE, AYSEN, CAPITAN PRAT, GENERAL CARRERA"/>
    <s v="COIHAIQUE, LAGO VERDE, AYSEN, CISNES, COCHRANE, O'HIGGINS, TORTEL, CHILE CHICO, RIO IBAÑEZ"/>
  </r>
  <r>
    <x v="2"/>
    <x v="15"/>
    <x v="1"/>
    <x v="1176"/>
    <x v="3"/>
    <x v="1175"/>
    <n v="641000"/>
    <n v="0"/>
    <n v="641000"/>
    <s v="COIHAIQUE, AYSEN, CAPITAN PRAT, GENERAL CARRERA"/>
    <s v="COIHAIQUE, LAGO VERDE, AYSEN, CISNES, COCHRANE, O'HIGGINS, TORTEL, CHILE CHICO, RIO IBAÑEZ"/>
  </r>
  <r>
    <x v="2"/>
    <x v="15"/>
    <x v="1"/>
    <x v="1176"/>
    <x v="4"/>
    <x v="1175"/>
    <n v="1000"/>
    <n v="0"/>
    <n v="1000"/>
    <s v="COIHAIQUE, AYSEN, CAPITAN PRAT, GENERAL CARRERA"/>
    <s v="COIHAIQUE, LAGO VERDE, AYSEN, CISNES, COCHRANE, O'HIGGINS, TORTEL, CHILE CHICO, RIO IBAÑEZ"/>
  </r>
  <r>
    <x v="2"/>
    <x v="15"/>
    <x v="1"/>
    <x v="1177"/>
    <x v="3"/>
    <x v="1176"/>
    <n v="1720000"/>
    <n v="1642269.1040000001"/>
    <n v="77730.89599999995"/>
    <s v="COIHAIQUE, GENERAL CARRERA"/>
    <s v="COIHAIQUE, RIO IBAÑEZ"/>
  </r>
  <r>
    <x v="2"/>
    <x v="15"/>
    <x v="1"/>
    <x v="1178"/>
    <x v="2"/>
    <x v="1177"/>
    <n v="4000"/>
    <n v="3295.3209999999999"/>
    <n v="704.67900000000009"/>
    <s v="COIHAIQUE, AYSEN, CAPITAN PRAT, GENERAL CARRERA"/>
    <s v="COIHAIQUE, LAGO VERDE, AYSEN, CISNES, COCHRANE, O'HIGGINS, TORTEL, CHILE CHICO, RIO IBAÑEZ"/>
  </r>
  <r>
    <x v="2"/>
    <x v="15"/>
    <x v="1"/>
    <x v="1179"/>
    <x v="3"/>
    <x v="1178"/>
    <n v="58000"/>
    <n v="54289.572999999997"/>
    <n v="3710.4270000000033"/>
    <s v="COIHAIQUE, AYSEN, CAPITAN PRAT, GENERAL CARRERA"/>
    <s v="COIHAIQUE, AYSEN, TORTEL, CHILE CHICO, RIO IBAÑEZ"/>
  </r>
  <r>
    <x v="2"/>
    <x v="15"/>
    <x v="1"/>
    <x v="1180"/>
    <x v="2"/>
    <x v="1179"/>
    <n v="1000"/>
    <n v="0"/>
    <n v="1000"/>
    <s v="COIHAIQUE, AYSEN, CAPITAN PRAT, GENERAL CARRERA"/>
    <s v="COIHAIQUE, LAGO VERDE, AYSEN, CISNES, COCHRANE, O'HIGGINS, TORTEL, CHILE CHICO, RIO IBAÑEZ"/>
  </r>
  <r>
    <x v="2"/>
    <x v="15"/>
    <x v="1"/>
    <x v="1180"/>
    <x v="3"/>
    <x v="1179"/>
    <n v="26200"/>
    <n v="0"/>
    <n v="26200"/>
    <s v="COIHAIQUE, AYSEN, CAPITAN PRAT, GENERAL CARRERA"/>
    <s v="COIHAIQUE, LAGO VERDE, AYSEN, CISNES, COCHRANE, O'HIGGINS, TORTEL, CHILE CHICO, RIO IBAÑEZ"/>
  </r>
  <r>
    <x v="2"/>
    <x v="15"/>
    <x v="1"/>
    <x v="1181"/>
    <x v="1"/>
    <x v="1180"/>
    <n v="1000"/>
    <n v="771.82100000000003"/>
    <n v="228.17899999999997"/>
    <s v="COIHAIQUE, AYSEN, CAPITAN PRAT, GENERAL CARRERA"/>
    <s v="LAGO VERDE, CISNES, TORTEL, CHILE CHICO"/>
  </r>
  <r>
    <x v="2"/>
    <x v="15"/>
    <x v="1"/>
    <x v="1181"/>
    <x v="2"/>
    <x v="1180"/>
    <n v="1000"/>
    <n v="0"/>
    <n v="1000"/>
    <s v="COIHAIQUE, AYSEN, CAPITAN PRAT, GENERAL CARRERA"/>
    <s v="LAGO VERDE, CISNES, TORTEL, CHILE CHICO"/>
  </r>
  <r>
    <x v="2"/>
    <x v="15"/>
    <x v="1"/>
    <x v="1181"/>
    <x v="3"/>
    <x v="1180"/>
    <n v="1000"/>
    <n v="0"/>
    <n v="1000"/>
    <s v="COIHAIQUE, AYSEN, CAPITAN PRAT, GENERAL CARRERA"/>
    <s v="LAGO VERDE, CISNES, TORTEL, CHILE CHICO"/>
  </r>
  <r>
    <x v="2"/>
    <x v="15"/>
    <x v="1"/>
    <x v="1182"/>
    <x v="3"/>
    <x v="1181"/>
    <n v="455000"/>
    <n v="175176.226"/>
    <n v="279823.77399999998"/>
    <s v="INTERPROVINCIAL"/>
    <s v="INTERCOMUNAL"/>
  </r>
  <r>
    <x v="2"/>
    <x v="15"/>
    <x v="1"/>
    <x v="1183"/>
    <x v="3"/>
    <x v="1182"/>
    <n v="859000"/>
    <n v="854908.66700000002"/>
    <n v="4091.3329999999842"/>
    <s v="INTERPROVINCIAL"/>
    <s v="INTERCOMUNAL"/>
  </r>
  <r>
    <x v="2"/>
    <x v="15"/>
    <x v="1"/>
    <x v="1184"/>
    <x v="3"/>
    <x v="1183"/>
    <n v="3380300"/>
    <n v="1765560.8419999999"/>
    <n v="1614739.1580000001"/>
    <s v="COIHAIQUE, AYSEN, CAPITAN PRAT, GENERAL CARRERA"/>
    <s v="COIHAIQUE, LAGO VERDE, AYSEN, CISNES, GUAITECAS, COCHRANE, O'HIGGINS, TORTEL, CHILE CHICO, RIO IBAÑEZ"/>
  </r>
  <r>
    <x v="2"/>
    <x v="15"/>
    <x v="1"/>
    <x v="1184"/>
    <x v="5"/>
    <x v="1183"/>
    <n v="251796"/>
    <n v="45797.629000000001"/>
    <n v="205998.37099999998"/>
    <s v="COIHAIQUE, AYSEN, CAPITAN PRAT, GENERAL CARRERA"/>
    <s v="COIHAIQUE, LAGO VERDE, AYSEN, CISNES, GUAITECAS, COCHRANE, O'HIGGINS, TORTEL, CHILE CHICO, RIO IBAÑEZ"/>
  </r>
  <r>
    <x v="2"/>
    <x v="15"/>
    <x v="1"/>
    <x v="1184"/>
    <x v="4"/>
    <x v="1183"/>
    <n v="4290238"/>
    <n v="2621439.8059999999"/>
    <n v="1668798.1940000001"/>
    <s v="COIHAIQUE, AYSEN, CAPITAN PRAT, GENERAL CARRERA"/>
    <s v="COIHAIQUE, LAGO VERDE, AYSEN, CISNES, GUAITECAS, COCHRANE, O'HIGGINS, TORTEL, CHILE CHICO, RIO IBAÑEZ"/>
  </r>
  <r>
    <x v="2"/>
    <x v="15"/>
    <x v="1"/>
    <x v="1185"/>
    <x v="3"/>
    <x v="1184"/>
    <n v="3390000"/>
    <n v="1876902.4369999999"/>
    <n v="1513097.5630000001"/>
    <s v="COIHAIQUE, CAPITAN PRAT, GENERAL CARRERA"/>
    <s v="COIHAIQUE, LAGO VERDE, COCHRANE, O'HIGGINS, TORTEL, CHILE CHICO, RIO IBAÑEZ"/>
  </r>
  <r>
    <x v="2"/>
    <x v="15"/>
    <x v="1"/>
    <x v="1185"/>
    <x v="4"/>
    <x v="1184"/>
    <n v="1000"/>
    <n v="809.98"/>
    <n v="190.01999999999998"/>
    <s v="COIHAIQUE, CAPITAN PRAT, GENERAL CARRERA"/>
    <s v="COIHAIQUE, LAGO VERDE, COCHRANE, O'HIGGINS, TORTEL, CHILE CHICO, RIO IBAÑEZ"/>
  </r>
  <r>
    <x v="2"/>
    <x v="15"/>
    <x v="1"/>
    <x v="1186"/>
    <x v="2"/>
    <x v="1185"/>
    <n v="2000"/>
    <n v="0"/>
    <n v="2000"/>
    <s v="INTERPROVINCIAL"/>
    <s v="INTERCOMUNAL"/>
  </r>
  <r>
    <x v="2"/>
    <x v="15"/>
    <x v="1"/>
    <x v="1186"/>
    <x v="3"/>
    <x v="1185"/>
    <n v="2000"/>
    <n v="0"/>
    <n v="2000"/>
    <s v="INTERPROVINCIAL"/>
    <s v="INTERCOMUNAL"/>
  </r>
  <r>
    <x v="2"/>
    <x v="15"/>
    <x v="1"/>
    <x v="1187"/>
    <x v="2"/>
    <x v="1186"/>
    <n v="85000"/>
    <n v="0"/>
    <n v="85000"/>
    <s v="INTERPROVINCIAL"/>
    <s v="INTERCOMUNAL"/>
  </r>
  <r>
    <x v="2"/>
    <x v="15"/>
    <x v="1"/>
    <x v="1187"/>
    <x v="3"/>
    <x v="1186"/>
    <n v="430000"/>
    <n v="0"/>
    <n v="430000"/>
    <s v="INTERPROVINCIAL"/>
    <s v="INTERCOMUNAL"/>
  </r>
  <r>
    <x v="2"/>
    <x v="15"/>
    <x v="1"/>
    <x v="1187"/>
    <x v="4"/>
    <x v="1186"/>
    <n v="3000"/>
    <n v="0"/>
    <n v="3000"/>
    <s v="INTERPROVINCIAL"/>
    <s v="INTERCOMUNAL"/>
  </r>
  <r>
    <x v="2"/>
    <x v="15"/>
    <x v="1"/>
    <x v="1188"/>
    <x v="2"/>
    <x v="1187"/>
    <n v="649000"/>
    <n v="0"/>
    <n v="649000"/>
    <s v="INTERPROVINCIAL"/>
    <s v="INTERCOMUNAL"/>
  </r>
  <r>
    <x v="2"/>
    <x v="15"/>
    <x v="1"/>
    <x v="1188"/>
    <x v="3"/>
    <x v="1187"/>
    <n v="3220000"/>
    <n v="0"/>
    <n v="3220000"/>
    <s v="INTERPROVINCIAL"/>
    <s v="INTERCOMUNAL"/>
  </r>
  <r>
    <x v="2"/>
    <x v="15"/>
    <x v="1"/>
    <x v="1188"/>
    <x v="4"/>
    <x v="1187"/>
    <n v="5000"/>
    <n v="0"/>
    <n v="5000"/>
    <s v="INTERPROVINCIAL"/>
    <s v="INTERCOMUNAL"/>
  </r>
  <r>
    <x v="2"/>
    <x v="17"/>
    <x v="1"/>
    <x v="1189"/>
    <x v="2"/>
    <x v="1188"/>
    <n v="795700"/>
    <n v="371882.05"/>
    <n v="423817.95"/>
    <s v="ANTARTICA CHILENA"/>
    <s v="CABO DE HORNOS"/>
  </r>
  <r>
    <x v="2"/>
    <x v="17"/>
    <x v="1"/>
    <x v="1190"/>
    <x v="1"/>
    <x v="1189"/>
    <n v="500"/>
    <n v="0"/>
    <n v="500"/>
    <s v="ANTARTICA CHILENA"/>
    <s v="CABO DE HORNOS"/>
  </r>
  <r>
    <x v="2"/>
    <x v="17"/>
    <x v="1"/>
    <x v="1190"/>
    <x v="2"/>
    <x v="1189"/>
    <n v="53150"/>
    <n v="0"/>
    <n v="53150"/>
    <s v="ANTARTICA CHILENA"/>
    <s v="CABO DE HORNOS"/>
  </r>
  <r>
    <x v="2"/>
    <x v="17"/>
    <x v="1"/>
    <x v="1190"/>
    <x v="3"/>
    <x v="1189"/>
    <n v="232000"/>
    <n v="192873.073"/>
    <n v="39126.926999999996"/>
    <s v="ANTARTICA CHILENA"/>
    <s v="CABO DE HORNOS"/>
  </r>
  <r>
    <x v="2"/>
    <x v="17"/>
    <x v="1"/>
    <x v="1191"/>
    <x v="2"/>
    <x v="1190"/>
    <n v="72000"/>
    <n v="72000"/>
    <n v="0"/>
    <s v="ANTARTICA CHILENA"/>
    <s v="CABO DE HORNOS"/>
  </r>
  <r>
    <x v="2"/>
    <x v="17"/>
    <x v="1"/>
    <x v="1191"/>
    <x v="3"/>
    <x v="1190"/>
    <n v="265000"/>
    <n v="0"/>
    <n v="265000"/>
    <s v="ANTARTICA CHILENA"/>
    <s v="CABO DE HORNOS"/>
  </r>
  <r>
    <x v="2"/>
    <x v="17"/>
    <x v="1"/>
    <x v="1192"/>
    <x v="2"/>
    <x v="1191"/>
    <n v="1135000"/>
    <n v="0"/>
    <n v="1135000"/>
    <s v="ANTARTICA CHILENA"/>
    <s v="CABO DE HORNOS"/>
  </r>
  <r>
    <x v="2"/>
    <x v="17"/>
    <x v="1"/>
    <x v="1192"/>
    <x v="3"/>
    <x v="1191"/>
    <n v="2803000"/>
    <n v="2177590.3829999999"/>
    <n v="625409.61700000009"/>
    <s v="ANTARTICA CHILENA"/>
    <s v="CABO DE HORNOS"/>
  </r>
  <r>
    <x v="2"/>
    <x v="17"/>
    <x v="1"/>
    <x v="1193"/>
    <x v="2"/>
    <x v="1192"/>
    <n v="93000"/>
    <n v="0"/>
    <n v="93000"/>
    <s v="ULTIMA ESPERANZA"/>
    <s v="TORRES DEL PAINE"/>
  </r>
  <r>
    <x v="2"/>
    <x v="17"/>
    <x v="1"/>
    <x v="1194"/>
    <x v="3"/>
    <x v="1193"/>
    <n v="20000"/>
    <n v="1359.3879999999999"/>
    <n v="18640.612000000001"/>
    <s v="ULTIMA ESPERANZA"/>
    <s v="NATALES"/>
  </r>
  <r>
    <x v="2"/>
    <x v="17"/>
    <x v="1"/>
    <x v="1195"/>
    <x v="2"/>
    <x v="1194"/>
    <n v="237000"/>
    <n v="0"/>
    <n v="237000"/>
    <s v="MAGALLANES"/>
    <s v="LAGUNA BLANCA"/>
  </r>
  <r>
    <x v="2"/>
    <x v="17"/>
    <x v="1"/>
    <x v="1195"/>
    <x v="3"/>
    <x v="1194"/>
    <n v="1511000"/>
    <n v="0"/>
    <n v="1511000"/>
    <s v="MAGALLANES"/>
    <s v="LAGUNA BLANCA"/>
  </r>
  <r>
    <x v="2"/>
    <x v="17"/>
    <x v="1"/>
    <x v="1196"/>
    <x v="2"/>
    <x v="1195"/>
    <n v="384000"/>
    <n v="0"/>
    <n v="384000"/>
    <s v="MAGALLANES"/>
    <s v="PUNTA ARENAS"/>
  </r>
  <r>
    <x v="2"/>
    <x v="17"/>
    <x v="1"/>
    <x v="1196"/>
    <x v="3"/>
    <x v="1195"/>
    <n v="1180000"/>
    <n v="0"/>
    <n v="1180000"/>
    <s v="MAGALLANES"/>
    <s v="PUNTA ARENAS"/>
  </r>
  <r>
    <x v="2"/>
    <x v="17"/>
    <x v="1"/>
    <x v="1197"/>
    <x v="2"/>
    <x v="1196"/>
    <n v="456010"/>
    <n v="176316.25200000001"/>
    <n v="279693.74800000002"/>
    <s v="TIERRA DEL FUEGO"/>
    <s v="TIMAUKEL"/>
  </r>
  <r>
    <x v="2"/>
    <x v="17"/>
    <x v="1"/>
    <x v="1197"/>
    <x v="3"/>
    <x v="1196"/>
    <n v="1440130"/>
    <n v="1258683.601"/>
    <n v="181446.39899999998"/>
    <s v="TIERRA DEL FUEGO"/>
    <s v="TIMAUKEL"/>
  </r>
  <r>
    <x v="2"/>
    <x v="17"/>
    <x v="1"/>
    <x v="1198"/>
    <x v="1"/>
    <x v="1197"/>
    <n v="1000"/>
    <n v="0"/>
    <n v="1000"/>
    <s v="MAGALLANES"/>
    <s v="PUNTA ARENAS"/>
  </r>
  <r>
    <x v="2"/>
    <x v="17"/>
    <x v="1"/>
    <x v="1198"/>
    <x v="2"/>
    <x v="1197"/>
    <n v="10630"/>
    <n v="0"/>
    <n v="10630"/>
    <s v="MAGALLANES"/>
    <s v="PUNTA ARENAS"/>
  </r>
  <r>
    <x v="2"/>
    <x v="17"/>
    <x v="1"/>
    <x v="1198"/>
    <x v="6"/>
    <x v="1197"/>
    <n v="50000"/>
    <n v="1452.932"/>
    <n v="48547.067999999999"/>
    <s v="MAGALLANES"/>
    <s v="PUNTA ARENAS"/>
  </r>
  <r>
    <x v="2"/>
    <x v="17"/>
    <x v="1"/>
    <x v="1198"/>
    <x v="3"/>
    <x v="1197"/>
    <n v="6300"/>
    <n v="0"/>
    <n v="6300"/>
    <s v="MAGALLANES"/>
    <s v="PUNTA ARENAS"/>
  </r>
  <r>
    <x v="2"/>
    <x v="17"/>
    <x v="1"/>
    <x v="1199"/>
    <x v="2"/>
    <x v="1198"/>
    <n v="361000"/>
    <n v="262143.10200000001"/>
    <n v="98856.897999999986"/>
    <s v="ULTIMA ESPERANZA"/>
    <s v="TORRES DEL PAINE"/>
  </r>
  <r>
    <x v="2"/>
    <x v="17"/>
    <x v="1"/>
    <x v="1199"/>
    <x v="6"/>
    <x v="1198"/>
    <n v="25000"/>
    <n v="20272.259999999998"/>
    <n v="4727.7400000000016"/>
    <s v="ULTIMA ESPERANZA"/>
    <s v="TORRES DEL PAINE"/>
  </r>
  <r>
    <x v="2"/>
    <x v="17"/>
    <x v="1"/>
    <x v="1199"/>
    <x v="3"/>
    <x v="1198"/>
    <n v="9433000"/>
    <n v="9268020.0099999998"/>
    <n v="164979.99000000022"/>
    <s v="ULTIMA ESPERANZA"/>
    <s v="TORRES DEL PAINE"/>
  </r>
  <r>
    <x v="2"/>
    <x v="17"/>
    <x v="1"/>
    <x v="1200"/>
    <x v="2"/>
    <x v="1199"/>
    <n v="10"/>
    <n v="0"/>
    <n v="10"/>
    <s v="ULTIMA ESPERANZA"/>
    <s v="NATALES"/>
  </r>
  <r>
    <x v="2"/>
    <x v="17"/>
    <x v="1"/>
    <x v="1200"/>
    <x v="3"/>
    <x v="1199"/>
    <n v="10"/>
    <n v="0"/>
    <n v="10"/>
    <s v="ULTIMA ESPERANZA"/>
    <s v="NATALES"/>
  </r>
  <r>
    <x v="2"/>
    <x v="17"/>
    <x v="1"/>
    <x v="1201"/>
    <x v="2"/>
    <x v="1200"/>
    <n v="40000"/>
    <n v="0"/>
    <n v="40000"/>
    <s v="ULTIMA ESPERANZA"/>
    <s v="TORRES DEL PAINE"/>
  </r>
  <r>
    <x v="2"/>
    <x v="17"/>
    <x v="1"/>
    <x v="1202"/>
    <x v="2"/>
    <x v="1201"/>
    <n v="660000"/>
    <n v="328717.03899999999"/>
    <n v="331282.96100000001"/>
    <s v="TIERRA DEL FUEGO"/>
    <s v="PORVENIR, TIMAUKEL"/>
  </r>
  <r>
    <x v="2"/>
    <x v="17"/>
    <x v="1"/>
    <x v="1202"/>
    <x v="6"/>
    <x v="1201"/>
    <n v="60000"/>
    <n v="43858.807000000001"/>
    <n v="16141.192999999999"/>
    <s v="TIERRA DEL FUEGO"/>
    <s v="PORVENIR, TIMAUKEL"/>
  </r>
  <r>
    <x v="2"/>
    <x v="17"/>
    <x v="1"/>
    <x v="1202"/>
    <x v="3"/>
    <x v="1201"/>
    <n v="12480000"/>
    <n v="3344094.9339999999"/>
    <n v="9135905.0659999996"/>
    <s v="TIERRA DEL FUEGO"/>
    <s v="PORVENIR, TIMAUKEL"/>
  </r>
  <r>
    <x v="2"/>
    <x v="17"/>
    <x v="1"/>
    <x v="1203"/>
    <x v="2"/>
    <x v="1202"/>
    <n v="384000"/>
    <n v="0"/>
    <n v="384000"/>
    <s v="ULTIMA ESPERANZA"/>
    <s v="NATALES"/>
  </r>
  <r>
    <x v="2"/>
    <x v="17"/>
    <x v="1"/>
    <x v="1203"/>
    <x v="6"/>
    <x v="1202"/>
    <n v="87900"/>
    <n v="14657.767"/>
    <n v="73242.233000000007"/>
    <s v="ULTIMA ESPERANZA"/>
    <s v="NATALES"/>
  </r>
  <r>
    <x v="2"/>
    <x v="17"/>
    <x v="1"/>
    <x v="1203"/>
    <x v="3"/>
    <x v="1202"/>
    <n v="1368000"/>
    <n v="0"/>
    <n v="1368000"/>
    <s v="ULTIMA ESPERANZA"/>
    <s v="NATALES"/>
  </r>
  <r>
    <x v="2"/>
    <x v="17"/>
    <x v="1"/>
    <x v="1204"/>
    <x v="6"/>
    <x v="1203"/>
    <n v="36000"/>
    <n v="34417.940999999999"/>
    <n v="1582.0590000000011"/>
    <s v="MAGALLANES"/>
    <s v="PUNTA ARENAS"/>
  </r>
  <r>
    <x v="2"/>
    <x v="17"/>
    <x v="1"/>
    <x v="1204"/>
    <x v="3"/>
    <x v="1203"/>
    <n v="115000"/>
    <n v="43093.98"/>
    <n v="71906.01999999999"/>
    <s v="MAGALLANES"/>
    <s v="PUNTA ARENAS"/>
  </r>
  <r>
    <x v="2"/>
    <x v="17"/>
    <x v="1"/>
    <x v="1205"/>
    <x v="2"/>
    <x v="1204"/>
    <n v="248100"/>
    <n v="243465.71900000001"/>
    <n v="4634.2809999999881"/>
    <s v="ULTIMA ESPERANZA"/>
    <s v="NATALES"/>
  </r>
  <r>
    <x v="2"/>
    <x v="17"/>
    <x v="1"/>
    <x v="1206"/>
    <x v="2"/>
    <x v="1205"/>
    <n v="29000"/>
    <n v="0"/>
    <n v="29000"/>
    <s v="ANTARTICA CHILENA"/>
    <s v="CABO DE HORNOS"/>
  </r>
  <r>
    <x v="2"/>
    <x v="17"/>
    <x v="1"/>
    <x v="1206"/>
    <x v="3"/>
    <x v="1205"/>
    <n v="1000"/>
    <n v="0"/>
    <n v="1000"/>
    <s v="ANTARTICA CHILENA"/>
    <s v="CABO DE HORNOS"/>
  </r>
  <r>
    <x v="2"/>
    <x v="17"/>
    <x v="1"/>
    <x v="1207"/>
    <x v="2"/>
    <x v="1206"/>
    <n v="50000"/>
    <n v="0"/>
    <n v="50000"/>
    <s v="ULTIMA ESPERANZA"/>
    <s v="NATALES"/>
  </r>
  <r>
    <x v="2"/>
    <x v="17"/>
    <x v="1"/>
    <x v="1207"/>
    <x v="6"/>
    <x v="1206"/>
    <n v="100000"/>
    <n v="87755.335999999996"/>
    <n v="12244.664000000004"/>
    <s v="ULTIMA ESPERANZA"/>
    <s v="NATALES"/>
  </r>
  <r>
    <x v="2"/>
    <x v="17"/>
    <x v="1"/>
    <x v="1207"/>
    <x v="3"/>
    <x v="1206"/>
    <n v="100000"/>
    <n v="0"/>
    <n v="100000"/>
    <s v="ULTIMA ESPERANZA"/>
    <s v="NATALES"/>
  </r>
  <r>
    <x v="2"/>
    <x v="17"/>
    <x v="1"/>
    <x v="1208"/>
    <x v="1"/>
    <x v="1207"/>
    <n v="1000"/>
    <n v="0"/>
    <n v="1000"/>
    <s v="ULTIMA ESPERANZA"/>
    <s v="NATALES"/>
  </r>
  <r>
    <x v="2"/>
    <x v="17"/>
    <x v="1"/>
    <x v="1208"/>
    <x v="2"/>
    <x v="1207"/>
    <n v="10000"/>
    <n v="0"/>
    <n v="10000"/>
    <s v="ULTIMA ESPERANZA"/>
    <s v="NATALES"/>
  </r>
  <r>
    <x v="2"/>
    <x v="17"/>
    <x v="1"/>
    <x v="1208"/>
    <x v="6"/>
    <x v="1207"/>
    <n v="210000"/>
    <n v="203503.13200000001"/>
    <n v="6496.8679999999877"/>
    <s v="ULTIMA ESPERANZA"/>
    <s v="NATALES"/>
  </r>
  <r>
    <x v="2"/>
    <x v="17"/>
    <x v="1"/>
    <x v="1208"/>
    <x v="3"/>
    <x v="1207"/>
    <n v="5760"/>
    <n v="0"/>
    <n v="5760"/>
    <s v="ULTIMA ESPERANZA"/>
    <s v="NATALES"/>
  </r>
  <r>
    <x v="2"/>
    <x v="17"/>
    <x v="1"/>
    <x v="1209"/>
    <x v="2"/>
    <x v="1208"/>
    <n v="1613000"/>
    <n v="520706.95500000002"/>
    <n v="1092293.0449999999"/>
    <s v="ULTIMA ESPERANZA"/>
    <s v="NATALES"/>
  </r>
  <r>
    <x v="2"/>
    <x v="17"/>
    <x v="1"/>
    <x v="1210"/>
    <x v="2"/>
    <x v="1209"/>
    <n v="921000"/>
    <n v="783141.96799999999"/>
    <n v="137858.03200000001"/>
    <s v="TIERRA DEL FUEGO"/>
    <s v="PRIMAVERA"/>
  </r>
  <r>
    <x v="2"/>
    <x v="17"/>
    <x v="1"/>
    <x v="1210"/>
    <x v="3"/>
    <x v="1209"/>
    <n v="21649500"/>
    <n v="16067198.628"/>
    <n v="5582301.3719999995"/>
    <s v="TIERRA DEL FUEGO"/>
    <s v="PRIMAVERA"/>
  </r>
  <r>
    <x v="2"/>
    <x v="17"/>
    <x v="1"/>
    <x v="1211"/>
    <x v="2"/>
    <x v="1210"/>
    <n v="767000"/>
    <n v="369612.25400000002"/>
    <n v="397387.74599999998"/>
    <s v="TIERRA DEL FUEGO"/>
    <s v="PORVENIR"/>
  </r>
  <r>
    <x v="2"/>
    <x v="17"/>
    <x v="1"/>
    <x v="1211"/>
    <x v="3"/>
    <x v="1210"/>
    <n v="3247000"/>
    <n v="0"/>
    <n v="3247000"/>
    <s v="TIERRA DEL FUEGO"/>
    <s v="PORVENIR"/>
  </r>
  <r>
    <x v="2"/>
    <x v="17"/>
    <x v="1"/>
    <x v="1212"/>
    <x v="2"/>
    <x v="1211"/>
    <n v="330000"/>
    <n v="271854.745"/>
    <n v="58145.255000000005"/>
    <s v="MAGALLANES, TIERRA DEL FUEGO, ULTIMA ESPERANZA"/>
    <s v="PUNTA ARENAS, LAGUNA BLANCA, TIMAUKEL, TORRES DEL PAINE"/>
  </r>
  <r>
    <x v="2"/>
    <x v="17"/>
    <x v="1"/>
    <x v="1212"/>
    <x v="3"/>
    <x v="1211"/>
    <n v="4853000"/>
    <n v="3833016.4079999998"/>
    <n v="1019983.5920000002"/>
    <s v="MAGALLANES, TIERRA DEL FUEGO, ULTIMA ESPERANZA"/>
    <s v="PUNTA ARENAS, LAGUNA BLANCA, TIMAUKEL, TORRES DEL PAINE"/>
  </r>
  <r>
    <x v="2"/>
    <x v="17"/>
    <x v="1"/>
    <x v="1213"/>
    <x v="2"/>
    <x v="1212"/>
    <n v="108200"/>
    <n v="106311.24"/>
    <n v="1888.7599999999948"/>
    <s v="ULTIMA ESPERANZA"/>
    <s v="NATALES"/>
  </r>
  <r>
    <x v="2"/>
    <x v="17"/>
    <x v="1"/>
    <x v="1214"/>
    <x v="2"/>
    <x v="1213"/>
    <n v="108000"/>
    <n v="0"/>
    <n v="108000"/>
    <s v="ULTIMA ESPERANZA"/>
    <s v="NATALES"/>
  </r>
  <r>
    <x v="2"/>
    <x v="17"/>
    <x v="1"/>
    <x v="1214"/>
    <x v="3"/>
    <x v="1213"/>
    <n v="110000"/>
    <n v="0"/>
    <n v="110000"/>
    <s v="ULTIMA ESPERANZA"/>
    <s v="NATALES"/>
  </r>
  <r>
    <x v="2"/>
    <x v="17"/>
    <x v="1"/>
    <x v="1215"/>
    <x v="2"/>
    <x v="1214"/>
    <n v="772000"/>
    <n v="630750.29799999995"/>
    <n v="141249.70200000005"/>
    <s v="MAGALLANES, TIERRA DEL FUEGO, ULTIMA ESPERANZA"/>
    <s v="RIO VERDE, PORVENIR, NATALES, TORRES DEL PAINE"/>
  </r>
  <r>
    <x v="2"/>
    <x v="17"/>
    <x v="1"/>
    <x v="1215"/>
    <x v="3"/>
    <x v="1214"/>
    <n v="6500000"/>
    <n v="5594930.6809999999"/>
    <n v="905069.31900000013"/>
    <s v="MAGALLANES, TIERRA DEL FUEGO, ULTIMA ESPERANZA"/>
    <s v="RIO VERDE, PORVENIR, NATALES, TORRES DEL PAINE"/>
  </r>
  <r>
    <x v="2"/>
    <x v="17"/>
    <x v="1"/>
    <x v="1216"/>
    <x v="2"/>
    <x v="1215"/>
    <n v="693100"/>
    <n v="611293.64899999998"/>
    <n v="81806.351000000024"/>
    <s v="ULTIMA ESPERANZA"/>
    <s v="NATALES"/>
  </r>
  <r>
    <x v="2"/>
    <x v="17"/>
    <x v="1"/>
    <x v="1217"/>
    <x v="1"/>
    <x v="1216"/>
    <n v="500"/>
    <n v="76.396000000000001"/>
    <n v="423.60399999999998"/>
    <s v="MAGALLANES"/>
    <s v="RIO VERDE"/>
  </r>
  <r>
    <x v="2"/>
    <x v="17"/>
    <x v="1"/>
    <x v="1217"/>
    <x v="2"/>
    <x v="1216"/>
    <n v="53150"/>
    <n v="0"/>
    <n v="53150"/>
    <s v="MAGALLANES"/>
    <s v="RIO VERDE"/>
  </r>
  <r>
    <x v="2"/>
    <x v="17"/>
    <x v="1"/>
    <x v="1218"/>
    <x v="2"/>
    <x v="1217"/>
    <n v="409000"/>
    <n v="321113.63199999998"/>
    <n v="87886.368000000017"/>
    <s v="ULTIMA ESPERANZA"/>
    <s v="TORRES DEL PAINE"/>
  </r>
  <r>
    <x v="2"/>
    <x v="17"/>
    <x v="1"/>
    <x v="1218"/>
    <x v="6"/>
    <x v="1217"/>
    <n v="1000"/>
    <n v="663.01300000000003"/>
    <n v="336.98699999999997"/>
    <s v="ULTIMA ESPERANZA"/>
    <s v="TORRES DEL PAINE"/>
  </r>
  <r>
    <x v="2"/>
    <x v="17"/>
    <x v="1"/>
    <x v="1218"/>
    <x v="3"/>
    <x v="1217"/>
    <n v="8736000"/>
    <n v="4099318.4470000002"/>
    <n v="4636681.5529999994"/>
    <s v="ULTIMA ESPERANZA"/>
    <s v="TORRES DEL PAINE"/>
  </r>
  <r>
    <x v="2"/>
    <x v="17"/>
    <x v="1"/>
    <x v="1219"/>
    <x v="2"/>
    <x v="1218"/>
    <n v="477000"/>
    <n v="0"/>
    <n v="477000"/>
    <s v="ANTARTICA CHILENA"/>
    <s v="CABO DE HORNOS"/>
  </r>
  <r>
    <x v="2"/>
    <x v="17"/>
    <x v="1"/>
    <x v="1220"/>
    <x v="2"/>
    <x v="1219"/>
    <n v="165000"/>
    <n v="128707.91"/>
    <n v="36292.089999999997"/>
    <s v="ULTIMA ESPERANZA"/>
    <s v="TORRES DEL PAINE"/>
  </r>
  <r>
    <x v="2"/>
    <x v="17"/>
    <x v="1"/>
    <x v="1221"/>
    <x v="3"/>
    <x v="1220"/>
    <n v="1546000"/>
    <n v="1510589.8370000001"/>
    <n v="35410.162999999942"/>
    <s v="TIERRA DEL FUEGO"/>
    <s v="TIMAUKEL"/>
  </r>
  <r>
    <x v="2"/>
    <x v="17"/>
    <x v="1"/>
    <x v="1222"/>
    <x v="3"/>
    <x v="1221"/>
    <n v="692000"/>
    <n v="691577.76399999997"/>
    <n v="422.23600000003353"/>
    <s v="MAGALLANES, TIERRA DEL FUEGO, ULTIMA ESPERANZA"/>
    <s v="PUNTA ARENAS, LAGUNA BLANCA, RIO VERDE, SAN GREGORIO, PORVENIR, PRIMAVERA, TIMAUKEL, NATALES, TORRES DEL PAINE"/>
  </r>
  <r>
    <x v="2"/>
    <x v="17"/>
    <x v="1"/>
    <x v="1223"/>
    <x v="2"/>
    <x v="1222"/>
    <n v="190000"/>
    <n v="14374.448"/>
    <n v="175625.552"/>
    <s v="MAGALLANES, ANTARTICA CHILENA, TIERRA DEL FUEGO, ULTIMA ESPERANZA"/>
    <s v="PUNTA ARENAS, CABO DE HORNOS, PORVENIR, NATALES"/>
  </r>
  <r>
    <x v="2"/>
    <x v="17"/>
    <x v="1"/>
    <x v="1223"/>
    <x v="3"/>
    <x v="1222"/>
    <n v="950000"/>
    <n v="89078.346999999994"/>
    <n v="860921.65300000005"/>
    <s v="MAGALLANES, ANTARTICA CHILENA, TIERRA DEL FUEGO, ULTIMA ESPERANZA"/>
    <s v="PUNTA ARENAS, CABO DE HORNOS, PORVENIR, NATALES"/>
  </r>
  <r>
    <x v="2"/>
    <x v="17"/>
    <x v="1"/>
    <x v="1224"/>
    <x v="2"/>
    <x v="1223"/>
    <n v="362010"/>
    <n v="0"/>
    <n v="362010"/>
    <s v="TIERRA DEL FUEGO"/>
    <s v="PRIMAVERA"/>
  </r>
  <r>
    <x v="2"/>
    <x v="17"/>
    <x v="1"/>
    <x v="1225"/>
    <x v="2"/>
    <x v="1224"/>
    <n v="42000"/>
    <n v="0"/>
    <n v="42000"/>
    <s v="MAGALLANES"/>
    <s v="PUNTA ARENAS"/>
  </r>
  <r>
    <x v="2"/>
    <x v="17"/>
    <x v="1"/>
    <x v="1226"/>
    <x v="3"/>
    <x v="1225"/>
    <n v="2425383"/>
    <n v="2010731.87"/>
    <n v="414651.12999999989"/>
    <s v="MAGALLANES, ANTARTICA CHILENA, TIERRA DEL FUEGO, ULTIMA ESPERANZA"/>
    <s v="PUNTA ARENAS, LAGUNA BLANCA, RIO VERDE, SAN GREGORIO, CABO DE HORNOS, ANTARTICA, PORVENIR, PRIMAVERA, TIMAUKEL, NATALES, TORRES DEL PAINE"/>
  </r>
  <r>
    <x v="2"/>
    <x v="17"/>
    <x v="1"/>
    <x v="1226"/>
    <x v="5"/>
    <x v="1225"/>
    <n v="20478"/>
    <n v="9742.3130000000001"/>
    <n v="10735.687"/>
    <s v="MAGALLANES, ANTARTICA CHILENA, TIERRA DEL FUEGO, ULTIMA ESPERANZA"/>
    <s v="PUNTA ARENAS, LAGUNA BLANCA, RIO VERDE, SAN GREGORIO, CABO DE HORNOS, ANTARTICA, PORVENIR, PRIMAVERA, TIMAUKEL, NATALES, TORRES DEL PAINE"/>
  </r>
  <r>
    <x v="2"/>
    <x v="17"/>
    <x v="1"/>
    <x v="1226"/>
    <x v="4"/>
    <x v="1225"/>
    <n v="2993466"/>
    <n v="2257500.5839999998"/>
    <n v="735965.4160000002"/>
    <s v="MAGALLANES, ANTARTICA CHILENA, TIERRA DEL FUEGO, ULTIMA ESPERANZA"/>
    <s v="PUNTA ARENAS, LAGUNA BLANCA, RIO VERDE, SAN GREGORIO, CABO DE HORNOS, ANTARTICA, PORVENIR, PRIMAVERA, TIMAUKEL, NATALES, TORRES DEL PAINE"/>
  </r>
  <r>
    <x v="2"/>
    <x v="17"/>
    <x v="1"/>
    <x v="1227"/>
    <x v="1"/>
    <x v="1226"/>
    <n v="1000"/>
    <n v="0"/>
    <n v="1000"/>
    <s v="INTERPROVINCIAL"/>
    <s v="INTERCOMUNAL"/>
  </r>
  <r>
    <x v="2"/>
    <x v="17"/>
    <x v="1"/>
    <x v="1227"/>
    <x v="2"/>
    <x v="1226"/>
    <n v="10000"/>
    <n v="0"/>
    <n v="10000"/>
    <s v="INTERPROVINCIAL"/>
    <s v="INTERCOMUNAL"/>
  </r>
  <r>
    <x v="2"/>
    <x v="17"/>
    <x v="1"/>
    <x v="1227"/>
    <x v="3"/>
    <x v="1226"/>
    <n v="10000"/>
    <n v="0"/>
    <n v="10000"/>
    <s v="INTERPROVINCIAL"/>
    <s v="INTERCOMUNAL"/>
  </r>
  <r>
    <x v="2"/>
    <x v="17"/>
    <x v="1"/>
    <x v="1227"/>
    <x v="4"/>
    <x v="1226"/>
    <n v="1000"/>
    <n v="0"/>
    <n v="1000"/>
    <s v="INTERPROVINCIAL"/>
    <s v="INTERCOMUNAL"/>
  </r>
  <r>
    <x v="2"/>
    <x v="17"/>
    <x v="1"/>
    <x v="1228"/>
    <x v="1"/>
    <x v="1227"/>
    <n v="500"/>
    <n v="87.853999999999999"/>
    <n v="412.14600000000002"/>
    <s v="MAGALLANES, ULTIMA ESPERANZA"/>
    <s v="RIO VERDE, NATALES"/>
  </r>
  <r>
    <x v="2"/>
    <x v="17"/>
    <x v="1"/>
    <x v="1228"/>
    <x v="2"/>
    <x v="1227"/>
    <n v="53150"/>
    <n v="0"/>
    <n v="53150"/>
    <s v="MAGALLANES, ULTIMA ESPERANZA"/>
    <s v="RIO VERDE, NATALES"/>
  </r>
  <r>
    <x v="2"/>
    <x v="17"/>
    <x v="1"/>
    <x v="1229"/>
    <x v="1"/>
    <x v="1228"/>
    <n v="500"/>
    <n v="72.575999999999993"/>
    <n v="427.42399999999998"/>
    <s v="INTERPROVINCIAL"/>
    <s v="INTERCOMUNAL"/>
  </r>
  <r>
    <x v="2"/>
    <x v="17"/>
    <x v="1"/>
    <x v="1229"/>
    <x v="2"/>
    <x v="1228"/>
    <n v="10630"/>
    <n v="0"/>
    <n v="10630"/>
    <s v="INTERPROVINCIAL"/>
    <s v="INTERCOMUNAL"/>
  </r>
  <r>
    <x v="2"/>
    <x v="17"/>
    <x v="1"/>
    <x v="1230"/>
    <x v="3"/>
    <x v="1229"/>
    <n v="1075000"/>
    <n v="501674.07500000001"/>
    <n v="573325.92500000005"/>
    <s v="MAGALLANES, ANTARTICA CHILENA, TIERRA DEL FUEGO, ULTIMA ESPERANZA"/>
    <s v="PUNTA ARENAS, LAGUNA BLANCA, RIO VERDE, SAN GREGORIO, CABO DE HORNOS, ANTARTICA, PORVENIR, PRIMAVERA, TIMAUKEL, NATALES, TORRES DEL PAINE"/>
  </r>
  <r>
    <x v="2"/>
    <x v="17"/>
    <x v="1"/>
    <x v="1231"/>
    <x v="3"/>
    <x v="1230"/>
    <n v="480000"/>
    <n v="243757.16200000001"/>
    <n v="236242.83799999999"/>
    <s v="INTERPROVINCIAL"/>
    <s v="INTERCOMUNAL"/>
  </r>
  <r>
    <x v="2"/>
    <x v="17"/>
    <x v="1"/>
    <x v="1231"/>
    <x v="4"/>
    <x v="1230"/>
    <n v="2000"/>
    <n v="0"/>
    <n v="2000"/>
    <s v="INTERPROVINCIAL"/>
    <s v="INTERCOMUNAL"/>
  </r>
  <r>
    <x v="2"/>
    <x v="16"/>
    <x v="1"/>
    <x v="1232"/>
    <x v="2"/>
    <x v="1231"/>
    <n v="10000"/>
    <n v="0"/>
    <n v="10000"/>
    <s v="TAMARUGAL, ANTOFAGASTA, CACHAPOAL, BIO BIO, CHACABUCO, MELIPILLA, TALAGANTE, ARICA"/>
    <s v="HUARA, ANTOFAGASTA, MOSTAZAL, LOS ANGELES, LAMPA, CURACAVI, EL MONTE, ARICA"/>
  </r>
  <r>
    <x v="2"/>
    <x v="16"/>
    <x v="1"/>
    <x v="1232"/>
    <x v="3"/>
    <x v="1231"/>
    <n v="672000"/>
    <n v="0"/>
    <n v="672000"/>
    <s v="TAMARUGAL, ANTOFAGASTA, CACHAPOAL, BIO BIO, CHACABUCO, MELIPILLA, TALAGANTE, ARICA"/>
    <s v="HUARA, ANTOFAGASTA, MOSTAZAL, LOS ANGELES, LAMPA, CURACAVI, EL MONTE, ARICA"/>
  </r>
  <r>
    <x v="2"/>
    <x v="16"/>
    <x v="1"/>
    <x v="1232"/>
    <x v="4"/>
    <x v="1231"/>
    <n v="12000"/>
    <n v="0"/>
    <n v="12000"/>
    <s v="TAMARUGAL, ANTOFAGASTA, CACHAPOAL, BIO BIO, CHACABUCO, MELIPILLA, TALAGANTE, ARICA"/>
    <s v="HUARA, ANTOFAGASTA, MOSTAZAL, LOS ANGELES, LAMPA, CURACAVI, EL MONTE, ARICA"/>
  </r>
  <r>
    <x v="2"/>
    <x v="16"/>
    <x v="1"/>
    <x v="1233"/>
    <x v="1"/>
    <x v="1232"/>
    <n v="1000"/>
    <n v="0"/>
    <n v="1000"/>
    <s v="LINARES"/>
    <s v="LONGAVI, PARRAL, RETIRO"/>
  </r>
  <r>
    <x v="2"/>
    <x v="16"/>
    <x v="1"/>
    <x v="1233"/>
    <x v="2"/>
    <x v="1232"/>
    <n v="10630"/>
    <n v="0"/>
    <n v="10630"/>
    <s v="LINARES"/>
    <s v="LONGAVI, PARRAL, RETIRO"/>
  </r>
  <r>
    <x v="2"/>
    <x v="16"/>
    <x v="1"/>
    <x v="1233"/>
    <x v="6"/>
    <x v="1232"/>
    <n v="950000"/>
    <n v="915518.70499999996"/>
    <n v="34481.295000000042"/>
    <s v="LINARES"/>
    <s v="LONGAVI, PARRAL, RETIRO"/>
  </r>
  <r>
    <x v="2"/>
    <x v="16"/>
    <x v="1"/>
    <x v="1233"/>
    <x v="3"/>
    <x v="1232"/>
    <n v="42530"/>
    <n v="0"/>
    <n v="42530"/>
    <s v="LINARES"/>
    <s v="LONGAVI, PARRAL, RETIRO"/>
  </r>
  <r>
    <x v="2"/>
    <x v="16"/>
    <x v="1"/>
    <x v="1234"/>
    <x v="2"/>
    <x v="1233"/>
    <n v="28500"/>
    <n v="0"/>
    <n v="28500"/>
    <s v="BIO BIO, DIGUILLÍN"/>
    <s v="QUILLECO, CHILLAN, YUNGAY"/>
  </r>
  <r>
    <x v="2"/>
    <x v="16"/>
    <x v="1"/>
    <x v="1234"/>
    <x v="3"/>
    <x v="1233"/>
    <n v="239000"/>
    <n v="232342.74600000001"/>
    <n v="6657.2539999999863"/>
    <s v="BIO BIO, DIGUILLÍN"/>
    <s v="QUILLECO, CHILLAN, YUNGAY"/>
  </r>
  <r>
    <x v="2"/>
    <x v="16"/>
    <x v="1"/>
    <x v="1234"/>
    <x v="4"/>
    <x v="1233"/>
    <n v="5000"/>
    <n v="0"/>
    <n v="5000"/>
    <s v="BIO BIO, DIGUILLÍN"/>
    <s v="QUILLECO, CHILLAN, YUNGAY"/>
  </r>
  <r>
    <x v="2"/>
    <x v="16"/>
    <x v="1"/>
    <x v="1235"/>
    <x v="3"/>
    <x v="1234"/>
    <n v="450000"/>
    <n v="0"/>
    <n v="450000"/>
    <s v="IQUIQUE, ANTOFAGASTA, CACHAPOAL, BIO BIO, CHACABUCO, MELIPILLA, TALAGANTE, ARICA"/>
    <s v="IQUIQUE, ANTOFAGASTA, MOSTAZAL, LOS ANGELES, LAMPA, CURACAVI, EL MONTE, ARICA"/>
  </r>
  <r>
    <x v="2"/>
    <x v="16"/>
    <x v="1"/>
    <x v="1236"/>
    <x v="3"/>
    <x v="1235"/>
    <n v="677600"/>
    <n v="346698.40100000001"/>
    <n v="330901.59899999999"/>
    <s v="CONCEPCION, BIO BIO, ARICA, PARINACOTA"/>
    <s v="CONCEPCION, CORONEL, SAN PEDRO DE LA PAZ, LOS ANGELES, ARICA, PUTRE"/>
  </r>
  <r>
    <x v="2"/>
    <x v="16"/>
    <x v="1"/>
    <x v="1236"/>
    <x v="5"/>
    <x v="1235"/>
    <n v="54000"/>
    <n v="47284.517"/>
    <n v="6715.4830000000002"/>
    <s v="CONCEPCION, BIO BIO, ARICA, PARINACOTA"/>
    <s v="CONCEPCION, CORONEL, SAN PEDRO DE LA PAZ, LOS ANGELES, ARICA, PUTRE"/>
  </r>
  <r>
    <x v="2"/>
    <x v="16"/>
    <x v="1"/>
    <x v="1237"/>
    <x v="3"/>
    <x v="1236"/>
    <n v="811500"/>
    <n v="734367.44"/>
    <n v="77132.560000000056"/>
    <s v="INTERPROVINCIAL"/>
    <s v="INTERCOMUNAL"/>
  </r>
  <r>
    <x v="2"/>
    <x v="16"/>
    <x v="1"/>
    <x v="1238"/>
    <x v="3"/>
    <x v="1237"/>
    <n v="11000"/>
    <n v="0"/>
    <n v="11000"/>
    <s v="INTERPROVINCIAL"/>
    <s v="INTERCOMUNAL"/>
  </r>
  <r>
    <x v="2"/>
    <x v="16"/>
    <x v="1"/>
    <x v="1239"/>
    <x v="2"/>
    <x v="1238"/>
    <n v="290000"/>
    <n v="258711.83"/>
    <n v="31288.170000000013"/>
    <s v="INTERPROVINCIAL"/>
    <s v="INTERCOMUNAL"/>
  </r>
  <r>
    <x v="2"/>
    <x v="16"/>
    <x v="1"/>
    <x v="1240"/>
    <x v="2"/>
    <x v="1239"/>
    <n v="41000"/>
    <n v="36385.440000000002"/>
    <n v="4614.5599999999977"/>
    <s v="INTERPROVINCIAL"/>
    <s v="INTERCOMUNAL"/>
  </r>
  <r>
    <x v="2"/>
    <x v="16"/>
    <x v="1"/>
    <x v="1241"/>
    <x v="1"/>
    <x v="1240"/>
    <n v="500"/>
    <n v="0"/>
    <n v="500"/>
    <s v="IQUIQUE, ANTOFAGASTA, HUASCO, LIMARI, SAN ANTONIO, CARDENAL CARO, CURICO, ARAUCO, MALLECO, OSORNO, CAPITAN PRAT, MAGALLANES, MELIPILLA, VALDIVIA, ARICA, PARINACOTA, ITATA"/>
    <s v="IQUIQUE, ANTOFAGASTA, ALTO DEL CARMEN, COMBARBALA, EL QUISCO, MARCHIHUE, HUALAÑE, CAÑETE, COLLIPULLI, SAN JUAN DE LA COSTA, TORTEL, LAGUNA BLANCA, CURACAVI, LANCO, CAMARONES, PUTRE, COELEMU"/>
  </r>
  <r>
    <x v="2"/>
    <x v="16"/>
    <x v="1"/>
    <x v="1241"/>
    <x v="2"/>
    <x v="1240"/>
    <n v="53150"/>
    <n v="0"/>
    <n v="53150"/>
    <s v="IQUIQUE, ANTOFAGASTA, HUASCO, LIMARI, SAN ANTONIO, CARDENAL CARO, CURICO, ARAUCO, MALLECO, OSORNO, CAPITAN PRAT, MAGALLANES, MELIPILLA, VALDIVIA, ARICA, PARINACOTA, ITATA"/>
    <s v="IQUIQUE, ANTOFAGASTA, ALTO DEL CARMEN, COMBARBALA, EL QUISCO, MARCHIHUE, HUALAÑE, CAÑETE, COLLIPULLI, SAN JUAN DE LA COSTA, TORTEL, LAGUNA BLANCA, CURACAVI, LANCO, CAMARONES, PUTRE, COELEMU"/>
  </r>
  <r>
    <x v="2"/>
    <x v="16"/>
    <x v="1"/>
    <x v="1242"/>
    <x v="3"/>
    <x v="1241"/>
    <n v="598797"/>
    <n v="530807.97"/>
    <n v="67989.030000000028"/>
    <s v="INTERPROVINCIAL"/>
    <s v="INTERCOMUNAL"/>
  </r>
  <r>
    <x v="2"/>
    <x v="16"/>
    <x v="1"/>
    <x v="1242"/>
    <x v="4"/>
    <x v="1241"/>
    <n v="203"/>
    <n v="115.712"/>
    <n v="87.287999999999997"/>
    <s v="INTERPROVINCIAL"/>
    <s v="INTERCOMUNAL"/>
  </r>
  <r>
    <x v="2"/>
    <x v="16"/>
    <x v="1"/>
    <x v="1243"/>
    <x v="3"/>
    <x v="1242"/>
    <n v="45000"/>
    <n v="10427.214"/>
    <n v="34572.786"/>
    <s v="INTERPROVINCIAL"/>
    <s v="INTERCOMUNAL"/>
  </r>
  <r>
    <x v="2"/>
    <x v="16"/>
    <x v="1"/>
    <x v="1244"/>
    <x v="3"/>
    <x v="1243"/>
    <n v="289000"/>
    <n v="67614.184999999998"/>
    <n v="221385.815"/>
    <s v="INTERPROVINCIAL"/>
    <s v="INTERCOMUNAL"/>
  </r>
  <r>
    <x v="2"/>
    <x v="16"/>
    <x v="1"/>
    <x v="1245"/>
    <x v="3"/>
    <x v="1244"/>
    <n v="1811000"/>
    <n v="1246149.834"/>
    <n v="564850.16599999997"/>
    <s v="INTERPROVINCIAL"/>
    <s v="INTERCOMUNAL"/>
  </r>
  <r>
    <x v="2"/>
    <x v="16"/>
    <x v="1"/>
    <x v="1245"/>
    <x v="4"/>
    <x v="1244"/>
    <n v="2000"/>
    <n v="0"/>
    <n v="2000"/>
    <s v="INTERPROVINCIAL"/>
    <s v="INTERCOMUNAL"/>
  </r>
  <r>
    <x v="2"/>
    <x v="16"/>
    <x v="1"/>
    <x v="1246"/>
    <x v="2"/>
    <x v="1245"/>
    <n v="13000"/>
    <n v="0"/>
    <n v="13000"/>
    <s v="INTERPROVINCIAL"/>
    <s v="INTERCOMUNAL"/>
  </r>
  <r>
    <x v="2"/>
    <x v="16"/>
    <x v="1"/>
    <x v="1246"/>
    <x v="3"/>
    <x v="1245"/>
    <n v="2139000"/>
    <n v="877644.63899999997"/>
    <n v="1261355.361"/>
    <s v="INTERPROVINCIAL"/>
    <s v="INTERCOMUNAL"/>
  </r>
  <r>
    <x v="2"/>
    <x v="16"/>
    <x v="1"/>
    <x v="1246"/>
    <x v="4"/>
    <x v="1245"/>
    <n v="1500"/>
    <n v="446.06299999999999"/>
    <n v="1053.9369999999999"/>
    <s v="INTERPROVINCIAL"/>
    <s v="INTERCOMUNAL"/>
  </r>
  <r>
    <x v="3"/>
    <x v="1"/>
    <x v="0"/>
    <x v="1247"/>
    <x v="2"/>
    <x v="1246"/>
    <n v="41850"/>
    <n v="0"/>
    <n v="41850"/>
    <s v="ARICA"/>
    <s v="ARICA"/>
  </r>
  <r>
    <x v="3"/>
    <x v="5"/>
    <x v="0"/>
    <x v="1248"/>
    <x v="2"/>
    <x v="1247"/>
    <n v="157995"/>
    <n v="123613.14200000001"/>
    <n v="34381.857999999993"/>
    <s v="IQUIQUE"/>
    <s v="IQUIQUE"/>
  </r>
  <r>
    <x v="3"/>
    <x v="7"/>
    <x v="0"/>
    <x v="1249"/>
    <x v="2"/>
    <x v="1248"/>
    <n v="61680"/>
    <n v="61679.99"/>
    <n v="1.0000000002037268E-2"/>
    <s v="CHOAPA"/>
    <s v="LOS VILOS"/>
  </r>
  <r>
    <x v="3"/>
    <x v="7"/>
    <x v="0"/>
    <x v="1250"/>
    <x v="1"/>
    <x v="1249"/>
    <n v="69"/>
    <n v="68.756"/>
    <n v="0.24399999999999977"/>
    <s v="CHOAPA"/>
    <s v="LOS VILOS"/>
  </r>
  <r>
    <x v="3"/>
    <x v="7"/>
    <x v="0"/>
    <x v="1250"/>
    <x v="2"/>
    <x v="1249"/>
    <n v="178058"/>
    <n v="99957.277000000002"/>
    <n v="78100.722999999998"/>
    <s v="CHOAPA"/>
    <s v="LOS VILOS"/>
  </r>
  <r>
    <x v="3"/>
    <x v="7"/>
    <x v="0"/>
    <x v="1251"/>
    <x v="1"/>
    <x v="1250"/>
    <n v="65"/>
    <n v="64.936000000000007"/>
    <n v="6.3999999999992951E-2"/>
    <s v="LIMARI"/>
    <s v="OVALLE"/>
  </r>
  <r>
    <x v="3"/>
    <x v="7"/>
    <x v="0"/>
    <x v="1251"/>
    <x v="2"/>
    <x v="1250"/>
    <n v="172200"/>
    <n v="89081.084000000003"/>
    <n v="83118.915999999997"/>
    <s v="LIMARI"/>
    <s v="OVALLE"/>
  </r>
  <r>
    <x v="3"/>
    <x v="7"/>
    <x v="0"/>
    <x v="1252"/>
    <x v="1"/>
    <x v="1251"/>
    <n v="75"/>
    <n v="64.936000000000007"/>
    <n v="10.063999999999993"/>
    <s v="LIMARI"/>
    <s v="OVALLE"/>
  </r>
  <r>
    <x v="3"/>
    <x v="7"/>
    <x v="0"/>
    <x v="1252"/>
    <x v="2"/>
    <x v="1251"/>
    <n v="119925"/>
    <n v="0"/>
    <n v="119925"/>
    <s v="LIMARI"/>
    <s v="OVALLE"/>
  </r>
  <r>
    <x v="3"/>
    <x v="14"/>
    <x v="0"/>
    <x v="1253"/>
    <x v="1"/>
    <x v="1252"/>
    <n v="150"/>
    <n v="63.915999999999997"/>
    <n v="86.084000000000003"/>
    <s v="VALDIVIA"/>
    <s v="VALDIVIA"/>
  </r>
  <r>
    <x v="3"/>
    <x v="14"/>
    <x v="0"/>
    <x v="1253"/>
    <x v="2"/>
    <x v="1252"/>
    <n v="94049"/>
    <n v="0"/>
    <n v="94049"/>
    <s v="VALDIVIA"/>
    <s v="VALDIVIA"/>
  </r>
  <r>
    <x v="3"/>
    <x v="4"/>
    <x v="0"/>
    <x v="1254"/>
    <x v="2"/>
    <x v="1253"/>
    <n v="10"/>
    <n v="0"/>
    <n v="10"/>
    <s v="LLANQUIHUE, CHILOE, OSORNO, PALENA"/>
    <s v="PUERTO MONTT, CALBUCO, COCHAMO, FRESIA, FRUTILLAR, LOS MUERMOS, LLANQUIHUE, MAULLIN, PUERTO VARAS, CASTRO, ANCUD, CHONCHI, CURACO DE VELEZ, DALCAHUE, PUQUELDON, QUEILEN, QUELLON, QUEMCHI, QUINCHAO, OSORNO, PUERTO OCTAY, PURRANQUE, PUYEHUE, RIO NEGRO, SAN "/>
  </r>
  <r>
    <x v="3"/>
    <x v="4"/>
    <x v="0"/>
    <x v="1255"/>
    <x v="2"/>
    <x v="1254"/>
    <n v="20"/>
    <n v="0"/>
    <n v="20"/>
    <s v="LLANQUIHUE, CHILOE, OSORNO, PALENA"/>
    <s v="PUERTO MONTT, CALBUCO, COCHAMO, FRESIA, FRUTILLAR, LOS MUERMOS, LLANQUIHUE, MAULLIN, PUERTO VARAS, CASTRO, ANCUD, CHONCHI, CURACO DE VELEZ, DALCAHUE, PUQUELDON, QUEILEN, QUELLON, QUEMCHI, QUINCHAO, OSORNO, PUERTO OCTAY, PURRANQUE, PUYEHUE, RIO NEGRO, SAN "/>
  </r>
  <r>
    <x v="3"/>
    <x v="17"/>
    <x v="0"/>
    <x v="1256"/>
    <x v="2"/>
    <x v="1255"/>
    <n v="313537"/>
    <n v="242016.122"/>
    <n v="71520.877999999997"/>
    <s v="TIERRA DEL FUEGO"/>
    <s v="PORVENIR"/>
  </r>
  <r>
    <x v="3"/>
    <x v="17"/>
    <x v="0"/>
    <x v="1257"/>
    <x v="1"/>
    <x v="1256"/>
    <n v="150"/>
    <n v="61.116"/>
    <n v="88.884"/>
    <s v="MAGALLANES"/>
    <s v="PUNTA ARENAS"/>
  </r>
  <r>
    <x v="3"/>
    <x v="17"/>
    <x v="0"/>
    <x v="1257"/>
    <x v="2"/>
    <x v="1256"/>
    <n v="100000"/>
    <n v="0"/>
    <n v="100000"/>
    <s v="MAGALLANES"/>
    <s v="PUNTA ARENAS"/>
  </r>
  <r>
    <x v="3"/>
    <x v="1"/>
    <x v="1"/>
    <x v="1258"/>
    <x v="2"/>
    <x v="1257"/>
    <n v="42580"/>
    <n v="0"/>
    <n v="42580"/>
    <s v="ARICA"/>
    <s v="ARICA"/>
  </r>
  <r>
    <x v="3"/>
    <x v="1"/>
    <x v="1"/>
    <x v="1259"/>
    <x v="2"/>
    <x v="1258"/>
    <n v="10"/>
    <n v="0"/>
    <n v="10"/>
    <s v="ARICA"/>
    <s v="ARICA"/>
  </r>
  <r>
    <x v="3"/>
    <x v="1"/>
    <x v="1"/>
    <x v="1260"/>
    <x v="1"/>
    <x v="1259"/>
    <n v="163"/>
    <n v="0"/>
    <n v="163"/>
    <s v="ARICA"/>
    <s v="ARICA"/>
  </r>
  <r>
    <x v="3"/>
    <x v="1"/>
    <x v="1"/>
    <x v="1260"/>
    <x v="2"/>
    <x v="1259"/>
    <n v="299312"/>
    <n v="0"/>
    <n v="299312"/>
    <s v="ARICA"/>
    <s v="ARICA"/>
  </r>
  <r>
    <x v="3"/>
    <x v="1"/>
    <x v="1"/>
    <x v="1260"/>
    <x v="3"/>
    <x v="1259"/>
    <n v="5810483"/>
    <n v="2944197.1949999998"/>
    <n v="2866285.8050000002"/>
    <s v="ARICA"/>
    <s v="ARICA"/>
  </r>
  <r>
    <x v="3"/>
    <x v="1"/>
    <x v="1"/>
    <x v="1261"/>
    <x v="2"/>
    <x v="1260"/>
    <n v="174157"/>
    <n v="179173.014"/>
    <n v="-5016.0139999999956"/>
    <s v="ARICA"/>
    <s v="ARICA"/>
  </r>
  <r>
    <x v="3"/>
    <x v="1"/>
    <x v="1"/>
    <x v="1262"/>
    <x v="3"/>
    <x v="1261"/>
    <n v="14855"/>
    <n v="14854.74"/>
    <n v="0.26000000000021828"/>
    <s v="ARICA"/>
    <s v="ARICA"/>
  </r>
  <r>
    <x v="3"/>
    <x v="1"/>
    <x v="1"/>
    <x v="1263"/>
    <x v="3"/>
    <x v="1262"/>
    <n v="12196"/>
    <n v="12195.287"/>
    <n v="0.71299999999973807"/>
    <s v="ARICA"/>
    <s v="ARICA"/>
  </r>
  <r>
    <x v="3"/>
    <x v="1"/>
    <x v="1"/>
    <x v="1264"/>
    <x v="1"/>
    <x v="1263"/>
    <n v="149"/>
    <n v="0"/>
    <n v="149"/>
    <s v="ARICA"/>
    <s v="ARICA"/>
  </r>
  <r>
    <x v="3"/>
    <x v="1"/>
    <x v="1"/>
    <x v="1264"/>
    <x v="3"/>
    <x v="1263"/>
    <n v="521363"/>
    <n v="502306.61300000001"/>
    <n v="19056.386999999988"/>
    <s v="ARICA"/>
    <s v="ARICA"/>
  </r>
  <r>
    <x v="3"/>
    <x v="1"/>
    <x v="1"/>
    <x v="1265"/>
    <x v="1"/>
    <x v="1264"/>
    <n v="158"/>
    <n v="81.17"/>
    <n v="76.83"/>
    <s v="ARICA"/>
    <s v="ARICA"/>
  </r>
  <r>
    <x v="3"/>
    <x v="1"/>
    <x v="1"/>
    <x v="1265"/>
    <x v="2"/>
    <x v="1264"/>
    <n v="64145"/>
    <n v="0"/>
    <n v="64145"/>
    <s v="ARICA"/>
    <s v="ARICA"/>
  </r>
  <r>
    <x v="3"/>
    <x v="1"/>
    <x v="1"/>
    <x v="1266"/>
    <x v="1"/>
    <x v="1265"/>
    <n v="81"/>
    <n v="0"/>
    <n v="81"/>
    <s v="ARICA"/>
    <s v="CAMARONES"/>
  </r>
  <r>
    <x v="3"/>
    <x v="1"/>
    <x v="1"/>
    <x v="1266"/>
    <x v="3"/>
    <x v="1265"/>
    <n v="90000"/>
    <n v="89074.872000000003"/>
    <n v="925.12799999999697"/>
    <s v="ARICA"/>
    <s v="CAMARONES"/>
  </r>
  <r>
    <x v="3"/>
    <x v="1"/>
    <x v="1"/>
    <x v="1267"/>
    <x v="3"/>
    <x v="1266"/>
    <n v="199918"/>
    <n v="0"/>
    <n v="199918"/>
    <s v="ARICA"/>
    <s v="ARICA"/>
  </r>
  <r>
    <x v="3"/>
    <x v="5"/>
    <x v="1"/>
    <x v="1268"/>
    <x v="2"/>
    <x v="1267"/>
    <n v="47199"/>
    <n v="0"/>
    <n v="47199"/>
    <s v="IQUIQUE"/>
    <s v="IQUIQUE"/>
  </r>
  <r>
    <x v="3"/>
    <x v="5"/>
    <x v="1"/>
    <x v="1269"/>
    <x v="2"/>
    <x v="1268"/>
    <n v="10850"/>
    <n v="0"/>
    <n v="10850"/>
    <s v="IQUIQUE, TAMARUGAL"/>
    <s v="IQUIQUE, HUARA"/>
  </r>
  <r>
    <x v="3"/>
    <x v="5"/>
    <x v="1"/>
    <x v="1270"/>
    <x v="3"/>
    <x v="1269"/>
    <n v="240788"/>
    <n v="239040.125"/>
    <n v="1747.875"/>
    <s v="IQUIQUE"/>
    <s v="IQUIQUE"/>
  </r>
  <r>
    <x v="3"/>
    <x v="5"/>
    <x v="1"/>
    <x v="1271"/>
    <x v="1"/>
    <x v="1270"/>
    <n v="68"/>
    <n v="0"/>
    <n v="68"/>
    <s v="IQUIQUE"/>
    <s v="IQUIQUE"/>
  </r>
  <r>
    <x v="3"/>
    <x v="5"/>
    <x v="1"/>
    <x v="1271"/>
    <x v="2"/>
    <x v="1270"/>
    <n v="185565"/>
    <n v="104151.205"/>
    <n v="81413.794999999998"/>
    <s v="IQUIQUE"/>
    <s v="IQUIQUE"/>
  </r>
  <r>
    <x v="3"/>
    <x v="5"/>
    <x v="1"/>
    <x v="1272"/>
    <x v="2"/>
    <x v="1271"/>
    <n v="30467"/>
    <n v="30466.963"/>
    <n v="3.7000000000261934E-2"/>
    <s v="IQUIQUE"/>
    <s v="IQUIQUE"/>
  </r>
  <r>
    <x v="3"/>
    <x v="5"/>
    <x v="1"/>
    <x v="1273"/>
    <x v="2"/>
    <x v="1272"/>
    <n v="115674"/>
    <n v="90730.842000000004"/>
    <n v="24943.157999999996"/>
    <s v="IQUIQUE"/>
    <s v="IQUIQUE"/>
  </r>
  <r>
    <x v="3"/>
    <x v="5"/>
    <x v="1"/>
    <x v="1274"/>
    <x v="3"/>
    <x v="1273"/>
    <n v="1478781"/>
    <n v="1478247.953"/>
    <n v="533.04700000002049"/>
    <s v="IQUIQUE, TAMARUGAL"/>
    <s v="IQUIQUE, HUARA"/>
  </r>
  <r>
    <x v="3"/>
    <x v="5"/>
    <x v="1"/>
    <x v="1275"/>
    <x v="3"/>
    <x v="1274"/>
    <n v="63269"/>
    <n v="63268.205000000002"/>
    <n v="0.79499999999825377"/>
    <s v="IQUIQUE"/>
    <s v="IQUIQUE"/>
  </r>
  <r>
    <x v="3"/>
    <x v="5"/>
    <x v="1"/>
    <x v="1276"/>
    <x v="2"/>
    <x v="1275"/>
    <n v="63165"/>
    <n v="62622.025000000001"/>
    <n v="542.97499999999854"/>
    <s v="IQUIQUE"/>
    <s v="IQUIQUE"/>
  </r>
  <r>
    <x v="3"/>
    <x v="5"/>
    <x v="1"/>
    <x v="1277"/>
    <x v="3"/>
    <x v="1276"/>
    <n v="338371"/>
    <n v="310171.86300000001"/>
    <n v="28199.136999999988"/>
    <s v="IQUIQUE"/>
    <s v="IQUIQUE"/>
  </r>
  <r>
    <x v="3"/>
    <x v="5"/>
    <x v="1"/>
    <x v="1278"/>
    <x v="1"/>
    <x v="1277"/>
    <n v="638"/>
    <n v="0"/>
    <n v="638"/>
    <s v="IQUIQUE"/>
    <s v="IQUIQUE"/>
  </r>
  <r>
    <x v="3"/>
    <x v="5"/>
    <x v="1"/>
    <x v="1278"/>
    <x v="3"/>
    <x v="1277"/>
    <n v="79098"/>
    <n v="0"/>
    <n v="79098"/>
    <s v="IQUIQUE"/>
    <s v="IQUIQUE"/>
  </r>
  <r>
    <x v="3"/>
    <x v="2"/>
    <x v="1"/>
    <x v="1279"/>
    <x v="6"/>
    <x v="1278"/>
    <n v="300"/>
    <n v="0"/>
    <n v="300"/>
    <s v="ANTOFAGASTA"/>
    <s v="TALTAL"/>
  </r>
  <r>
    <x v="3"/>
    <x v="2"/>
    <x v="1"/>
    <x v="1280"/>
    <x v="3"/>
    <x v="1279"/>
    <n v="8224569"/>
    <n v="4530756.4859999996"/>
    <n v="3693812.5140000004"/>
    <s v="ANTOFAGASTA"/>
    <s v="ANTOFAGASTA"/>
  </r>
  <r>
    <x v="3"/>
    <x v="2"/>
    <x v="1"/>
    <x v="1281"/>
    <x v="2"/>
    <x v="1280"/>
    <n v="101710"/>
    <n v="50697.5"/>
    <n v="51012.5"/>
    <s v="ANTOFAGASTA"/>
    <s v="TALTAL"/>
  </r>
  <r>
    <x v="3"/>
    <x v="2"/>
    <x v="1"/>
    <x v="1282"/>
    <x v="1"/>
    <x v="1281"/>
    <n v="400"/>
    <n v="76.396000000000001"/>
    <n v="323.60399999999998"/>
    <s v="ANTOFAGASTA"/>
    <s v="ANTOFAGASTA"/>
  </r>
  <r>
    <x v="3"/>
    <x v="2"/>
    <x v="1"/>
    <x v="1282"/>
    <x v="2"/>
    <x v="1281"/>
    <n v="10"/>
    <n v="0"/>
    <n v="10"/>
    <s v="ANTOFAGASTA"/>
    <s v="ANTOFAGASTA"/>
  </r>
  <r>
    <x v="3"/>
    <x v="2"/>
    <x v="1"/>
    <x v="1282"/>
    <x v="3"/>
    <x v="1281"/>
    <n v="10"/>
    <n v="0"/>
    <n v="10"/>
    <s v="ANTOFAGASTA"/>
    <s v="ANTOFAGASTA"/>
  </r>
  <r>
    <x v="3"/>
    <x v="2"/>
    <x v="1"/>
    <x v="1283"/>
    <x v="1"/>
    <x v="1282"/>
    <n v="300"/>
    <n v="0"/>
    <n v="300"/>
    <s v="ANTOFAGASTA, TOCOPILLA"/>
    <s v="ANTOFAGASTA, MEJILLONES, TALTAL, TOCOPILLA"/>
  </r>
  <r>
    <x v="3"/>
    <x v="2"/>
    <x v="1"/>
    <x v="1283"/>
    <x v="3"/>
    <x v="1282"/>
    <n v="10"/>
    <n v="0"/>
    <n v="10"/>
    <s v="ANTOFAGASTA, TOCOPILLA"/>
    <s v="ANTOFAGASTA, MEJILLONES, TALTAL, TOCOPILLA"/>
  </r>
  <r>
    <x v="3"/>
    <x v="2"/>
    <x v="1"/>
    <x v="1284"/>
    <x v="1"/>
    <x v="1283"/>
    <n v="300"/>
    <n v="0"/>
    <n v="300"/>
    <s v="ANTOFAGASTA"/>
    <s v="TALTAL"/>
  </r>
  <r>
    <x v="3"/>
    <x v="2"/>
    <x v="1"/>
    <x v="1284"/>
    <x v="3"/>
    <x v="1283"/>
    <n v="1320516"/>
    <n v="803439.84900000005"/>
    <n v="517076.15099999995"/>
    <s v="ANTOFAGASTA"/>
    <s v="TALTAL"/>
  </r>
  <r>
    <x v="3"/>
    <x v="2"/>
    <x v="1"/>
    <x v="1284"/>
    <x v="4"/>
    <x v="1283"/>
    <n v="4800"/>
    <n v="0"/>
    <n v="4800"/>
    <s v="ANTOFAGASTA"/>
    <s v="TALTAL"/>
  </r>
  <r>
    <x v="3"/>
    <x v="2"/>
    <x v="1"/>
    <x v="1285"/>
    <x v="1"/>
    <x v="1284"/>
    <n v="200"/>
    <n v="85.944000000000003"/>
    <n v="114.056"/>
    <s v="TOCOPILLA"/>
    <s v="TOCOPILLA"/>
  </r>
  <r>
    <x v="3"/>
    <x v="2"/>
    <x v="1"/>
    <x v="1285"/>
    <x v="2"/>
    <x v="1284"/>
    <n v="10"/>
    <n v="0"/>
    <n v="10"/>
    <s v="TOCOPILLA"/>
    <s v="TOCOPILLA"/>
  </r>
  <r>
    <x v="3"/>
    <x v="6"/>
    <x v="1"/>
    <x v="1286"/>
    <x v="1"/>
    <x v="1285"/>
    <n v="150"/>
    <n v="90.72"/>
    <n v="59.28"/>
    <s v="CHAÑARAL"/>
    <s v="CHAÑARAL"/>
  </r>
  <r>
    <x v="3"/>
    <x v="6"/>
    <x v="1"/>
    <x v="1286"/>
    <x v="2"/>
    <x v="1285"/>
    <n v="38562"/>
    <n v="13694.361999999999"/>
    <n v="24867.637999999999"/>
    <s v="CHAÑARAL"/>
    <s v="CHAÑARAL"/>
  </r>
  <r>
    <x v="3"/>
    <x v="6"/>
    <x v="1"/>
    <x v="1286"/>
    <x v="3"/>
    <x v="1285"/>
    <n v="300010"/>
    <n v="124921.976"/>
    <n v="175088.024"/>
    <s v="CHAÑARAL"/>
    <s v="CHAÑARAL"/>
  </r>
  <r>
    <x v="3"/>
    <x v="6"/>
    <x v="1"/>
    <x v="1287"/>
    <x v="3"/>
    <x v="1286"/>
    <n v="46481"/>
    <n v="46480.008999999998"/>
    <n v="0.99100000000180444"/>
    <s v="HUASCO"/>
    <s v="HUASCO"/>
  </r>
  <r>
    <x v="3"/>
    <x v="6"/>
    <x v="1"/>
    <x v="1288"/>
    <x v="3"/>
    <x v="1287"/>
    <n v="17073"/>
    <n v="17018.198"/>
    <n v="54.80199999999968"/>
    <s v="CHAÑARAL"/>
    <s v="CHAÑARAL"/>
  </r>
  <r>
    <x v="3"/>
    <x v="7"/>
    <x v="1"/>
    <x v="1289"/>
    <x v="2"/>
    <x v="1288"/>
    <n v="103967"/>
    <n v="95266"/>
    <n v="8701"/>
    <s v="ELQUI"/>
    <s v="LA HIGUERA"/>
  </r>
  <r>
    <x v="3"/>
    <x v="7"/>
    <x v="1"/>
    <x v="1290"/>
    <x v="3"/>
    <x v="1289"/>
    <n v="683618"/>
    <n v="516385.777"/>
    <n v="167232.223"/>
    <s v="ELQUI"/>
    <s v="COQUIMBO"/>
  </r>
  <r>
    <x v="3"/>
    <x v="7"/>
    <x v="1"/>
    <x v="1291"/>
    <x v="3"/>
    <x v="1290"/>
    <n v="1065370"/>
    <n v="235384.02"/>
    <n v="829985.98"/>
    <s v="CHOAPA"/>
    <s v="CANELA"/>
  </r>
  <r>
    <x v="3"/>
    <x v="7"/>
    <x v="1"/>
    <x v="1292"/>
    <x v="2"/>
    <x v="1291"/>
    <n v="135024"/>
    <n v="0"/>
    <n v="135024"/>
    <s v="CHOAPA"/>
    <s v="CANELA"/>
  </r>
  <r>
    <x v="3"/>
    <x v="7"/>
    <x v="1"/>
    <x v="1292"/>
    <x v="3"/>
    <x v="1291"/>
    <n v="1130000"/>
    <n v="0"/>
    <n v="1130000"/>
    <s v="CHOAPA"/>
    <s v="CANELA"/>
  </r>
  <r>
    <x v="3"/>
    <x v="7"/>
    <x v="1"/>
    <x v="1293"/>
    <x v="1"/>
    <x v="1292"/>
    <n v="1000"/>
    <n v="129.87200000000001"/>
    <n v="870.12799999999993"/>
    <s v="LIMARI"/>
    <s v="OVALLE"/>
  </r>
  <r>
    <x v="3"/>
    <x v="7"/>
    <x v="1"/>
    <x v="1293"/>
    <x v="2"/>
    <x v="1292"/>
    <n v="44000"/>
    <n v="1018.01"/>
    <n v="42981.99"/>
    <s v="LIMARI"/>
    <s v="OVALLE"/>
  </r>
  <r>
    <x v="3"/>
    <x v="7"/>
    <x v="1"/>
    <x v="1293"/>
    <x v="3"/>
    <x v="1292"/>
    <n v="400000"/>
    <n v="0"/>
    <n v="400000"/>
    <s v="LIMARI"/>
    <s v="OVALLE"/>
  </r>
  <r>
    <x v="3"/>
    <x v="7"/>
    <x v="1"/>
    <x v="1294"/>
    <x v="1"/>
    <x v="1293"/>
    <n v="100"/>
    <n v="64.936000000000007"/>
    <n v="35.063999999999993"/>
    <s v="ELQUI"/>
    <s v="COQUIMBO"/>
  </r>
  <r>
    <x v="3"/>
    <x v="7"/>
    <x v="1"/>
    <x v="1294"/>
    <x v="2"/>
    <x v="1293"/>
    <n v="44000"/>
    <n v="0"/>
    <n v="44000"/>
    <s v="ELQUI"/>
    <s v="COQUIMBO"/>
  </r>
  <r>
    <x v="3"/>
    <x v="7"/>
    <x v="1"/>
    <x v="1294"/>
    <x v="3"/>
    <x v="1293"/>
    <n v="563256"/>
    <n v="163255.41399999999"/>
    <n v="400000.58600000001"/>
    <s v="ELQUI"/>
    <s v="COQUIMBO"/>
  </r>
  <r>
    <x v="3"/>
    <x v="7"/>
    <x v="1"/>
    <x v="1295"/>
    <x v="3"/>
    <x v="1294"/>
    <n v="67116"/>
    <n v="67115.066000000006"/>
    <n v="0.93399999999382999"/>
    <s v="ELQUI, CHOAPA, LIMARI"/>
    <s v="LA SERENA, COQUIMBO, LA HIGUERA, CANELA, LOS VILOS, OVALLE"/>
  </r>
  <r>
    <x v="3"/>
    <x v="7"/>
    <x v="1"/>
    <x v="1296"/>
    <x v="1"/>
    <x v="1295"/>
    <n v="1000"/>
    <n v="251.99600000000001"/>
    <n v="748.00400000000002"/>
    <s v="ELQUI, CHOAPA, LIMARI"/>
    <s v="LA SERENA, COQUIMBO, ANDACOLLO, LA HIGUERA, PAIGUANO, VICUÑA, ILLAPEL, CANELA, LOS VILOS, SALAMANCA, OVALLE, COMBARBALA, MONTE PATRIA, PUNITAQUI, RIO HURTADO"/>
  </r>
  <r>
    <x v="3"/>
    <x v="7"/>
    <x v="1"/>
    <x v="1296"/>
    <x v="2"/>
    <x v="1295"/>
    <n v="78000"/>
    <n v="0"/>
    <n v="78000"/>
    <s v="ELQUI, CHOAPA, LIMARI"/>
    <s v="LA SERENA, COQUIMBO, ANDACOLLO, LA HIGUERA, PAIGUANO, VICUÑA, ILLAPEL, CANELA, LOS VILOS, SALAMANCA, OVALLE, COMBARBALA, MONTE PATRIA, PUNITAQUI, RIO HURTADO"/>
  </r>
  <r>
    <x v="3"/>
    <x v="7"/>
    <x v="1"/>
    <x v="1296"/>
    <x v="3"/>
    <x v="1295"/>
    <n v="2794214"/>
    <n v="1825693.85"/>
    <n v="968520.14999999991"/>
    <s v="ELQUI, CHOAPA, LIMARI"/>
    <s v="LA SERENA, COQUIMBO, ANDACOLLO, LA HIGUERA, PAIGUANO, VICUÑA, ILLAPEL, CANELA, LOS VILOS, SALAMANCA, OVALLE, COMBARBALA, MONTE PATRIA, PUNITAQUI, RIO HURTADO"/>
  </r>
  <r>
    <x v="3"/>
    <x v="7"/>
    <x v="1"/>
    <x v="1296"/>
    <x v="4"/>
    <x v="1295"/>
    <n v="2000"/>
    <n v="549.63199999999995"/>
    <n v="1450.3679999999999"/>
    <s v="ELQUI, CHOAPA, LIMARI"/>
    <s v="LA SERENA, COQUIMBO, ANDACOLLO, LA HIGUERA, PAIGUANO, VICUÑA, ILLAPEL, CANELA, LOS VILOS, SALAMANCA, OVALLE, COMBARBALA, MONTE PATRIA, PUNITAQUI, RIO HURTADO"/>
  </r>
  <r>
    <x v="3"/>
    <x v="8"/>
    <x v="1"/>
    <x v="1297"/>
    <x v="1"/>
    <x v="1296"/>
    <n v="531"/>
    <n v="0"/>
    <n v="531"/>
    <s v="VALPARAISO"/>
    <s v="QUINTERO"/>
  </r>
  <r>
    <x v="3"/>
    <x v="8"/>
    <x v="1"/>
    <x v="1297"/>
    <x v="6"/>
    <x v="1296"/>
    <n v="538160"/>
    <n v="0"/>
    <n v="538160"/>
    <s v="VALPARAISO"/>
    <s v="QUINTERO"/>
  </r>
  <r>
    <x v="3"/>
    <x v="8"/>
    <x v="1"/>
    <x v="1298"/>
    <x v="1"/>
    <x v="1297"/>
    <n v="77"/>
    <n v="76.396000000000001"/>
    <n v="0.6039999999999992"/>
    <s v="VALPARAISO, ISLA DE PASCUA, PETORCA, SAN ANTONIO"/>
    <s v="VALPARAISO, CONCON, JUAN FERNANDEZ, PUCHUNCAVI, QUINTERO, VIÑA DEL MAR, ISLA DE PASCUA, LA LIGUA, PAPUDO, ZAPALLAR, SAN ANTONIO, ALGARROBO, CARTAGENA, EL QUISCO, EL TABO, SANTO DOMINGO"/>
  </r>
  <r>
    <x v="3"/>
    <x v="8"/>
    <x v="1"/>
    <x v="1298"/>
    <x v="2"/>
    <x v="1297"/>
    <n v="72000"/>
    <n v="0"/>
    <n v="72000"/>
    <s v="VALPARAISO, ISLA DE PASCUA, PETORCA, SAN ANTONIO"/>
    <s v="VALPARAISO, CONCON, JUAN FERNANDEZ, PUCHUNCAVI, QUINTERO, VIÑA DEL MAR, ISLA DE PASCUA, LA LIGUA, PAPUDO, ZAPALLAR, SAN ANTONIO, ALGARROBO, CARTAGENA, EL QUISCO, EL TABO, SANTO DOMINGO"/>
  </r>
  <r>
    <x v="3"/>
    <x v="8"/>
    <x v="1"/>
    <x v="1298"/>
    <x v="3"/>
    <x v="1297"/>
    <n v="1775231"/>
    <n v="1544545.612"/>
    <n v="230685.38800000004"/>
    <s v="VALPARAISO, ISLA DE PASCUA, PETORCA, SAN ANTONIO"/>
    <s v="VALPARAISO, CONCON, JUAN FERNANDEZ, PUCHUNCAVI, QUINTERO, VIÑA DEL MAR, ISLA DE PASCUA, LA LIGUA, PAPUDO, ZAPALLAR, SAN ANTONIO, ALGARROBO, CARTAGENA, EL QUISCO, EL TABO, SANTO DOMINGO"/>
  </r>
  <r>
    <x v="3"/>
    <x v="8"/>
    <x v="1"/>
    <x v="1298"/>
    <x v="4"/>
    <x v="1297"/>
    <n v="10000"/>
    <n v="2196.87"/>
    <n v="7803.13"/>
    <s v="VALPARAISO, ISLA DE PASCUA, PETORCA, SAN ANTONIO"/>
    <s v="VALPARAISO, CONCON, JUAN FERNANDEZ, PUCHUNCAVI, QUINTERO, VIÑA DEL MAR, ISLA DE PASCUA, LA LIGUA, PAPUDO, ZAPALLAR, SAN ANTONIO, ALGARROBO, CARTAGENA, EL QUISCO, EL TABO, SANTO DOMINGO"/>
  </r>
  <r>
    <x v="3"/>
    <x v="8"/>
    <x v="1"/>
    <x v="1299"/>
    <x v="1"/>
    <x v="1298"/>
    <n v="200"/>
    <n v="68.756"/>
    <n v="131.244"/>
    <s v="SAN ANTONIO"/>
    <s v="EL TABO"/>
  </r>
  <r>
    <x v="3"/>
    <x v="8"/>
    <x v="1"/>
    <x v="1299"/>
    <x v="2"/>
    <x v="1298"/>
    <n v="10"/>
    <n v="0"/>
    <n v="10"/>
    <s v="SAN ANTONIO"/>
    <s v="EL TABO"/>
  </r>
  <r>
    <x v="3"/>
    <x v="8"/>
    <x v="1"/>
    <x v="1299"/>
    <x v="3"/>
    <x v="1298"/>
    <n v="10"/>
    <n v="0"/>
    <n v="10"/>
    <s v="SAN ANTONIO"/>
    <s v="EL TABO"/>
  </r>
  <r>
    <x v="3"/>
    <x v="8"/>
    <x v="1"/>
    <x v="1300"/>
    <x v="2"/>
    <x v="1299"/>
    <n v="430624"/>
    <n v="310054.62400000001"/>
    <n v="120569.37599999999"/>
    <s v="VALPARAISO"/>
    <s v="VALPARAISO"/>
  </r>
  <r>
    <x v="3"/>
    <x v="8"/>
    <x v="1"/>
    <x v="1301"/>
    <x v="3"/>
    <x v="1300"/>
    <n v="5944004"/>
    <n v="5754001.852"/>
    <n v="190002.14800000004"/>
    <s v="VALPARAISO"/>
    <s v="VALPARAISO"/>
  </r>
  <r>
    <x v="3"/>
    <x v="8"/>
    <x v="1"/>
    <x v="1302"/>
    <x v="1"/>
    <x v="1301"/>
    <n v="130"/>
    <n v="129.30799999999999"/>
    <n v="0.69200000000000728"/>
    <s v="VALPARAISO"/>
    <s v="PUCHUNCAVI"/>
  </r>
  <r>
    <x v="3"/>
    <x v="8"/>
    <x v="1"/>
    <x v="1302"/>
    <x v="2"/>
    <x v="1301"/>
    <n v="147307"/>
    <n v="0"/>
    <n v="147307"/>
    <s v="VALPARAISO"/>
    <s v="PUCHUNCAVI"/>
  </r>
  <r>
    <x v="3"/>
    <x v="8"/>
    <x v="1"/>
    <x v="1302"/>
    <x v="3"/>
    <x v="1301"/>
    <n v="1443431"/>
    <n v="0"/>
    <n v="1443431"/>
    <s v="VALPARAISO"/>
    <s v="PUCHUNCAVI"/>
  </r>
  <r>
    <x v="3"/>
    <x v="8"/>
    <x v="1"/>
    <x v="1303"/>
    <x v="3"/>
    <x v="1302"/>
    <n v="147020"/>
    <n v="145520.29300000001"/>
    <n v="1499.7069999999949"/>
    <s v="SAN ANTONIO"/>
    <s v="SAN ANTONIO"/>
  </r>
  <r>
    <x v="3"/>
    <x v="8"/>
    <x v="1"/>
    <x v="1304"/>
    <x v="3"/>
    <x v="1303"/>
    <n v="758032"/>
    <n v="532836.95799999998"/>
    <n v="225195.04200000002"/>
    <s v="VALPARAISO"/>
    <s v="VALPARAISO"/>
  </r>
  <r>
    <x v="3"/>
    <x v="8"/>
    <x v="1"/>
    <x v="1305"/>
    <x v="3"/>
    <x v="1304"/>
    <n v="1577145"/>
    <n v="1576402.1259999999"/>
    <n v="742.87400000006892"/>
    <s v="VALPARAISO"/>
    <s v="VALPARAISO"/>
  </r>
  <r>
    <x v="3"/>
    <x v="8"/>
    <x v="1"/>
    <x v="1306"/>
    <x v="3"/>
    <x v="1305"/>
    <n v="591067"/>
    <n v="591067"/>
    <n v="0"/>
    <s v="VALPARAISO"/>
    <s v="VALPARAISO"/>
  </r>
  <r>
    <x v="3"/>
    <x v="8"/>
    <x v="1"/>
    <x v="1307"/>
    <x v="3"/>
    <x v="1306"/>
    <n v="60000"/>
    <n v="0"/>
    <n v="60000"/>
    <s v="VALPARAISO"/>
    <s v="VALPARAISO"/>
  </r>
  <r>
    <x v="3"/>
    <x v="8"/>
    <x v="1"/>
    <x v="1308"/>
    <x v="3"/>
    <x v="1307"/>
    <n v="182000"/>
    <n v="0"/>
    <n v="182000"/>
    <s v="SAN ANTONIO"/>
    <s v="SAN ANTONIO"/>
  </r>
  <r>
    <x v="3"/>
    <x v="3"/>
    <x v="1"/>
    <x v="1309"/>
    <x v="2"/>
    <x v="1308"/>
    <n v="66480"/>
    <n v="0"/>
    <n v="66480"/>
    <s v="CARDENAL CARO"/>
    <s v="NAVIDAD"/>
  </r>
  <r>
    <x v="3"/>
    <x v="3"/>
    <x v="1"/>
    <x v="1310"/>
    <x v="3"/>
    <x v="1309"/>
    <n v="81645"/>
    <n v="78333.832999999999"/>
    <n v="3311.1670000000013"/>
    <s v="CARDENAL CARO"/>
    <s v="PICHILEMU, LITUECHE, NAVIDAD, PAREDONES"/>
  </r>
  <r>
    <x v="3"/>
    <x v="10"/>
    <x v="1"/>
    <x v="1311"/>
    <x v="3"/>
    <x v="1310"/>
    <n v="10"/>
    <n v="0"/>
    <n v="10"/>
    <s v="CURICO"/>
    <s v="VICHUQUEN"/>
  </r>
  <r>
    <x v="3"/>
    <x v="10"/>
    <x v="1"/>
    <x v="1312"/>
    <x v="3"/>
    <x v="1311"/>
    <n v="574410"/>
    <n v="388644.451"/>
    <n v="185765.549"/>
    <s v="CURICO"/>
    <s v="LICANTEN"/>
  </r>
  <r>
    <x v="3"/>
    <x v="10"/>
    <x v="1"/>
    <x v="1313"/>
    <x v="3"/>
    <x v="1312"/>
    <n v="353978"/>
    <n v="264419.43300000002"/>
    <n v="89558.566999999981"/>
    <s v="TALCA"/>
    <s v="CONSTITUCION"/>
  </r>
  <r>
    <x v="3"/>
    <x v="10"/>
    <x v="1"/>
    <x v="1314"/>
    <x v="3"/>
    <x v="1313"/>
    <n v="635990"/>
    <n v="593599.28899999999"/>
    <n v="42390.71100000001"/>
    <s v="CURICO"/>
    <s v="VICHUQUEN"/>
  </r>
  <r>
    <x v="3"/>
    <x v="11"/>
    <x v="1"/>
    <x v="1315"/>
    <x v="3"/>
    <x v="1314"/>
    <n v="175000"/>
    <n v="0"/>
    <n v="175000"/>
    <s v="ITATA"/>
    <s v="COBQUECURA"/>
  </r>
  <r>
    <x v="3"/>
    <x v="12"/>
    <x v="1"/>
    <x v="1316"/>
    <x v="3"/>
    <x v="1315"/>
    <n v="4074824"/>
    <n v="3922890.0090000001"/>
    <n v="151933.99099999992"/>
    <s v="ARAUCO"/>
    <s v="LEBU"/>
  </r>
  <r>
    <x v="3"/>
    <x v="12"/>
    <x v="1"/>
    <x v="1317"/>
    <x v="3"/>
    <x v="1316"/>
    <n v="340010"/>
    <n v="0"/>
    <n v="340010"/>
    <s v="ARAUCO"/>
    <s v="LEBU"/>
  </r>
  <r>
    <x v="3"/>
    <x v="12"/>
    <x v="1"/>
    <x v="1318"/>
    <x v="3"/>
    <x v="1317"/>
    <n v="10"/>
    <n v="0"/>
    <n v="10"/>
    <s v="CONCEPCION"/>
    <s v="CORONEL"/>
  </r>
  <r>
    <x v="3"/>
    <x v="12"/>
    <x v="1"/>
    <x v="1319"/>
    <x v="3"/>
    <x v="1318"/>
    <n v="10"/>
    <n v="0"/>
    <n v="10"/>
    <s v="CONCEPCION"/>
    <s v="LOTA"/>
  </r>
  <r>
    <x v="3"/>
    <x v="12"/>
    <x v="1"/>
    <x v="1320"/>
    <x v="3"/>
    <x v="1319"/>
    <n v="2500000"/>
    <n v="2498136.841"/>
    <n v="1863.1589999999851"/>
    <s v="CONCEPCION"/>
    <s v="LOTA"/>
  </r>
  <r>
    <x v="3"/>
    <x v="12"/>
    <x v="1"/>
    <x v="1321"/>
    <x v="3"/>
    <x v="1320"/>
    <n v="648487"/>
    <n v="632178.848"/>
    <n v="16308.152000000002"/>
    <s v="CONCEPCION"/>
    <s v="TALCAHUANO"/>
  </r>
  <r>
    <x v="3"/>
    <x v="12"/>
    <x v="1"/>
    <x v="1322"/>
    <x v="1"/>
    <x v="1321"/>
    <n v="56"/>
    <n v="0"/>
    <n v="56"/>
    <s v="CONCEPCION"/>
    <s v="CORONEL"/>
  </r>
  <r>
    <x v="3"/>
    <x v="12"/>
    <x v="1"/>
    <x v="1322"/>
    <x v="3"/>
    <x v="1321"/>
    <n v="850882"/>
    <n v="715673.15800000005"/>
    <n v="135208.84199999995"/>
    <s v="CONCEPCION"/>
    <s v="CORONEL"/>
  </r>
  <r>
    <x v="3"/>
    <x v="12"/>
    <x v="1"/>
    <x v="1323"/>
    <x v="3"/>
    <x v="1322"/>
    <n v="394404"/>
    <n v="0"/>
    <n v="394404"/>
    <s v="ARAUCO"/>
    <s v="ARAUCO"/>
  </r>
  <r>
    <x v="3"/>
    <x v="12"/>
    <x v="1"/>
    <x v="1324"/>
    <x v="3"/>
    <x v="1323"/>
    <n v="18199"/>
    <n v="15219.562"/>
    <n v="2979.4380000000001"/>
    <s v="CONCEPCION, ARAUCO"/>
    <s v="LOTA, PENCO, TALCAHUANO, TOME, ARAUCO"/>
  </r>
  <r>
    <x v="3"/>
    <x v="12"/>
    <x v="1"/>
    <x v="1325"/>
    <x v="3"/>
    <x v="1324"/>
    <n v="10"/>
    <n v="0"/>
    <n v="10"/>
    <s v="CONCEPCION"/>
    <s v="TALCAHUANO"/>
  </r>
  <r>
    <x v="3"/>
    <x v="12"/>
    <x v="1"/>
    <x v="1326"/>
    <x v="1"/>
    <x v="1325"/>
    <n v="1000"/>
    <n v="0"/>
    <n v="1000"/>
    <s v="CONCEPCION, ARAUCO, BIO BIO"/>
    <s v="CONCEPCION, CORONEL, CHIGUAYANTE, FLORIDA, HUALQUI, LOTA, PENCO, SAN PEDRO DE LA PAZ, SANTA JUANA, TALCAHUANO, TOME, HUALPEN, LEBU, ARAUCO, CAÑETE, CONTULMO, CURANILAHUE, LOS ALAMOS, TIRUA, ALTO BIO BIO, LOS ANGELES, ANTUCO, CABRERO, LAJA, MULCHEN, NACIMI"/>
  </r>
  <r>
    <x v="3"/>
    <x v="12"/>
    <x v="1"/>
    <x v="1326"/>
    <x v="3"/>
    <x v="1325"/>
    <n v="1771410"/>
    <n v="1319353.4680000001"/>
    <n v="452056.53199999989"/>
    <s v="CONCEPCION, ARAUCO, BIO BIO"/>
    <s v="CONCEPCION, CORONEL, CHIGUAYANTE, FLORIDA, HUALQUI, LOTA, PENCO, SAN PEDRO DE LA PAZ, SANTA JUANA, TALCAHUANO, TOME, HUALPEN, LEBU, ARAUCO, CAÑETE, CONTULMO, CURANILAHUE, LOS ALAMOS, TIRUA, ALTO BIO BIO, LOS ANGELES, ANTUCO, CABRERO, LAJA, MULCHEN, NACIMI"/>
  </r>
  <r>
    <x v="3"/>
    <x v="12"/>
    <x v="1"/>
    <x v="1327"/>
    <x v="3"/>
    <x v="1326"/>
    <n v="50640"/>
    <n v="0"/>
    <n v="50640"/>
    <s v="CONCEPCION"/>
    <s v="CORONEL"/>
  </r>
  <r>
    <x v="3"/>
    <x v="13"/>
    <x v="1"/>
    <x v="1328"/>
    <x v="3"/>
    <x v="1327"/>
    <n v="50000"/>
    <n v="0"/>
    <n v="50000"/>
    <s v="CAUTIN"/>
    <s v="CARAHUE"/>
  </r>
  <r>
    <x v="3"/>
    <x v="13"/>
    <x v="1"/>
    <x v="1329"/>
    <x v="3"/>
    <x v="1328"/>
    <n v="383139"/>
    <n v="383123.63699999999"/>
    <n v="15.363000000012107"/>
    <s v="CAUTIN, MALLECO"/>
    <s v="CARAHUE, PUCON, SAAVEDRA, TOLTEN, VILLARRICA, LUMACO, PUREN"/>
  </r>
  <r>
    <x v="3"/>
    <x v="14"/>
    <x v="1"/>
    <x v="1330"/>
    <x v="3"/>
    <x v="1329"/>
    <n v="170000"/>
    <n v="0"/>
    <n v="170000"/>
    <s v="VALDIVIA"/>
    <s v="CORRAL"/>
  </r>
  <r>
    <x v="3"/>
    <x v="14"/>
    <x v="1"/>
    <x v="1331"/>
    <x v="3"/>
    <x v="1330"/>
    <n v="721265"/>
    <n v="570087.02399999998"/>
    <n v="151177.97600000002"/>
    <s v="VALDIVIA"/>
    <s v="VALDIVIA"/>
  </r>
  <r>
    <x v="3"/>
    <x v="14"/>
    <x v="1"/>
    <x v="1332"/>
    <x v="2"/>
    <x v="1331"/>
    <n v="6546"/>
    <n v="5500.5749999999998"/>
    <n v="1045.4250000000002"/>
    <s v="VALDIVIA"/>
    <s v="LOS LAGOS"/>
  </r>
  <r>
    <x v="3"/>
    <x v="14"/>
    <x v="1"/>
    <x v="1333"/>
    <x v="2"/>
    <x v="1332"/>
    <n v="135000"/>
    <n v="77864.78"/>
    <n v="57135.22"/>
    <s v="VALDIVIA"/>
    <s v="VALDIVIA"/>
  </r>
  <r>
    <x v="3"/>
    <x v="14"/>
    <x v="1"/>
    <x v="1334"/>
    <x v="5"/>
    <x v="1333"/>
    <n v="2197528"/>
    <n v="660909.38"/>
    <n v="1536618.62"/>
    <s v="VALDIVIA, RANCO"/>
    <s v="VALDIVIA, CORRAL, PANGUIPULLI, FUTRONO"/>
  </r>
  <r>
    <x v="3"/>
    <x v="14"/>
    <x v="1"/>
    <x v="1335"/>
    <x v="3"/>
    <x v="1334"/>
    <n v="110000"/>
    <n v="0"/>
    <n v="110000"/>
    <s v="VALDIVIA"/>
    <s v="PANGUIPULLI"/>
  </r>
  <r>
    <x v="3"/>
    <x v="14"/>
    <x v="1"/>
    <x v="1336"/>
    <x v="3"/>
    <x v="1335"/>
    <n v="1430966"/>
    <n v="888241.78799999994"/>
    <n v="542724.21200000006"/>
    <s v="VALDIVIA"/>
    <s v="MARIQUINA"/>
  </r>
  <r>
    <x v="3"/>
    <x v="14"/>
    <x v="1"/>
    <x v="1337"/>
    <x v="3"/>
    <x v="1336"/>
    <n v="303259"/>
    <n v="0"/>
    <n v="303259"/>
    <s v="VALDIVIA, RANCO"/>
    <s v="INTERCOMUNAL"/>
  </r>
  <r>
    <x v="3"/>
    <x v="14"/>
    <x v="1"/>
    <x v="1338"/>
    <x v="1"/>
    <x v="1337"/>
    <n v="150"/>
    <n v="60.552"/>
    <n v="89.448000000000008"/>
    <s v="RANCO"/>
    <s v="RIO BUENO"/>
  </r>
  <r>
    <x v="3"/>
    <x v="14"/>
    <x v="1"/>
    <x v="1338"/>
    <x v="2"/>
    <x v="1337"/>
    <n v="45441"/>
    <n v="32351.185000000001"/>
    <n v="13089.814999999999"/>
    <s v="RANCO"/>
    <s v="RIO BUENO"/>
  </r>
  <r>
    <x v="3"/>
    <x v="14"/>
    <x v="1"/>
    <x v="1339"/>
    <x v="3"/>
    <x v="1338"/>
    <n v="16512"/>
    <n v="14834.795"/>
    <n v="1677.2049999999999"/>
    <s v="RANCO"/>
    <s v="FUTRONO"/>
  </r>
  <r>
    <x v="3"/>
    <x v="14"/>
    <x v="1"/>
    <x v="1340"/>
    <x v="3"/>
    <x v="1339"/>
    <n v="3779313"/>
    <n v="3298155.8229999999"/>
    <n v="481157.17700000014"/>
    <s v="RANCO"/>
    <s v="LAGO RANCO"/>
  </r>
  <r>
    <x v="3"/>
    <x v="14"/>
    <x v="1"/>
    <x v="1341"/>
    <x v="3"/>
    <x v="1340"/>
    <n v="1155000"/>
    <n v="205286.851"/>
    <n v="949713.14899999998"/>
    <s v="RANCO"/>
    <s v="FUTRONO"/>
  </r>
  <r>
    <x v="3"/>
    <x v="14"/>
    <x v="1"/>
    <x v="1342"/>
    <x v="3"/>
    <x v="1341"/>
    <n v="2422072"/>
    <n v="1855487.358"/>
    <n v="566584.64199999999"/>
    <s v="VALDIVIA"/>
    <s v="CORRAL"/>
  </r>
  <r>
    <x v="3"/>
    <x v="14"/>
    <x v="1"/>
    <x v="1343"/>
    <x v="3"/>
    <x v="1342"/>
    <n v="711172"/>
    <n v="711171.53799999994"/>
    <n v="0.462000000057742"/>
    <s v="INTERPROVINCIAL"/>
    <s v="INTERCOMUNAL"/>
  </r>
  <r>
    <x v="3"/>
    <x v="14"/>
    <x v="1"/>
    <x v="1344"/>
    <x v="5"/>
    <x v="1343"/>
    <n v="108849"/>
    <n v="72991.322"/>
    <n v="35857.678"/>
    <s v="VALDIVIA"/>
    <s v="CORRAL"/>
  </r>
  <r>
    <x v="3"/>
    <x v="14"/>
    <x v="1"/>
    <x v="1345"/>
    <x v="3"/>
    <x v="1344"/>
    <n v="289648"/>
    <n v="0"/>
    <n v="289648"/>
    <s v="RANCO"/>
    <s v="FUTRONO"/>
  </r>
  <r>
    <x v="3"/>
    <x v="14"/>
    <x v="1"/>
    <x v="1346"/>
    <x v="3"/>
    <x v="1345"/>
    <n v="815150"/>
    <n v="0"/>
    <n v="815150"/>
    <s v="VALDIVIA"/>
    <s v="PANGUIPULLI"/>
  </r>
  <r>
    <x v="3"/>
    <x v="14"/>
    <x v="1"/>
    <x v="1347"/>
    <x v="3"/>
    <x v="1346"/>
    <n v="529703"/>
    <n v="498513.74200000003"/>
    <n v="31189.257999999973"/>
    <s v="VALDIVIA"/>
    <s v="VALDIVIA"/>
  </r>
  <r>
    <x v="3"/>
    <x v="14"/>
    <x v="1"/>
    <x v="1348"/>
    <x v="3"/>
    <x v="1347"/>
    <n v="614239"/>
    <n v="576035.701"/>
    <n v="38203.298999999999"/>
    <s v="VALDIVIA"/>
    <s v="VALDIVIA"/>
  </r>
  <r>
    <x v="3"/>
    <x v="14"/>
    <x v="1"/>
    <x v="1349"/>
    <x v="3"/>
    <x v="1348"/>
    <n v="660971"/>
    <n v="122442.79300000001"/>
    <n v="538528.20699999994"/>
    <s v="VALDIVIA"/>
    <s v="VALDIVIA"/>
  </r>
  <r>
    <x v="3"/>
    <x v="14"/>
    <x v="1"/>
    <x v="1350"/>
    <x v="5"/>
    <x v="1349"/>
    <n v="10"/>
    <n v="0"/>
    <n v="10"/>
    <s v="VALDIVIA"/>
    <s v="VALDIVIA"/>
  </r>
  <r>
    <x v="3"/>
    <x v="4"/>
    <x v="1"/>
    <x v="1351"/>
    <x v="3"/>
    <x v="1350"/>
    <n v="361920"/>
    <n v="360273.89500000002"/>
    <n v="1646.1049999999814"/>
    <s v="PALENA"/>
    <s v="HUALAIHUE"/>
  </r>
  <r>
    <x v="3"/>
    <x v="4"/>
    <x v="1"/>
    <x v="1352"/>
    <x v="5"/>
    <x v="1351"/>
    <n v="170010"/>
    <n v="0"/>
    <n v="170010"/>
    <s v="INTERPROVINCIAL"/>
    <s v="INTERCOMUNAL"/>
  </r>
  <r>
    <x v="3"/>
    <x v="4"/>
    <x v="1"/>
    <x v="1353"/>
    <x v="3"/>
    <x v="1352"/>
    <n v="3000"/>
    <n v="1152.77"/>
    <n v="1847.23"/>
    <s v="CHILOE"/>
    <s v="CURACO DE VELEZ"/>
  </r>
  <r>
    <x v="3"/>
    <x v="4"/>
    <x v="1"/>
    <x v="1354"/>
    <x v="2"/>
    <x v="1353"/>
    <n v="80000"/>
    <n v="65020.883999999998"/>
    <n v="14979.116000000002"/>
    <s v="CHILOE"/>
    <s v="QUEILEN"/>
  </r>
  <r>
    <x v="3"/>
    <x v="4"/>
    <x v="1"/>
    <x v="1354"/>
    <x v="3"/>
    <x v="1353"/>
    <n v="2086375"/>
    <n v="2086372.8130000001"/>
    <n v="2.1869999999180436"/>
    <s v="CHILOE"/>
    <s v="QUEILEN"/>
  </r>
  <r>
    <x v="3"/>
    <x v="4"/>
    <x v="1"/>
    <x v="1355"/>
    <x v="2"/>
    <x v="1354"/>
    <n v="120000"/>
    <n v="73731.611999999994"/>
    <n v="46268.388000000006"/>
    <s v="CHILOE"/>
    <s v="ANCUD"/>
  </r>
  <r>
    <x v="3"/>
    <x v="4"/>
    <x v="1"/>
    <x v="1355"/>
    <x v="3"/>
    <x v="1354"/>
    <n v="4724405"/>
    <n v="3429830.3960000002"/>
    <n v="1294574.6039999998"/>
    <s v="CHILOE"/>
    <s v="ANCUD"/>
  </r>
  <r>
    <x v="3"/>
    <x v="4"/>
    <x v="1"/>
    <x v="1356"/>
    <x v="3"/>
    <x v="1355"/>
    <n v="1428073"/>
    <n v="1428029.686"/>
    <n v="43.314000000013039"/>
    <s v="CHILOE"/>
    <s v="QUINCHAO"/>
  </r>
  <r>
    <x v="3"/>
    <x v="4"/>
    <x v="1"/>
    <x v="1357"/>
    <x v="2"/>
    <x v="1356"/>
    <n v="134414"/>
    <n v="47570.165999999997"/>
    <n v="86843.834000000003"/>
    <s v="LLANQUIHUE"/>
    <s v="PUERTO VARAS"/>
  </r>
  <r>
    <x v="3"/>
    <x v="4"/>
    <x v="1"/>
    <x v="1357"/>
    <x v="3"/>
    <x v="1356"/>
    <n v="1542766"/>
    <n v="1428203.672"/>
    <n v="114562.32799999998"/>
    <s v="LLANQUIHUE"/>
    <s v="PUERTO VARAS"/>
  </r>
  <r>
    <x v="3"/>
    <x v="4"/>
    <x v="1"/>
    <x v="1358"/>
    <x v="1"/>
    <x v="1357"/>
    <n v="150"/>
    <n v="0"/>
    <n v="150"/>
    <s v="CHILOE"/>
    <s v="QUELLON"/>
  </r>
  <r>
    <x v="3"/>
    <x v="4"/>
    <x v="1"/>
    <x v="1358"/>
    <x v="2"/>
    <x v="1357"/>
    <n v="24000"/>
    <n v="0"/>
    <n v="24000"/>
    <s v="CHILOE"/>
    <s v="QUELLON"/>
  </r>
  <r>
    <x v="3"/>
    <x v="4"/>
    <x v="1"/>
    <x v="1358"/>
    <x v="3"/>
    <x v="1357"/>
    <n v="929000"/>
    <n v="0"/>
    <n v="929000"/>
    <s v="CHILOE"/>
    <s v="QUELLON"/>
  </r>
  <r>
    <x v="3"/>
    <x v="4"/>
    <x v="1"/>
    <x v="1359"/>
    <x v="3"/>
    <x v="1358"/>
    <n v="1880295"/>
    <n v="1233899.075"/>
    <n v="646395.92500000005"/>
    <s v="LLANQUIHUE, CHILOE, OSORNO, PALENA"/>
    <s v="PUERTO MONTT, CALBUCO, COCHAMO, FRUTILLAR, LOS MUERMOS, LLANQUIHUE, MAULLIN, PUERTO VARAS, CASTRO, ANCUD, CHONCHI, CURACO DE VELEZ, DALCAHUE, PUQUELDON, QUEILEN, QUELLON, QUEMCHI, QUINCHAO, PUERTO OCTAY, SAN JUAN DE LA COSTA, SAN PABLO, CHAITEN, HUALAIHUE"/>
  </r>
  <r>
    <x v="3"/>
    <x v="4"/>
    <x v="1"/>
    <x v="1360"/>
    <x v="2"/>
    <x v="1359"/>
    <n v="52000"/>
    <n v="0"/>
    <n v="52000"/>
    <s v="LLANQUIHUE"/>
    <s v="COCHAMO"/>
  </r>
  <r>
    <x v="3"/>
    <x v="4"/>
    <x v="1"/>
    <x v="1360"/>
    <x v="3"/>
    <x v="1359"/>
    <n v="346010"/>
    <n v="0"/>
    <n v="346010"/>
    <s v="LLANQUIHUE"/>
    <s v="COCHAMO"/>
  </r>
  <r>
    <x v="3"/>
    <x v="4"/>
    <x v="1"/>
    <x v="1361"/>
    <x v="3"/>
    <x v="1360"/>
    <n v="673409"/>
    <n v="0"/>
    <n v="673409"/>
    <s v="LLANQUIHUE"/>
    <s v="PUERTO MONTT"/>
  </r>
  <r>
    <x v="3"/>
    <x v="4"/>
    <x v="1"/>
    <x v="1362"/>
    <x v="2"/>
    <x v="1361"/>
    <n v="30000"/>
    <n v="0"/>
    <n v="30000"/>
    <s v="PALENA"/>
    <s v="CHAITEN"/>
  </r>
  <r>
    <x v="3"/>
    <x v="4"/>
    <x v="1"/>
    <x v="1362"/>
    <x v="3"/>
    <x v="1361"/>
    <n v="250752"/>
    <n v="183678.285"/>
    <n v="67073.714999999997"/>
    <s v="PALENA"/>
    <s v="CHAITEN"/>
  </r>
  <r>
    <x v="3"/>
    <x v="4"/>
    <x v="1"/>
    <x v="1362"/>
    <x v="4"/>
    <x v="1361"/>
    <n v="200"/>
    <n v="0"/>
    <n v="200"/>
    <s v="PALENA"/>
    <s v="CHAITEN"/>
  </r>
  <r>
    <x v="3"/>
    <x v="4"/>
    <x v="1"/>
    <x v="1363"/>
    <x v="2"/>
    <x v="1362"/>
    <n v="141700"/>
    <n v="99243.68"/>
    <n v="42456.320000000007"/>
    <s v="CHILOE"/>
    <s v="PUQUELDON"/>
  </r>
  <r>
    <x v="3"/>
    <x v="4"/>
    <x v="1"/>
    <x v="1363"/>
    <x v="3"/>
    <x v="1362"/>
    <n v="1503112"/>
    <n v="1502963.017"/>
    <n v="148.98300000000745"/>
    <s v="CHILOE"/>
    <s v="PUQUELDON"/>
  </r>
  <r>
    <x v="3"/>
    <x v="4"/>
    <x v="1"/>
    <x v="1364"/>
    <x v="3"/>
    <x v="1363"/>
    <n v="523065"/>
    <n v="381832.99699999997"/>
    <n v="141232.00300000003"/>
    <s v="CHILOE"/>
    <s v="QUELLON"/>
  </r>
  <r>
    <x v="3"/>
    <x v="4"/>
    <x v="1"/>
    <x v="1365"/>
    <x v="3"/>
    <x v="1364"/>
    <n v="90659"/>
    <n v="65769.293000000005"/>
    <n v="24889.706999999995"/>
    <s v="CHILOE"/>
    <s v="QUELLON"/>
  </r>
  <r>
    <x v="3"/>
    <x v="4"/>
    <x v="1"/>
    <x v="1366"/>
    <x v="3"/>
    <x v="1365"/>
    <n v="85000"/>
    <n v="0"/>
    <n v="85000"/>
    <s v="LLANQUIHUE"/>
    <s v="MAULLIN"/>
  </r>
  <r>
    <x v="3"/>
    <x v="4"/>
    <x v="1"/>
    <x v="1367"/>
    <x v="3"/>
    <x v="1366"/>
    <n v="233323"/>
    <n v="208654.20499999999"/>
    <n v="24668.795000000013"/>
    <s v="LLANQUIHUE"/>
    <s v="PUERTO VARAS"/>
  </r>
  <r>
    <x v="3"/>
    <x v="4"/>
    <x v="1"/>
    <x v="1368"/>
    <x v="3"/>
    <x v="1367"/>
    <n v="465776"/>
    <n v="0"/>
    <n v="465776"/>
    <s v="PALENA"/>
    <s v="CHAITEN"/>
  </r>
  <r>
    <x v="3"/>
    <x v="4"/>
    <x v="1"/>
    <x v="1369"/>
    <x v="3"/>
    <x v="1368"/>
    <n v="575459"/>
    <n v="361301.22399999999"/>
    <n v="214157.77600000001"/>
    <s v="CHILOE"/>
    <s v="QUEILEN"/>
  </r>
  <r>
    <x v="3"/>
    <x v="4"/>
    <x v="1"/>
    <x v="1370"/>
    <x v="3"/>
    <x v="1369"/>
    <n v="473855"/>
    <n v="444315.97700000001"/>
    <n v="29539.022999999986"/>
    <s v="LLANQUIHUE"/>
    <s v="CALBUCO"/>
  </r>
  <r>
    <x v="3"/>
    <x v="15"/>
    <x v="1"/>
    <x v="1371"/>
    <x v="2"/>
    <x v="1370"/>
    <n v="10000"/>
    <n v="0"/>
    <n v="10000"/>
    <s v="COIHAIQUE"/>
    <s v="COIHAIQUE"/>
  </r>
  <r>
    <x v="3"/>
    <x v="15"/>
    <x v="1"/>
    <x v="1372"/>
    <x v="3"/>
    <x v="1371"/>
    <n v="100000"/>
    <n v="0"/>
    <n v="100000"/>
    <s v="GENERAL CARRERA"/>
    <s v="CHILE CHICO"/>
  </r>
  <r>
    <x v="3"/>
    <x v="15"/>
    <x v="1"/>
    <x v="1373"/>
    <x v="2"/>
    <x v="1372"/>
    <n v="5000"/>
    <n v="0"/>
    <n v="5000"/>
    <s v="AYSEN"/>
    <s v="AYSEN"/>
  </r>
  <r>
    <x v="3"/>
    <x v="15"/>
    <x v="1"/>
    <x v="1374"/>
    <x v="3"/>
    <x v="1373"/>
    <n v="748704"/>
    <n v="131319.78599999999"/>
    <n v="617384.21400000004"/>
    <s v="AYSEN, CAPITAN PRAT, GENERAL CARRERA"/>
    <s v="AYSEN, TORTEL, RIO IBAÑEZ"/>
  </r>
  <r>
    <x v="3"/>
    <x v="15"/>
    <x v="1"/>
    <x v="1374"/>
    <x v="4"/>
    <x v="1373"/>
    <n v="1000"/>
    <n v="940.149"/>
    <n v="59.850999999999999"/>
    <s v="AYSEN, CAPITAN PRAT, GENERAL CARRERA"/>
    <s v="AYSEN, TORTEL, RIO IBAÑEZ"/>
  </r>
  <r>
    <x v="3"/>
    <x v="15"/>
    <x v="1"/>
    <x v="1375"/>
    <x v="5"/>
    <x v="1374"/>
    <n v="1048507"/>
    <n v="703278.62199999997"/>
    <n v="345228.37800000003"/>
    <s v="INTERPROVINCIAL"/>
    <s v="INTERCOMUNAL"/>
  </r>
  <r>
    <x v="3"/>
    <x v="15"/>
    <x v="1"/>
    <x v="1376"/>
    <x v="2"/>
    <x v="1375"/>
    <n v="84564"/>
    <n v="82162.021999999997"/>
    <n v="2401.9780000000028"/>
    <s v="CAPITAN PRAT"/>
    <s v="TORTEL"/>
  </r>
  <r>
    <x v="3"/>
    <x v="15"/>
    <x v="1"/>
    <x v="1377"/>
    <x v="2"/>
    <x v="1376"/>
    <n v="270794"/>
    <n v="210685.15400000001"/>
    <n v="60108.84599999999"/>
    <s v="AYSEN"/>
    <s v="GUAITECAS"/>
  </r>
  <r>
    <x v="3"/>
    <x v="15"/>
    <x v="1"/>
    <x v="1377"/>
    <x v="3"/>
    <x v="1376"/>
    <n v="6627524"/>
    <n v="6370017.3420000002"/>
    <n v="257506.65799999982"/>
    <s v="AYSEN"/>
    <s v="GUAITECAS"/>
  </r>
  <r>
    <x v="3"/>
    <x v="15"/>
    <x v="1"/>
    <x v="1378"/>
    <x v="3"/>
    <x v="1377"/>
    <n v="96592"/>
    <n v="87550.126999999993"/>
    <n v="9041.8730000000069"/>
    <s v="CAPITAN PRAT"/>
    <s v="TORTEL"/>
  </r>
  <r>
    <x v="3"/>
    <x v="15"/>
    <x v="1"/>
    <x v="1379"/>
    <x v="3"/>
    <x v="1378"/>
    <n v="197293"/>
    <n v="0"/>
    <n v="197293"/>
    <s v="GENERAL CARRERA"/>
    <s v="INTERCOMUNAL"/>
  </r>
  <r>
    <x v="3"/>
    <x v="17"/>
    <x v="1"/>
    <x v="1380"/>
    <x v="2"/>
    <x v="1379"/>
    <n v="317400"/>
    <n v="299504.96799999999"/>
    <n v="17895.032000000007"/>
    <s v="ANTARTICA CHILENA"/>
    <s v="CABO DE HORNOS"/>
  </r>
  <r>
    <x v="3"/>
    <x v="17"/>
    <x v="1"/>
    <x v="1380"/>
    <x v="3"/>
    <x v="1379"/>
    <n v="3197600"/>
    <n v="2605942.9959999998"/>
    <n v="591657.00400000019"/>
    <s v="ANTARTICA CHILENA"/>
    <s v="CABO DE HORNOS"/>
  </r>
  <r>
    <x v="3"/>
    <x v="17"/>
    <x v="1"/>
    <x v="1380"/>
    <x v="4"/>
    <x v="1379"/>
    <n v="1900"/>
    <n v="721.89300000000003"/>
    <n v="1178.107"/>
    <s v="ANTARTICA CHILENA"/>
    <s v="CABO DE HORNOS"/>
  </r>
  <r>
    <x v="3"/>
    <x v="17"/>
    <x v="1"/>
    <x v="1381"/>
    <x v="3"/>
    <x v="1380"/>
    <n v="10"/>
    <n v="0"/>
    <n v="10"/>
    <s v="ANTARTICA CHILENA"/>
    <s v="ANTARTICA"/>
  </r>
  <r>
    <x v="3"/>
    <x v="17"/>
    <x v="1"/>
    <x v="1382"/>
    <x v="1"/>
    <x v="1381"/>
    <n v="150"/>
    <n v="149.94"/>
    <n v="6.0000000000002274E-2"/>
    <s v="MAGALLANES"/>
    <s v="PUNTA ARENAS"/>
  </r>
  <r>
    <x v="3"/>
    <x v="17"/>
    <x v="1"/>
    <x v="1382"/>
    <x v="3"/>
    <x v="1381"/>
    <n v="37872"/>
    <n v="0"/>
    <n v="37872"/>
    <s v="MAGALLANES"/>
    <s v="PUNTA ARENAS"/>
  </r>
  <r>
    <x v="3"/>
    <x v="17"/>
    <x v="1"/>
    <x v="1383"/>
    <x v="2"/>
    <x v="1382"/>
    <n v="136120"/>
    <n v="82301.972999999998"/>
    <n v="53818.027000000002"/>
    <s v="ANTARTICA CHILENA"/>
    <s v="CABO DE HORNOS"/>
  </r>
  <r>
    <x v="3"/>
    <x v="17"/>
    <x v="1"/>
    <x v="1384"/>
    <x v="3"/>
    <x v="1383"/>
    <n v="2400010"/>
    <n v="1363823.068"/>
    <n v="1036186.932"/>
    <s v="ANTARTICA CHILENA"/>
    <s v="CABO DE HORNOS"/>
  </r>
  <r>
    <x v="3"/>
    <x v="17"/>
    <x v="1"/>
    <x v="1385"/>
    <x v="3"/>
    <x v="1384"/>
    <n v="2000000"/>
    <n v="1999992.74"/>
    <n v="7.2600000000093132"/>
    <s v="ANTARTICA CHILENA"/>
    <s v="CABO DE HORNOS"/>
  </r>
  <r>
    <x v="3"/>
    <x v="17"/>
    <x v="1"/>
    <x v="1386"/>
    <x v="2"/>
    <x v="1385"/>
    <n v="334833"/>
    <n v="200900.606"/>
    <n v="133932.394"/>
    <s v="MAGALLANES"/>
    <s v="RIO VERDE"/>
  </r>
  <r>
    <x v="3"/>
    <x v="17"/>
    <x v="1"/>
    <x v="1387"/>
    <x v="3"/>
    <x v="1386"/>
    <n v="7540"/>
    <n v="6369.9859999999999"/>
    <n v="1170.0140000000001"/>
    <s v="ULTIMA ESPERANZA"/>
    <s v="NATALES"/>
  </r>
  <r>
    <x v="3"/>
    <x v="17"/>
    <x v="1"/>
    <x v="1388"/>
    <x v="3"/>
    <x v="1387"/>
    <n v="58399"/>
    <n v="58396.843999999997"/>
    <n v="2.1560000000026776"/>
    <s v="ANTARTICA CHILENA"/>
    <s v="CABO DE HORNOS"/>
  </r>
  <r>
    <x v="3"/>
    <x v="17"/>
    <x v="1"/>
    <x v="1389"/>
    <x v="3"/>
    <x v="1388"/>
    <n v="100000"/>
    <n v="0"/>
    <n v="100000"/>
    <s v="ULTIMA ESPERANZA"/>
    <s v="NATALES"/>
  </r>
  <r>
    <x v="3"/>
    <x v="17"/>
    <x v="1"/>
    <x v="1390"/>
    <x v="3"/>
    <x v="1389"/>
    <n v="500010"/>
    <n v="471471.88099999999"/>
    <n v="28538.119000000006"/>
    <s v="ULTIMA ESPERANZA"/>
    <s v="NATALES"/>
  </r>
  <r>
    <x v="3"/>
    <x v="17"/>
    <x v="1"/>
    <x v="1391"/>
    <x v="3"/>
    <x v="1390"/>
    <n v="100000"/>
    <n v="0"/>
    <n v="100000"/>
    <s v="ANTARTICA CHILENA"/>
    <s v="CABO DE HORNOS"/>
  </r>
  <r>
    <x v="4"/>
    <x v="12"/>
    <x v="0"/>
    <x v="1392"/>
    <x v="1"/>
    <x v="1391"/>
    <n v="72"/>
    <n v="71.483999999999995"/>
    <n v="0.51600000000000534"/>
    <s v="BIO BIO"/>
    <s v="LOS ANGELES"/>
  </r>
  <r>
    <x v="4"/>
    <x v="12"/>
    <x v="0"/>
    <x v="1392"/>
    <x v="2"/>
    <x v="1391"/>
    <n v="160268"/>
    <n v="116894.31299999999"/>
    <n v="43373.687000000005"/>
    <s v="BIO BIO"/>
    <s v="LOS ANGELES"/>
  </r>
  <r>
    <x v="4"/>
    <x v="16"/>
    <x v="0"/>
    <x v="1393"/>
    <x v="2"/>
    <x v="1392"/>
    <n v="105795"/>
    <n v="77412.789999999994"/>
    <n v="28382.210000000006"/>
    <s v="INTERPROVINCIAL"/>
    <s v="INTERCOMUNAL"/>
  </r>
  <r>
    <x v="4"/>
    <x v="16"/>
    <x v="0"/>
    <x v="1394"/>
    <x v="2"/>
    <x v="1393"/>
    <n v="66840"/>
    <n v="0"/>
    <n v="66840"/>
    <s v="INTERPROVINCIAL"/>
    <s v="INTERCOMUNAL"/>
  </r>
  <r>
    <x v="4"/>
    <x v="16"/>
    <x v="0"/>
    <x v="1395"/>
    <x v="1"/>
    <x v="1394"/>
    <n v="132"/>
    <n v="81.17"/>
    <n v="50.83"/>
    <s v="INTERPROVINCIAL"/>
    <s v="INTERCOMUNAL"/>
  </r>
  <r>
    <x v="4"/>
    <x v="16"/>
    <x v="0"/>
    <x v="1395"/>
    <x v="2"/>
    <x v="1394"/>
    <n v="63047"/>
    <n v="0"/>
    <n v="63047"/>
    <s v="INTERPROVINCIAL"/>
    <s v="INTERCOMUNAL"/>
  </r>
  <r>
    <x v="4"/>
    <x v="1"/>
    <x v="1"/>
    <x v="1396"/>
    <x v="3"/>
    <x v="1395"/>
    <n v="149000"/>
    <n v="148090.932"/>
    <n v="909.0679999999993"/>
    <s v="ARICA"/>
    <s v="CAMARONES"/>
  </r>
  <r>
    <x v="4"/>
    <x v="1"/>
    <x v="1"/>
    <x v="1397"/>
    <x v="2"/>
    <x v="1396"/>
    <n v="16000"/>
    <n v="0"/>
    <n v="16000"/>
    <s v="ARICA"/>
    <s v="ARICA"/>
  </r>
  <r>
    <x v="4"/>
    <x v="1"/>
    <x v="1"/>
    <x v="1397"/>
    <x v="3"/>
    <x v="1396"/>
    <n v="4400"/>
    <n v="4328.8090000000002"/>
    <n v="71.190999999999804"/>
    <s v="ARICA"/>
    <s v="ARICA"/>
  </r>
  <r>
    <x v="4"/>
    <x v="1"/>
    <x v="1"/>
    <x v="1398"/>
    <x v="3"/>
    <x v="1397"/>
    <n v="2052000"/>
    <n v="1990972.594"/>
    <n v="61027.405999999959"/>
    <s v="ARICA"/>
    <s v="ARICA"/>
  </r>
  <r>
    <x v="4"/>
    <x v="1"/>
    <x v="1"/>
    <x v="1399"/>
    <x v="3"/>
    <x v="1398"/>
    <n v="94000"/>
    <n v="0"/>
    <n v="94000"/>
    <s v="ARICA"/>
    <s v="ARICA"/>
  </r>
  <r>
    <x v="4"/>
    <x v="1"/>
    <x v="1"/>
    <x v="1400"/>
    <x v="3"/>
    <x v="1399"/>
    <n v="272088"/>
    <n v="270453.614"/>
    <n v="1634.3859999999986"/>
    <s v="ARICA"/>
    <s v="ARICA"/>
  </r>
  <r>
    <x v="4"/>
    <x v="1"/>
    <x v="1"/>
    <x v="1400"/>
    <x v="4"/>
    <x v="1399"/>
    <n v="712"/>
    <n v="477.31099999999998"/>
    <n v="234.68900000000002"/>
    <s v="ARICA"/>
    <s v="ARICA"/>
  </r>
  <r>
    <x v="4"/>
    <x v="1"/>
    <x v="1"/>
    <x v="1401"/>
    <x v="3"/>
    <x v="1400"/>
    <n v="600000"/>
    <n v="0"/>
    <n v="600000"/>
    <s v="ARICA"/>
    <s v="ARICA"/>
  </r>
  <r>
    <x v="4"/>
    <x v="1"/>
    <x v="1"/>
    <x v="1402"/>
    <x v="3"/>
    <x v="1401"/>
    <n v="11875"/>
    <n v="0"/>
    <n v="11875"/>
    <s v="ARICA"/>
    <s v="ARICA"/>
  </r>
  <r>
    <x v="4"/>
    <x v="1"/>
    <x v="1"/>
    <x v="1403"/>
    <x v="3"/>
    <x v="1402"/>
    <n v="10905"/>
    <n v="0"/>
    <n v="10905"/>
    <s v="ARICA"/>
    <s v="ARICA"/>
  </r>
  <r>
    <x v="4"/>
    <x v="1"/>
    <x v="1"/>
    <x v="1404"/>
    <x v="3"/>
    <x v="1403"/>
    <n v="10859"/>
    <n v="0"/>
    <n v="10859"/>
    <s v="PARINACOTA"/>
    <s v="PUTRE"/>
  </r>
  <r>
    <x v="4"/>
    <x v="1"/>
    <x v="1"/>
    <x v="1404"/>
    <x v="4"/>
    <x v="1403"/>
    <n v="58"/>
    <n v="0"/>
    <n v="58"/>
    <s v="PARINACOTA"/>
    <s v="PUTRE"/>
  </r>
  <r>
    <x v="4"/>
    <x v="1"/>
    <x v="1"/>
    <x v="1405"/>
    <x v="3"/>
    <x v="1404"/>
    <n v="9995"/>
    <n v="0"/>
    <n v="9995"/>
    <s v="ARICA"/>
    <s v="ARICA"/>
  </r>
  <r>
    <x v="4"/>
    <x v="5"/>
    <x v="1"/>
    <x v="1406"/>
    <x v="3"/>
    <x v="1405"/>
    <n v="5350"/>
    <n v="0"/>
    <n v="5350"/>
    <s v="IQUIQUE"/>
    <s v="IQUIQUE"/>
  </r>
  <r>
    <x v="4"/>
    <x v="5"/>
    <x v="1"/>
    <x v="1407"/>
    <x v="2"/>
    <x v="1406"/>
    <n v="259431"/>
    <n v="214516.10500000001"/>
    <n v="44914.89499999999"/>
    <s v="IQUIQUE"/>
    <s v="IQUIQUE"/>
  </r>
  <r>
    <x v="4"/>
    <x v="5"/>
    <x v="1"/>
    <x v="1408"/>
    <x v="3"/>
    <x v="1407"/>
    <n v="684000"/>
    <n v="486321.65"/>
    <n v="197678.34999999998"/>
    <s v="TAMARUGAL"/>
    <s v="HUARA"/>
  </r>
  <r>
    <x v="4"/>
    <x v="5"/>
    <x v="1"/>
    <x v="1408"/>
    <x v="4"/>
    <x v="1407"/>
    <n v="1200"/>
    <n v="28.928000000000001"/>
    <n v="1171.0719999999999"/>
    <s v="TAMARUGAL"/>
    <s v="HUARA"/>
  </r>
  <r>
    <x v="4"/>
    <x v="5"/>
    <x v="1"/>
    <x v="1409"/>
    <x v="3"/>
    <x v="1408"/>
    <n v="21000"/>
    <n v="20558.322"/>
    <n v="441.67799999999988"/>
    <s v="IQUIQUE"/>
    <s v="IQUIQUE"/>
  </r>
  <r>
    <x v="4"/>
    <x v="5"/>
    <x v="1"/>
    <x v="1410"/>
    <x v="3"/>
    <x v="1409"/>
    <n v="28800"/>
    <n v="27986.108"/>
    <n v="813.89199999999983"/>
    <s v="IQUIQUE"/>
    <s v="IQUIQUE"/>
  </r>
  <r>
    <x v="4"/>
    <x v="5"/>
    <x v="1"/>
    <x v="1411"/>
    <x v="3"/>
    <x v="1410"/>
    <n v="49500"/>
    <n v="48742.724000000002"/>
    <n v="757.27599999999802"/>
    <s v="IQUIQUE, TAMARUGAL"/>
    <s v="IQUIQUE, ALTO HOSPICIO, POZO ALMONTE, CAMIÑA, COLCHANE, HUARA, PICA"/>
  </r>
  <r>
    <x v="4"/>
    <x v="5"/>
    <x v="1"/>
    <x v="1411"/>
    <x v="4"/>
    <x v="1410"/>
    <n v="200"/>
    <n v="57.856000000000002"/>
    <n v="142.14400000000001"/>
    <s v="IQUIQUE, TAMARUGAL"/>
    <s v="IQUIQUE, ALTO HOSPICIO, POZO ALMONTE, CAMIÑA, COLCHANE, HUARA, PICA"/>
  </r>
  <r>
    <x v="4"/>
    <x v="5"/>
    <x v="1"/>
    <x v="1412"/>
    <x v="3"/>
    <x v="1411"/>
    <n v="295231"/>
    <n v="0"/>
    <n v="295231"/>
    <s v="IQUIQUE"/>
    <s v="IQUIQUE"/>
  </r>
  <r>
    <x v="4"/>
    <x v="5"/>
    <x v="1"/>
    <x v="1412"/>
    <x v="4"/>
    <x v="1411"/>
    <n v="29"/>
    <n v="0"/>
    <n v="29"/>
    <s v="IQUIQUE"/>
    <s v="IQUIQUE"/>
  </r>
  <r>
    <x v="4"/>
    <x v="5"/>
    <x v="1"/>
    <x v="1413"/>
    <x v="3"/>
    <x v="1412"/>
    <n v="50000"/>
    <n v="0"/>
    <n v="50000"/>
    <s v="IQUIQUE"/>
    <s v="IQUIQUE"/>
  </r>
  <r>
    <x v="4"/>
    <x v="5"/>
    <x v="1"/>
    <x v="1413"/>
    <x v="4"/>
    <x v="1412"/>
    <n v="100"/>
    <n v="0"/>
    <n v="100"/>
    <s v="IQUIQUE"/>
    <s v="IQUIQUE"/>
  </r>
  <r>
    <x v="4"/>
    <x v="5"/>
    <x v="1"/>
    <x v="1414"/>
    <x v="3"/>
    <x v="1413"/>
    <n v="50000"/>
    <n v="0"/>
    <n v="50000"/>
    <s v="IQUIQUE"/>
    <s v="IQUIQUE"/>
  </r>
  <r>
    <x v="4"/>
    <x v="5"/>
    <x v="1"/>
    <x v="1414"/>
    <x v="4"/>
    <x v="1413"/>
    <n v="60"/>
    <n v="0"/>
    <n v="60"/>
    <s v="IQUIQUE"/>
    <s v="IQUIQUE"/>
  </r>
  <r>
    <x v="4"/>
    <x v="5"/>
    <x v="1"/>
    <x v="1415"/>
    <x v="3"/>
    <x v="1414"/>
    <n v="368552"/>
    <n v="0"/>
    <n v="368552"/>
    <s v="TAMARUGAL"/>
    <s v="COLCHANE"/>
  </r>
  <r>
    <x v="4"/>
    <x v="5"/>
    <x v="1"/>
    <x v="1415"/>
    <x v="4"/>
    <x v="1414"/>
    <n v="300"/>
    <n v="0"/>
    <n v="300"/>
    <s v="TAMARUGAL"/>
    <s v="COLCHANE"/>
  </r>
  <r>
    <x v="4"/>
    <x v="5"/>
    <x v="1"/>
    <x v="1416"/>
    <x v="3"/>
    <x v="1415"/>
    <n v="9770"/>
    <n v="0"/>
    <n v="9770"/>
    <s v="IQUIQUE"/>
    <s v="IQUIQUE"/>
  </r>
  <r>
    <x v="4"/>
    <x v="5"/>
    <x v="1"/>
    <x v="1417"/>
    <x v="3"/>
    <x v="1416"/>
    <n v="11891"/>
    <n v="0"/>
    <n v="11891"/>
    <s v="IQUIQUE"/>
    <s v="IQUIQUE"/>
  </r>
  <r>
    <x v="4"/>
    <x v="2"/>
    <x v="1"/>
    <x v="1418"/>
    <x v="2"/>
    <x v="1417"/>
    <n v="43701"/>
    <n v="35492.374000000003"/>
    <n v="8208.6259999999966"/>
    <s v="EL LOA"/>
    <s v="CALAMA"/>
  </r>
  <r>
    <x v="4"/>
    <x v="2"/>
    <x v="1"/>
    <x v="1419"/>
    <x v="2"/>
    <x v="1418"/>
    <n v="60500"/>
    <n v="0"/>
    <n v="60500"/>
    <s v="ANTOFAGASTA"/>
    <s v="ANTOFAGASTA"/>
  </r>
  <r>
    <x v="4"/>
    <x v="2"/>
    <x v="1"/>
    <x v="1419"/>
    <x v="3"/>
    <x v="1418"/>
    <n v="150332"/>
    <n v="76937.334000000003"/>
    <n v="73394.665999999997"/>
    <s v="ANTOFAGASTA"/>
    <s v="ANTOFAGASTA"/>
  </r>
  <r>
    <x v="4"/>
    <x v="2"/>
    <x v="1"/>
    <x v="1420"/>
    <x v="2"/>
    <x v="1419"/>
    <n v="195851"/>
    <n v="26301.781999999999"/>
    <n v="169549.21799999999"/>
    <s v="ANTOFAGASTA"/>
    <s v="ANTOFAGASTA"/>
  </r>
  <r>
    <x v="4"/>
    <x v="2"/>
    <x v="1"/>
    <x v="1421"/>
    <x v="3"/>
    <x v="1420"/>
    <n v="10668"/>
    <n v="0"/>
    <n v="10668"/>
    <s v="ANTOFAGASTA"/>
    <s v="ANTOFAGASTA"/>
  </r>
  <r>
    <x v="4"/>
    <x v="2"/>
    <x v="1"/>
    <x v="1422"/>
    <x v="2"/>
    <x v="1421"/>
    <n v="2500"/>
    <n v="1662.1410000000001"/>
    <n v="837.85899999999992"/>
    <s v="ANTOFAGASTA, EL LOA, TOCOPILLA"/>
    <s v="ANTOFAGASTA, MEJILLONES, SIERRA GORDA, TALTAL, CALAMA, OLLAGUE, SAN PEDRO DE ATACAMA, TOCOPILLA, MARIA ELENA"/>
  </r>
  <r>
    <x v="4"/>
    <x v="2"/>
    <x v="1"/>
    <x v="1422"/>
    <x v="3"/>
    <x v="1421"/>
    <n v="7500"/>
    <n v="0"/>
    <n v="7500"/>
    <s v="ANTOFAGASTA, EL LOA, TOCOPILLA"/>
    <s v="ANTOFAGASTA, MEJILLONES, SIERRA GORDA, TALTAL, CALAMA, OLLAGUE, SAN PEDRO DE ATACAMA, TOCOPILLA, MARIA ELENA"/>
  </r>
  <r>
    <x v="4"/>
    <x v="2"/>
    <x v="1"/>
    <x v="1423"/>
    <x v="2"/>
    <x v="1422"/>
    <n v="90294"/>
    <n v="83480.959000000003"/>
    <n v="6813.0409999999974"/>
    <s v="ANTOFAGASTA"/>
    <s v="ANTOFAGASTA"/>
  </r>
  <r>
    <x v="4"/>
    <x v="2"/>
    <x v="1"/>
    <x v="1423"/>
    <x v="3"/>
    <x v="1422"/>
    <n v="455075"/>
    <n v="410007.22399999999"/>
    <n v="45067.776000000013"/>
    <s v="ANTOFAGASTA"/>
    <s v="ANTOFAGASTA"/>
  </r>
  <r>
    <x v="4"/>
    <x v="2"/>
    <x v="1"/>
    <x v="1424"/>
    <x v="1"/>
    <x v="1423"/>
    <n v="100"/>
    <n v="0"/>
    <n v="100"/>
    <s v="EL LOA"/>
    <s v="SAN PEDRO DE ATACAMA"/>
  </r>
  <r>
    <x v="4"/>
    <x v="2"/>
    <x v="1"/>
    <x v="1424"/>
    <x v="2"/>
    <x v="1423"/>
    <n v="150000"/>
    <n v="95327.89"/>
    <n v="54672.11"/>
    <s v="EL LOA"/>
    <s v="SAN PEDRO DE ATACAMA"/>
  </r>
  <r>
    <x v="4"/>
    <x v="2"/>
    <x v="1"/>
    <x v="1424"/>
    <x v="3"/>
    <x v="1423"/>
    <n v="840000"/>
    <n v="773911.43799999997"/>
    <n v="66088.562000000034"/>
    <s v="EL LOA"/>
    <s v="SAN PEDRO DE ATACAMA"/>
  </r>
  <r>
    <x v="4"/>
    <x v="2"/>
    <x v="1"/>
    <x v="1424"/>
    <x v="4"/>
    <x v="1423"/>
    <n v="2000"/>
    <n v="1084.789"/>
    <n v="915.21100000000001"/>
    <s v="EL LOA"/>
    <s v="SAN PEDRO DE ATACAMA"/>
  </r>
  <r>
    <x v="4"/>
    <x v="2"/>
    <x v="1"/>
    <x v="1425"/>
    <x v="1"/>
    <x v="1424"/>
    <n v="300"/>
    <n v="81.17"/>
    <n v="218.82999999999998"/>
    <s v="ANTOFAGASTA"/>
    <s v="ANTOFAGASTA"/>
  </r>
  <r>
    <x v="4"/>
    <x v="2"/>
    <x v="1"/>
    <x v="1425"/>
    <x v="2"/>
    <x v="1424"/>
    <n v="82305"/>
    <n v="12493.698"/>
    <n v="69811.301999999996"/>
    <s v="ANTOFAGASTA"/>
    <s v="ANTOFAGASTA"/>
  </r>
  <r>
    <x v="4"/>
    <x v="2"/>
    <x v="1"/>
    <x v="1425"/>
    <x v="3"/>
    <x v="1424"/>
    <n v="338445"/>
    <n v="113002.79"/>
    <n v="225442.21000000002"/>
    <s v="ANTOFAGASTA"/>
    <s v="ANTOFAGASTA"/>
  </r>
  <r>
    <x v="4"/>
    <x v="2"/>
    <x v="1"/>
    <x v="1426"/>
    <x v="1"/>
    <x v="1425"/>
    <n v="100"/>
    <n v="85.944000000000003"/>
    <n v="14.055999999999997"/>
    <s v="EL LOA"/>
    <s v="CALAMA"/>
  </r>
  <r>
    <x v="4"/>
    <x v="2"/>
    <x v="1"/>
    <x v="1426"/>
    <x v="2"/>
    <x v="1425"/>
    <n v="100000"/>
    <n v="24879.47"/>
    <n v="75120.53"/>
    <s v="EL LOA"/>
    <s v="CALAMA"/>
  </r>
  <r>
    <x v="4"/>
    <x v="2"/>
    <x v="1"/>
    <x v="1426"/>
    <x v="3"/>
    <x v="1425"/>
    <n v="1000000"/>
    <n v="390226.587"/>
    <n v="609773.41299999994"/>
    <s v="EL LOA"/>
    <s v="CALAMA"/>
  </r>
  <r>
    <x v="4"/>
    <x v="2"/>
    <x v="1"/>
    <x v="1426"/>
    <x v="4"/>
    <x v="1425"/>
    <n v="2194"/>
    <n v="101.247"/>
    <n v="2092.7530000000002"/>
    <s v="EL LOA"/>
    <s v="CALAMA"/>
  </r>
  <r>
    <x v="4"/>
    <x v="2"/>
    <x v="1"/>
    <x v="1427"/>
    <x v="1"/>
    <x v="1426"/>
    <n v="100"/>
    <n v="0"/>
    <n v="100"/>
    <s v="TOCOPILLA"/>
    <s v="TOCOPILLA"/>
  </r>
  <r>
    <x v="4"/>
    <x v="2"/>
    <x v="1"/>
    <x v="1427"/>
    <x v="2"/>
    <x v="1426"/>
    <n v="150000"/>
    <n v="110993.902"/>
    <n v="39006.097999999998"/>
    <s v="TOCOPILLA"/>
    <s v="TOCOPILLA"/>
  </r>
  <r>
    <x v="4"/>
    <x v="2"/>
    <x v="1"/>
    <x v="1427"/>
    <x v="3"/>
    <x v="1426"/>
    <n v="1872164"/>
    <n v="1853208.93"/>
    <n v="18955.070000000065"/>
    <s v="TOCOPILLA"/>
    <s v="TOCOPILLA"/>
  </r>
  <r>
    <x v="4"/>
    <x v="2"/>
    <x v="1"/>
    <x v="1427"/>
    <x v="4"/>
    <x v="1426"/>
    <n v="2500"/>
    <n v="1316.211"/>
    <n v="1183.789"/>
    <s v="TOCOPILLA"/>
    <s v="TOCOPILLA"/>
  </r>
  <r>
    <x v="4"/>
    <x v="2"/>
    <x v="1"/>
    <x v="1428"/>
    <x v="1"/>
    <x v="1427"/>
    <n v="100"/>
    <n v="0"/>
    <n v="100"/>
    <s v="ANTOFAGASTA"/>
    <s v="TALTAL"/>
  </r>
  <r>
    <x v="4"/>
    <x v="2"/>
    <x v="1"/>
    <x v="1428"/>
    <x v="2"/>
    <x v="1427"/>
    <n v="150000"/>
    <n v="107719.53599999999"/>
    <n v="42280.464000000007"/>
    <s v="ANTOFAGASTA"/>
    <s v="TALTAL"/>
  </r>
  <r>
    <x v="4"/>
    <x v="2"/>
    <x v="1"/>
    <x v="1428"/>
    <x v="3"/>
    <x v="1427"/>
    <n v="1930228"/>
    <n v="1685953.007"/>
    <n v="244274.99300000002"/>
    <s v="ANTOFAGASTA"/>
    <s v="TALTAL"/>
  </r>
  <r>
    <x v="4"/>
    <x v="2"/>
    <x v="1"/>
    <x v="1428"/>
    <x v="4"/>
    <x v="1427"/>
    <n v="2500"/>
    <n v="303.74299999999999"/>
    <n v="2196.2570000000001"/>
    <s v="ANTOFAGASTA"/>
    <s v="TALTAL"/>
  </r>
  <r>
    <x v="4"/>
    <x v="2"/>
    <x v="1"/>
    <x v="1429"/>
    <x v="1"/>
    <x v="1428"/>
    <n v="100"/>
    <n v="95.494"/>
    <n v="4.5060000000000002"/>
    <s v="ANTOFAGASTA"/>
    <s v="ANTOFAGASTA"/>
  </r>
  <r>
    <x v="4"/>
    <x v="2"/>
    <x v="1"/>
    <x v="1429"/>
    <x v="2"/>
    <x v="1428"/>
    <n v="107000"/>
    <n v="4869.1400000000003"/>
    <n v="102130.86"/>
    <s v="ANTOFAGASTA"/>
    <s v="ANTOFAGASTA"/>
  </r>
  <r>
    <x v="4"/>
    <x v="2"/>
    <x v="1"/>
    <x v="1429"/>
    <x v="3"/>
    <x v="1428"/>
    <n v="850000"/>
    <n v="220363.764"/>
    <n v="629636.23600000003"/>
    <s v="ANTOFAGASTA"/>
    <s v="ANTOFAGASTA"/>
  </r>
  <r>
    <x v="4"/>
    <x v="2"/>
    <x v="1"/>
    <x v="1429"/>
    <x v="4"/>
    <x v="1428"/>
    <n v="180"/>
    <n v="0"/>
    <n v="180"/>
    <s v="ANTOFAGASTA"/>
    <s v="ANTOFAGASTA"/>
  </r>
  <r>
    <x v="4"/>
    <x v="2"/>
    <x v="1"/>
    <x v="1430"/>
    <x v="1"/>
    <x v="1429"/>
    <n v="100"/>
    <n v="85.944000000000003"/>
    <n v="14.055999999999997"/>
    <s v="ANTOFAGASTA"/>
    <s v="ANTOFAGASTA"/>
  </r>
  <r>
    <x v="4"/>
    <x v="2"/>
    <x v="1"/>
    <x v="1430"/>
    <x v="2"/>
    <x v="1429"/>
    <n v="50000"/>
    <n v="0"/>
    <n v="50000"/>
    <s v="ANTOFAGASTA"/>
    <s v="ANTOFAGASTA"/>
  </r>
  <r>
    <x v="4"/>
    <x v="2"/>
    <x v="1"/>
    <x v="1430"/>
    <x v="3"/>
    <x v="1429"/>
    <n v="449781"/>
    <n v="0"/>
    <n v="449781"/>
    <s v="ANTOFAGASTA"/>
    <s v="ANTOFAGASTA"/>
  </r>
  <r>
    <x v="4"/>
    <x v="2"/>
    <x v="1"/>
    <x v="1430"/>
    <x v="4"/>
    <x v="1429"/>
    <n v="1547"/>
    <n v="0"/>
    <n v="1547"/>
    <s v="ANTOFAGASTA"/>
    <s v="ANTOFAGASTA"/>
  </r>
  <r>
    <x v="4"/>
    <x v="2"/>
    <x v="1"/>
    <x v="1431"/>
    <x v="1"/>
    <x v="1430"/>
    <n v="100"/>
    <n v="85.944000000000003"/>
    <n v="14.055999999999997"/>
    <s v="ANTOFAGASTA"/>
    <s v="TALTAL"/>
  </r>
  <r>
    <x v="4"/>
    <x v="2"/>
    <x v="1"/>
    <x v="1431"/>
    <x v="2"/>
    <x v="1430"/>
    <n v="60000"/>
    <n v="0"/>
    <n v="60000"/>
    <s v="ANTOFAGASTA"/>
    <s v="TALTAL"/>
  </r>
  <r>
    <x v="4"/>
    <x v="2"/>
    <x v="1"/>
    <x v="1431"/>
    <x v="3"/>
    <x v="1430"/>
    <n v="300000"/>
    <n v="0"/>
    <n v="300000"/>
    <s v="ANTOFAGASTA"/>
    <s v="TALTAL"/>
  </r>
  <r>
    <x v="4"/>
    <x v="2"/>
    <x v="1"/>
    <x v="1431"/>
    <x v="4"/>
    <x v="1430"/>
    <n v="1328"/>
    <n v="0"/>
    <n v="1328"/>
    <s v="ANTOFAGASTA"/>
    <s v="TALTAL"/>
  </r>
  <r>
    <x v="4"/>
    <x v="2"/>
    <x v="1"/>
    <x v="1432"/>
    <x v="1"/>
    <x v="1431"/>
    <n v="100"/>
    <n v="81.17"/>
    <n v="18.829999999999998"/>
    <s v="ANTOFAGASTA"/>
    <s v="ANTOFAGASTA"/>
  </r>
  <r>
    <x v="4"/>
    <x v="2"/>
    <x v="1"/>
    <x v="1432"/>
    <x v="2"/>
    <x v="1431"/>
    <n v="60000"/>
    <n v="0"/>
    <n v="60000"/>
    <s v="ANTOFAGASTA"/>
    <s v="ANTOFAGASTA"/>
  </r>
  <r>
    <x v="4"/>
    <x v="2"/>
    <x v="1"/>
    <x v="1432"/>
    <x v="3"/>
    <x v="1431"/>
    <n v="348915"/>
    <n v="0"/>
    <n v="348915"/>
    <s v="ANTOFAGASTA"/>
    <s v="ANTOFAGASTA"/>
  </r>
  <r>
    <x v="4"/>
    <x v="2"/>
    <x v="1"/>
    <x v="1432"/>
    <x v="4"/>
    <x v="1431"/>
    <n v="2413"/>
    <n v="923.51800000000003"/>
    <n v="1489.482"/>
    <s v="ANTOFAGASTA"/>
    <s v="ANTOFAGASTA"/>
  </r>
  <r>
    <x v="4"/>
    <x v="2"/>
    <x v="1"/>
    <x v="1433"/>
    <x v="1"/>
    <x v="1432"/>
    <n v="100"/>
    <n v="0"/>
    <n v="100"/>
    <s v="ANTOFAGASTA"/>
    <s v="ANTOFAGASTA"/>
  </r>
  <r>
    <x v="4"/>
    <x v="2"/>
    <x v="1"/>
    <x v="1433"/>
    <x v="2"/>
    <x v="1432"/>
    <n v="25781"/>
    <n v="0"/>
    <n v="25781"/>
    <s v="ANTOFAGASTA"/>
    <s v="ANTOFAGASTA"/>
  </r>
  <r>
    <x v="4"/>
    <x v="2"/>
    <x v="1"/>
    <x v="1433"/>
    <x v="3"/>
    <x v="1432"/>
    <n v="135000"/>
    <n v="0"/>
    <n v="135000"/>
    <s v="ANTOFAGASTA"/>
    <s v="ANTOFAGASTA"/>
  </r>
  <r>
    <x v="4"/>
    <x v="6"/>
    <x v="1"/>
    <x v="1434"/>
    <x v="2"/>
    <x v="1433"/>
    <n v="21847"/>
    <n v="0"/>
    <n v="21847"/>
    <s v="COPIAPO"/>
    <s v="CALDERA"/>
  </r>
  <r>
    <x v="4"/>
    <x v="6"/>
    <x v="1"/>
    <x v="1435"/>
    <x v="1"/>
    <x v="1434"/>
    <n v="200"/>
    <n v="81.17"/>
    <n v="118.83"/>
    <s v="HUASCO"/>
    <s v="VALLENAR"/>
  </r>
  <r>
    <x v="4"/>
    <x v="6"/>
    <x v="1"/>
    <x v="1435"/>
    <x v="2"/>
    <x v="1434"/>
    <n v="117937"/>
    <n v="35794.112000000001"/>
    <n v="82142.888000000006"/>
    <s v="HUASCO"/>
    <s v="VALLENAR"/>
  </r>
  <r>
    <x v="4"/>
    <x v="6"/>
    <x v="1"/>
    <x v="1435"/>
    <x v="3"/>
    <x v="1434"/>
    <n v="1000000"/>
    <n v="975024.64399999997"/>
    <n v="24975.356000000029"/>
    <s v="HUASCO"/>
    <s v="VALLENAR"/>
  </r>
  <r>
    <x v="4"/>
    <x v="6"/>
    <x v="1"/>
    <x v="1435"/>
    <x v="4"/>
    <x v="1434"/>
    <n v="835"/>
    <n v="422.58499999999998"/>
    <n v="412.41500000000002"/>
    <s v="HUASCO"/>
    <s v="VALLENAR"/>
  </r>
  <r>
    <x v="4"/>
    <x v="6"/>
    <x v="1"/>
    <x v="1436"/>
    <x v="1"/>
    <x v="1435"/>
    <n v="100"/>
    <n v="81.17"/>
    <n v="18.829999999999998"/>
    <s v="CHAÑARAL"/>
    <s v="CHAÑARAL"/>
  </r>
  <r>
    <x v="4"/>
    <x v="6"/>
    <x v="1"/>
    <x v="1436"/>
    <x v="2"/>
    <x v="1435"/>
    <n v="85579"/>
    <n v="0"/>
    <n v="85579"/>
    <s v="CHAÑARAL"/>
    <s v="CHAÑARAL"/>
  </r>
  <r>
    <x v="4"/>
    <x v="6"/>
    <x v="1"/>
    <x v="1436"/>
    <x v="3"/>
    <x v="1435"/>
    <n v="901334"/>
    <n v="438684.538"/>
    <n v="462649.462"/>
    <s v="CHAÑARAL"/>
    <s v="CHAÑARAL"/>
  </r>
  <r>
    <x v="4"/>
    <x v="6"/>
    <x v="1"/>
    <x v="1436"/>
    <x v="4"/>
    <x v="1435"/>
    <n v="835"/>
    <n v="117.38500000000001"/>
    <n v="717.61500000000001"/>
    <s v="CHAÑARAL"/>
    <s v="CHAÑARAL"/>
  </r>
  <r>
    <x v="4"/>
    <x v="6"/>
    <x v="1"/>
    <x v="1437"/>
    <x v="3"/>
    <x v="1436"/>
    <n v="600300"/>
    <n v="0"/>
    <n v="600300"/>
    <s v="COPIAPO"/>
    <s v="CALDERA"/>
  </r>
  <r>
    <x v="4"/>
    <x v="6"/>
    <x v="1"/>
    <x v="1437"/>
    <x v="4"/>
    <x v="1436"/>
    <n v="521"/>
    <n v="0"/>
    <n v="521"/>
    <s v="COPIAPO"/>
    <s v="CALDERA"/>
  </r>
  <r>
    <x v="4"/>
    <x v="7"/>
    <x v="1"/>
    <x v="1438"/>
    <x v="2"/>
    <x v="1437"/>
    <n v="608819"/>
    <n v="319601.31199999998"/>
    <n v="289217.68800000002"/>
    <s v="ELQUI"/>
    <s v="LA SERENA"/>
  </r>
  <r>
    <x v="4"/>
    <x v="7"/>
    <x v="1"/>
    <x v="1439"/>
    <x v="2"/>
    <x v="1438"/>
    <n v="2766"/>
    <n v="2252.5610000000001"/>
    <n v="513.43899999999985"/>
    <s v="LIMARI"/>
    <s v="OVALLE"/>
  </r>
  <r>
    <x v="4"/>
    <x v="7"/>
    <x v="1"/>
    <x v="1440"/>
    <x v="1"/>
    <x v="1439"/>
    <n v="113"/>
    <n v="71.62"/>
    <n v="41.379999999999995"/>
    <s v="ELQUI"/>
    <s v="LA SERENA"/>
  </r>
  <r>
    <x v="4"/>
    <x v="7"/>
    <x v="1"/>
    <x v="1440"/>
    <x v="2"/>
    <x v="1439"/>
    <n v="130000"/>
    <n v="33434.379999999997"/>
    <n v="96565.62"/>
    <s v="ELQUI"/>
    <s v="LA SERENA"/>
  </r>
  <r>
    <x v="4"/>
    <x v="7"/>
    <x v="1"/>
    <x v="1440"/>
    <x v="3"/>
    <x v="1439"/>
    <n v="1286478"/>
    <n v="453226.56199999998"/>
    <n v="833251.43800000008"/>
    <s v="ELQUI"/>
    <s v="LA SERENA"/>
  </r>
  <r>
    <x v="4"/>
    <x v="7"/>
    <x v="1"/>
    <x v="1441"/>
    <x v="1"/>
    <x v="1440"/>
    <n v="106"/>
    <n v="71.62"/>
    <n v="34.379999999999995"/>
    <s v="LIMARI"/>
    <s v="OVALLE"/>
  </r>
  <r>
    <x v="4"/>
    <x v="7"/>
    <x v="1"/>
    <x v="1441"/>
    <x v="2"/>
    <x v="1440"/>
    <n v="171721"/>
    <n v="58095.735999999997"/>
    <n v="113625.264"/>
    <s v="LIMARI"/>
    <s v="OVALLE"/>
  </r>
  <r>
    <x v="4"/>
    <x v="7"/>
    <x v="1"/>
    <x v="1441"/>
    <x v="3"/>
    <x v="1440"/>
    <n v="750414"/>
    <n v="193945.704"/>
    <n v="556468.29599999997"/>
    <s v="LIMARI"/>
    <s v="OVALLE"/>
  </r>
  <r>
    <x v="4"/>
    <x v="7"/>
    <x v="1"/>
    <x v="1441"/>
    <x v="4"/>
    <x v="1440"/>
    <n v="1000"/>
    <n v="867.83199999999999"/>
    <n v="132.16800000000001"/>
    <s v="LIMARI"/>
    <s v="OVALLE"/>
  </r>
  <r>
    <x v="4"/>
    <x v="7"/>
    <x v="1"/>
    <x v="1442"/>
    <x v="3"/>
    <x v="1441"/>
    <n v="150000"/>
    <n v="0"/>
    <n v="150000"/>
    <s v="ELQUI"/>
    <s v="COQUIMBO"/>
  </r>
  <r>
    <x v="4"/>
    <x v="7"/>
    <x v="1"/>
    <x v="1442"/>
    <x v="4"/>
    <x v="1441"/>
    <n v="807"/>
    <n v="0"/>
    <n v="807"/>
    <s v="ELQUI"/>
    <s v="COQUIMBO"/>
  </r>
  <r>
    <x v="4"/>
    <x v="7"/>
    <x v="1"/>
    <x v="1443"/>
    <x v="1"/>
    <x v="1442"/>
    <n v="100"/>
    <n v="0"/>
    <n v="100"/>
    <s v="CHOAPA"/>
    <s v="LOS VILOS"/>
  </r>
  <r>
    <x v="4"/>
    <x v="7"/>
    <x v="1"/>
    <x v="1443"/>
    <x v="2"/>
    <x v="1442"/>
    <n v="68968"/>
    <n v="0"/>
    <n v="68968"/>
    <s v="CHOAPA"/>
    <s v="LOS VILOS"/>
  </r>
  <r>
    <x v="4"/>
    <x v="7"/>
    <x v="1"/>
    <x v="1443"/>
    <x v="3"/>
    <x v="1442"/>
    <n v="150000"/>
    <n v="0"/>
    <n v="150000"/>
    <s v="CHOAPA"/>
    <s v="LOS VILOS"/>
  </r>
  <r>
    <x v="4"/>
    <x v="7"/>
    <x v="1"/>
    <x v="1443"/>
    <x v="4"/>
    <x v="1442"/>
    <n v="1853"/>
    <n v="0"/>
    <n v="1853"/>
    <s v="CHOAPA"/>
    <s v="LOS VILOS"/>
  </r>
  <r>
    <x v="4"/>
    <x v="8"/>
    <x v="1"/>
    <x v="1444"/>
    <x v="3"/>
    <x v="1443"/>
    <n v="90000"/>
    <n v="28128.625"/>
    <n v="61871.375"/>
    <s v="VALPARAISO"/>
    <s v="JUAN FERNANDEZ"/>
  </r>
  <r>
    <x v="4"/>
    <x v="8"/>
    <x v="1"/>
    <x v="1445"/>
    <x v="3"/>
    <x v="1444"/>
    <n v="205000"/>
    <n v="126192.393"/>
    <n v="78807.607000000004"/>
    <s v="ISLA DE PASCUA"/>
    <s v="ISLA DE PASCUA"/>
  </r>
  <r>
    <x v="4"/>
    <x v="8"/>
    <x v="1"/>
    <x v="1446"/>
    <x v="2"/>
    <x v="1445"/>
    <n v="644954"/>
    <n v="503135.45299999998"/>
    <n v="141818.54700000002"/>
    <s v="ISLA DE PASCUA"/>
    <s v="ISLA DE PASCUA"/>
  </r>
  <r>
    <x v="4"/>
    <x v="8"/>
    <x v="1"/>
    <x v="1446"/>
    <x v="3"/>
    <x v="1445"/>
    <n v="26877536"/>
    <n v="25443389.557999998"/>
    <n v="1434146.4420000017"/>
    <s v="ISLA DE PASCUA"/>
    <s v="ISLA DE PASCUA"/>
  </r>
  <r>
    <x v="4"/>
    <x v="8"/>
    <x v="1"/>
    <x v="1446"/>
    <x v="4"/>
    <x v="1445"/>
    <n v="26000"/>
    <n v="12082.406999999999"/>
    <n v="13917.593000000001"/>
    <s v="ISLA DE PASCUA"/>
    <s v="ISLA DE PASCUA"/>
  </r>
  <r>
    <x v="4"/>
    <x v="8"/>
    <x v="1"/>
    <x v="1447"/>
    <x v="2"/>
    <x v="1446"/>
    <n v="152108"/>
    <n v="72062.911999999997"/>
    <n v="80045.088000000003"/>
    <s v="VALPARAISO"/>
    <s v="CONCON"/>
  </r>
  <r>
    <x v="4"/>
    <x v="8"/>
    <x v="1"/>
    <x v="1448"/>
    <x v="2"/>
    <x v="1447"/>
    <n v="664704"/>
    <n v="184502.22899999999"/>
    <n v="480201.77100000001"/>
    <s v="VALPARAISO"/>
    <s v="JUAN FERNANDEZ"/>
  </r>
  <r>
    <x v="4"/>
    <x v="8"/>
    <x v="1"/>
    <x v="1449"/>
    <x v="2"/>
    <x v="1448"/>
    <n v="356915"/>
    <n v="102342.284"/>
    <n v="254572.71600000001"/>
    <s v="ISLA DE PASCUA"/>
    <s v="ISLA DE PASCUA"/>
  </r>
  <r>
    <x v="4"/>
    <x v="8"/>
    <x v="1"/>
    <x v="1450"/>
    <x v="2"/>
    <x v="1449"/>
    <n v="150000"/>
    <n v="116855.626"/>
    <n v="33144.373999999996"/>
    <s v="VALPARAISO"/>
    <s v="CONCON"/>
  </r>
  <r>
    <x v="4"/>
    <x v="8"/>
    <x v="1"/>
    <x v="1450"/>
    <x v="3"/>
    <x v="1449"/>
    <n v="2450000"/>
    <n v="1183795.1580000001"/>
    <n v="1266204.8419999999"/>
    <s v="VALPARAISO"/>
    <s v="CONCON"/>
  </r>
  <r>
    <x v="4"/>
    <x v="8"/>
    <x v="1"/>
    <x v="1450"/>
    <x v="4"/>
    <x v="1449"/>
    <n v="2700"/>
    <n v="1425.8009999999999"/>
    <n v="1274.1990000000001"/>
    <s v="VALPARAISO"/>
    <s v="CONCON"/>
  </r>
  <r>
    <x v="4"/>
    <x v="8"/>
    <x v="1"/>
    <x v="1451"/>
    <x v="3"/>
    <x v="1450"/>
    <n v="1400000"/>
    <n v="1128995.736"/>
    <n v="271004.26399999997"/>
    <s v="ISLA DE PASCUA"/>
    <s v="ISLA DE PASCUA"/>
  </r>
  <r>
    <x v="4"/>
    <x v="9"/>
    <x v="1"/>
    <x v="1452"/>
    <x v="2"/>
    <x v="1451"/>
    <n v="11309"/>
    <n v="0"/>
    <n v="11309"/>
    <s v="CHACABUCO"/>
    <s v="COLINA"/>
  </r>
  <r>
    <x v="4"/>
    <x v="9"/>
    <x v="1"/>
    <x v="1452"/>
    <x v="6"/>
    <x v="1451"/>
    <n v="28"/>
    <n v="0"/>
    <n v="28"/>
    <s v="CHACABUCO"/>
    <s v="COLINA"/>
  </r>
  <r>
    <x v="4"/>
    <x v="9"/>
    <x v="1"/>
    <x v="1452"/>
    <x v="3"/>
    <x v="1451"/>
    <n v="195888"/>
    <n v="0"/>
    <n v="195888"/>
    <s v="CHACABUCO"/>
    <s v="COLINA"/>
  </r>
  <r>
    <x v="4"/>
    <x v="9"/>
    <x v="1"/>
    <x v="1452"/>
    <x v="4"/>
    <x v="1451"/>
    <n v="106171"/>
    <n v="85669.603000000003"/>
    <n v="20501.396999999997"/>
    <s v="CHACABUCO"/>
    <s v="COLINA"/>
  </r>
  <r>
    <x v="4"/>
    <x v="9"/>
    <x v="1"/>
    <x v="1453"/>
    <x v="2"/>
    <x v="1452"/>
    <n v="367661"/>
    <n v="186564.992"/>
    <n v="181096.008"/>
    <s v="SANTIAGO"/>
    <s v="PUDAHUEL"/>
  </r>
  <r>
    <x v="4"/>
    <x v="9"/>
    <x v="1"/>
    <x v="1453"/>
    <x v="3"/>
    <x v="1452"/>
    <n v="3509164"/>
    <n v="2072954.933"/>
    <n v="1436209.067"/>
    <s v="SANTIAGO"/>
    <s v="PUDAHUEL"/>
  </r>
  <r>
    <x v="4"/>
    <x v="9"/>
    <x v="1"/>
    <x v="1454"/>
    <x v="3"/>
    <x v="1453"/>
    <n v="215000"/>
    <n v="160546.29399999999"/>
    <n v="54453.706000000006"/>
    <s v="INTERPROVINCIAL"/>
    <s v="INTERCOMUNAL"/>
  </r>
  <r>
    <x v="4"/>
    <x v="9"/>
    <x v="1"/>
    <x v="1455"/>
    <x v="1"/>
    <x v="1454"/>
    <n v="300"/>
    <n v="0"/>
    <n v="300"/>
    <s v="SANTIAGO"/>
    <s v="PUDAHUEL"/>
  </r>
  <r>
    <x v="4"/>
    <x v="9"/>
    <x v="1"/>
    <x v="1455"/>
    <x v="2"/>
    <x v="1454"/>
    <n v="133081"/>
    <n v="33483.68"/>
    <n v="99597.32"/>
    <s v="SANTIAGO"/>
    <s v="PUDAHUEL"/>
  </r>
  <r>
    <x v="4"/>
    <x v="9"/>
    <x v="1"/>
    <x v="1455"/>
    <x v="3"/>
    <x v="1454"/>
    <n v="317796"/>
    <n v="0"/>
    <n v="317796"/>
    <s v="SANTIAGO"/>
    <s v="PUDAHUEL"/>
  </r>
  <r>
    <x v="4"/>
    <x v="9"/>
    <x v="1"/>
    <x v="1456"/>
    <x v="3"/>
    <x v="1455"/>
    <n v="3000"/>
    <n v="1891.9459999999999"/>
    <n v="1108.0540000000001"/>
    <s v="CHACABUCO"/>
    <s v="COLINA"/>
  </r>
  <r>
    <x v="4"/>
    <x v="9"/>
    <x v="1"/>
    <x v="1457"/>
    <x v="2"/>
    <x v="1456"/>
    <n v="2100"/>
    <n v="1879.5229999999999"/>
    <n v="220.47700000000009"/>
    <s v="SANTIAGO"/>
    <s v="PUDAHUEL"/>
  </r>
  <r>
    <x v="4"/>
    <x v="9"/>
    <x v="1"/>
    <x v="1458"/>
    <x v="1"/>
    <x v="1457"/>
    <n v="150"/>
    <n v="0"/>
    <n v="150"/>
    <s v="SANTIAGO"/>
    <s v="PUDAHUEL"/>
  </r>
  <r>
    <x v="4"/>
    <x v="9"/>
    <x v="1"/>
    <x v="1458"/>
    <x v="3"/>
    <x v="1457"/>
    <n v="1000000"/>
    <n v="0"/>
    <n v="1000000"/>
    <s v="SANTIAGO"/>
    <s v="PUDAHUEL"/>
  </r>
  <r>
    <x v="4"/>
    <x v="9"/>
    <x v="1"/>
    <x v="1459"/>
    <x v="1"/>
    <x v="1458"/>
    <n v="300"/>
    <n v="0"/>
    <n v="300"/>
    <s v="SANTIAGO"/>
    <s v="PUDAHUEL"/>
  </r>
  <r>
    <x v="4"/>
    <x v="9"/>
    <x v="1"/>
    <x v="1459"/>
    <x v="2"/>
    <x v="1458"/>
    <n v="150000"/>
    <n v="0"/>
    <n v="150000"/>
    <s v="SANTIAGO"/>
    <s v="PUDAHUEL"/>
  </r>
  <r>
    <x v="4"/>
    <x v="9"/>
    <x v="1"/>
    <x v="1459"/>
    <x v="3"/>
    <x v="1458"/>
    <n v="800000"/>
    <n v="0"/>
    <n v="800000"/>
    <s v="SANTIAGO"/>
    <s v="PUDAHUEL"/>
  </r>
  <r>
    <x v="4"/>
    <x v="9"/>
    <x v="1"/>
    <x v="1460"/>
    <x v="2"/>
    <x v="1459"/>
    <n v="29283"/>
    <n v="29282.969000000001"/>
    <n v="3.0999999999039574E-2"/>
    <s v="SANTIAGO"/>
    <s v="PUDAHUEL"/>
  </r>
  <r>
    <x v="4"/>
    <x v="9"/>
    <x v="1"/>
    <x v="1460"/>
    <x v="3"/>
    <x v="1459"/>
    <n v="216220"/>
    <n v="216219.93799999999"/>
    <n v="6.2000000005355105E-2"/>
    <s v="SANTIAGO"/>
    <s v="PUDAHUEL"/>
  </r>
  <r>
    <x v="4"/>
    <x v="9"/>
    <x v="1"/>
    <x v="1461"/>
    <x v="1"/>
    <x v="1460"/>
    <n v="100"/>
    <n v="0"/>
    <n v="100"/>
    <s v="CHACABUCO"/>
    <s v="COLINA"/>
  </r>
  <r>
    <x v="4"/>
    <x v="9"/>
    <x v="1"/>
    <x v="1461"/>
    <x v="3"/>
    <x v="1460"/>
    <n v="700000"/>
    <n v="0"/>
    <n v="700000"/>
    <s v="CHACABUCO"/>
    <s v="COLINA"/>
  </r>
  <r>
    <x v="4"/>
    <x v="9"/>
    <x v="1"/>
    <x v="1461"/>
    <x v="4"/>
    <x v="1460"/>
    <n v="721"/>
    <n v="0"/>
    <n v="721"/>
    <s v="CHACABUCO"/>
    <s v="COLINA"/>
  </r>
  <r>
    <x v="4"/>
    <x v="9"/>
    <x v="1"/>
    <x v="1462"/>
    <x v="1"/>
    <x v="1461"/>
    <n v="300"/>
    <n v="0"/>
    <n v="300"/>
    <s v="SANTIAGO"/>
    <s v="PUDAHUEL"/>
  </r>
  <r>
    <x v="4"/>
    <x v="9"/>
    <x v="1"/>
    <x v="1462"/>
    <x v="2"/>
    <x v="1461"/>
    <n v="132000"/>
    <n v="0"/>
    <n v="132000"/>
    <s v="SANTIAGO"/>
    <s v="PUDAHUEL"/>
  </r>
  <r>
    <x v="4"/>
    <x v="9"/>
    <x v="1"/>
    <x v="1462"/>
    <x v="3"/>
    <x v="1461"/>
    <n v="1595000"/>
    <n v="0"/>
    <n v="1595000"/>
    <s v="SANTIAGO"/>
    <s v="PUDAHUEL"/>
  </r>
  <r>
    <x v="4"/>
    <x v="3"/>
    <x v="1"/>
    <x v="1463"/>
    <x v="3"/>
    <x v="1462"/>
    <n v="800000"/>
    <n v="702275.73499999999"/>
    <n v="97724.265000000014"/>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4"/>
    <x v="3"/>
    <x v="1"/>
    <x v="1463"/>
    <x v="4"/>
    <x v="1462"/>
    <n v="3000"/>
    <n v="533.53499999999997"/>
    <n v="2466.4650000000001"/>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4"/>
    <x v="10"/>
    <x v="1"/>
    <x v="1464"/>
    <x v="1"/>
    <x v="1463"/>
    <n v="300"/>
    <n v="162.34"/>
    <n v="137.66"/>
    <s v="CAUQUENES"/>
    <s v="CAUQUENES"/>
  </r>
  <r>
    <x v="4"/>
    <x v="10"/>
    <x v="1"/>
    <x v="1464"/>
    <x v="2"/>
    <x v="1463"/>
    <n v="80010"/>
    <n v="0"/>
    <n v="80010"/>
    <s v="CAUQUENES"/>
    <s v="CAUQUENES"/>
  </r>
  <r>
    <x v="4"/>
    <x v="10"/>
    <x v="1"/>
    <x v="1464"/>
    <x v="6"/>
    <x v="1463"/>
    <n v="205990"/>
    <n v="5739.4260000000004"/>
    <n v="200250.57399999999"/>
    <s v="CAUQUENES"/>
    <s v="CAUQUENES"/>
  </r>
  <r>
    <x v="4"/>
    <x v="10"/>
    <x v="1"/>
    <x v="1464"/>
    <x v="3"/>
    <x v="1463"/>
    <n v="406000"/>
    <n v="0"/>
    <n v="406000"/>
    <s v="CAUQUENES"/>
    <s v="CAUQUENES"/>
  </r>
  <r>
    <x v="4"/>
    <x v="10"/>
    <x v="1"/>
    <x v="1464"/>
    <x v="4"/>
    <x v="1463"/>
    <n v="1000"/>
    <n v="0"/>
    <n v="1000"/>
    <s v="CAUQUENES"/>
    <s v="CAUQUENES"/>
  </r>
  <r>
    <x v="4"/>
    <x v="10"/>
    <x v="1"/>
    <x v="1465"/>
    <x v="3"/>
    <x v="1464"/>
    <n v="135000"/>
    <n v="114183.649"/>
    <n v="20816.350999999995"/>
    <s v="CURICO"/>
    <s v="CURICO"/>
  </r>
  <r>
    <x v="4"/>
    <x v="10"/>
    <x v="1"/>
    <x v="1465"/>
    <x v="4"/>
    <x v="1464"/>
    <n v="650"/>
    <n v="86.784000000000006"/>
    <n v="563.21600000000001"/>
    <s v="CURICO"/>
    <s v="CURICO"/>
  </r>
  <r>
    <x v="4"/>
    <x v="10"/>
    <x v="1"/>
    <x v="1466"/>
    <x v="3"/>
    <x v="1465"/>
    <n v="870"/>
    <n v="0"/>
    <n v="870"/>
    <s v="TALCA, CAUQUENES, CURICO, LINARES"/>
    <s v="TALCA, CONSTITUCION, CUREPTO, EMPEDRADO, MAULE, PELARCO, PENCAHUE, RIO CLARO, SAN CLEMENTE, SAN RAFAEL, CAUQUENES, CHANCO, PELLUHUE, CURICO, HUALAÑE, LICANTEN, MOLINA, RAUCO, ROMERAL, SAGRADA FAMILIA, TENO, VICHUQUEN, LINARES, COLBUN, LONGAVI, PARRAL, RET"/>
  </r>
  <r>
    <x v="4"/>
    <x v="11"/>
    <x v="1"/>
    <x v="1467"/>
    <x v="3"/>
    <x v="1466"/>
    <n v="213171"/>
    <n v="0"/>
    <n v="213171"/>
    <s v="DIGUILLÍN"/>
    <s v="CHILLAN"/>
  </r>
  <r>
    <x v="4"/>
    <x v="11"/>
    <x v="1"/>
    <x v="1467"/>
    <x v="4"/>
    <x v="1466"/>
    <n v="361"/>
    <n v="0"/>
    <n v="361"/>
    <s v="DIGUILLÍN"/>
    <s v="CHILLAN"/>
  </r>
  <r>
    <x v="4"/>
    <x v="12"/>
    <x v="1"/>
    <x v="1468"/>
    <x v="2"/>
    <x v="1467"/>
    <n v="187592"/>
    <n v="187591.58499999999"/>
    <n v="0.41500000000814907"/>
    <s v="BIO BIO"/>
    <s v="LOS ANGELES"/>
  </r>
  <r>
    <x v="4"/>
    <x v="12"/>
    <x v="1"/>
    <x v="1468"/>
    <x v="3"/>
    <x v="1467"/>
    <n v="824266"/>
    <n v="824265.63800000004"/>
    <n v="0.36199999996460974"/>
    <s v="BIO BIO"/>
    <s v="LOS ANGELES"/>
  </r>
  <r>
    <x v="4"/>
    <x v="12"/>
    <x v="1"/>
    <x v="1468"/>
    <x v="4"/>
    <x v="1467"/>
    <n v="712"/>
    <n v="688.74300000000005"/>
    <n v="23.256999999999948"/>
    <s v="BIO BIO"/>
    <s v="LOS ANGELES"/>
  </r>
  <r>
    <x v="4"/>
    <x v="12"/>
    <x v="1"/>
    <x v="1469"/>
    <x v="1"/>
    <x v="1468"/>
    <n v="142"/>
    <n v="81.17"/>
    <n v="60.83"/>
    <s v="CONCEPCION"/>
    <s v="TALCAHUANO"/>
  </r>
  <r>
    <x v="4"/>
    <x v="12"/>
    <x v="1"/>
    <x v="1469"/>
    <x v="2"/>
    <x v="1468"/>
    <n v="180700"/>
    <n v="0"/>
    <n v="180700"/>
    <s v="CONCEPCION"/>
    <s v="TALCAHUANO"/>
  </r>
  <r>
    <x v="4"/>
    <x v="12"/>
    <x v="1"/>
    <x v="1469"/>
    <x v="3"/>
    <x v="1468"/>
    <n v="2127500"/>
    <n v="0"/>
    <n v="2127500"/>
    <s v="CONCEPCION"/>
    <s v="TALCAHUANO"/>
  </r>
  <r>
    <x v="4"/>
    <x v="12"/>
    <x v="1"/>
    <x v="1470"/>
    <x v="2"/>
    <x v="1469"/>
    <n v="159450"/>
    <n v="0"/>
    <n v="159450"/>
    <s v="CONCEPCION"/>
    <s v="TALCAHUANO"/>
  </r>
  <r>
    <x v="4"/>
    <x v="12"/>
    <x v="1"/>
    <x v="1470"/>
    <x v="6"/>
    <x v="1469"/>
    <n v="520000"/>
    <n v="159327.886"/>
    <n v="360672.114"/>
    <s v="CONCEPCION"/>
    <s v="TALCAHUANO"/>
  </r>
  <r>
    <x v="4"/>
    <x v="12"/>
    <x v="1"/>
    <x v="1470"/>
    <x v="3"/>
    <x v="1469"/>
    <n v="1593050"/>
    <n v="0"/>
    <n v="1593050"/>
    <s v="CONCEPCION"/>
    <s v="TALCAHUANO"/>
  </r>
  <r>
    <x v="4"/>
    <x v="12"/>
    <x v="1"/>
    <x v="1471"/>
    <x v="3"/>
    <x v="1470"/>
    <n v="247762"/>
    <n v="142586.14000000001"/>
    <n v="105175.85999999999"/>
    <s v="INTERPROVINCIAL"/>
    <s v="INTERCOMUNAL"/>
  </r>
  <r>
    <x v="4"/>
    <x v="12"/>
    <x v="1"/>
    <x v="1472"/>
    <x v="3"/>
    <x v="1471"/>
    <n v="301177"/>
    <n v="0"/>
    <n v="301177"/>
    <s v="ARAUCO"/>
    <s v="LOS ALAMOS"/>
  </r>
  <r>
    <x v="4"/>
    <x v="12"/>
    <x v="1"/>
    <x v="1472"/>
    <x v="4"/>
    <x v="1471"/>
    <n v="385"/>
    <n v="0"/>
    <n v="385"/>
    <s v="ARAUCO"/>
    <s v="LOS ALAMOS"/>
  </r>
  <r>
    <x v="4"/>
    <x v="12"/>
    <x v="1"/>
    <x v="1473"/>
    <x v="2"/>
    <x v="1472"/>
    <n v="251473"/>
    <n v="251350.93"/>
    <n v="122.07000000000698"/>
    <s v="ARAUCO"/>
    <s v="TIRUA"/>
  </r>
  <r>
    <x v="4"/>
    <x v="12"/>
    <x v="1"/>
    <x v="1473"/>
    <x v="3"/>
    <x v="1472"/>
    <n v="5349888"/>
    <n v="5147798.8339999998"/>
    <n v="202089.1660000002"/>
    <s v="ARAUCO"/>
    <s v="TIRUA"/>
  </r>
  <r>
    <x v="4"/>
    <x v="12"/>
    <x v="1"/>
    <x v="1473"/>
    <x v="4"/>
    <x v="1472"/>
    <n v="9670"/>
    <n v="1243.9079999999999"/>
    <n v="8426.0920000000006"/>
    <s v="ARAUCO"/>
    <s v="TIRUA"/>
  </r>
  <r>
    <x v="4"/>
    <x v="12"/>
    <x v="1"/>
    <x v="1474"/>
    <x v="1"/>
    <x v="1473"/>
    <n v="226"/>
    <n v="0"/>
    <n v="226"/>
    <s v="BIO BIO"/>
    <s v="LOS ANGELES"/>
  </r>
  <r>
    <x v="4"/>
    <x v="12"/>
    <x v="1"/>
    <x v="1474"/>
    <x v="2"/>
    <x v="1473"/>
    <n v="10"/>
    <n v="0"/>
    <n v="10"/>
    <s v="BIO BIO"/>
    <s v="LOS ANGELES"/>
  </r>
  <r>
    <x v="4"/>
    <x v="12"/>
    <x v="1"/>
    <x v="1475"/>
    <x v="3"/>
    <x v="1474"/>
    <n v="180953"/>
    <n v="0"/>
    <n v="180953"/>
    <s v="ARAUCO"/>
    <s v="LEBU"/>
  </r>
  <r>
    <x v="4"/>
    <x v="12"/>
    <x v="1"/>
    <x v="1475"/>
    <x v="4"/>
    <x v="1474"/>
    <n v="567"/>
    <n v="0"/>
    <n v="567"/>
    <s v="ARAUCO"/>
    <s v="LEBU"/>
  </r>
  <r>
    <x v="4"/>
    <x v="12"/>
    <x v="1"/>
    <x v="1476"/>
    <x v="3"/>
    <x v="1475"/>
    <n v="219698"/>
    <n v="0"/>
    <n v="219698"/>
    <s v="CONCEPCION"/>
    <s v="TALCAHUANO"/>
  </r>
  <r>
    <x v="4"/>
    <x v="13"/>
    <x v="1"/>
    <x v="1477"/>
    <x v="4"/>
    <x v="1476"/>
    <n v="97318"/>
    <n v="0"/>
    <n v="97318"/>
    <s v="CAUTIN"/>
    <s v="FREIRE"/>
  </r>
  <r>
    <x v="4"/>
    <x v="13"/>
    <x v="1"/>
    <x v="1478"/>
    <x v="1"/>
    <x v="1477"/>
    <n v="134"/>
    <n v="133.69200000000001"/>
    <n v="0.30799999999999272"/>
    <s v="MALLECO"/>
    <s v="VICTORIA"/>
  </r>
  <r>
    <x v="4"/>
    <x v="13"/>
    <x v="1"/>
    <x v="1478"/>
    <x v="2"/>
    <x v="1477"/>
    <n v="147000"/>
    <n v="50948.241000000002"/>
    <n v="96051.758999999991"/>
    <s v="MALLECO"/>
    <s v="VICTORIA"/>
  </r>
  <r>
    <x v="4"/>
    <x v="13"/>
    <x v="1"/>
    <x v="1478"/>
    <x v="3"/>
    <x v="1477"/>
    <n v="2404808"/>
    <n v="1391239.142"/>
    <n v="1013568.858"/>
    <s v="MALLECO"/>
    <s v="VICTORIA"/>
  </r>
  <r>
    <x v="4"/>
    <x v="13"/>
    <x v="1"/>
    <x v="1478"/>
    <x v="4"/>
    <x v="1477"/>
    <n v="1382"/>
    <n v="752.12800000000004"/>
    <n v="629.87199999999996"/>
    <s v="MALLECO"/>
    <s v="VICTORIA"/>
  </r>
  <r>
    <x v="4"/>
    <x v="13"/>
    <x v="1"/>
    <x v="1479"/>
    <x v="2"/>
    <x v="1478"/>
    <n v="28540"/>
    <n v="0"/>
    <n v="28540"/>
    <s v="CAUTIN"/>
    <s v="FREIRE"/>
  </r>
  <r>
    <x v="4"/>
    <x v="13"/>
    <x v="1"/>
    <x v="1480"/>
    <x v="2"/>
    <x v="1479"/>
    <n v="96654"/>
    <n v="46234.063999999998"/>
    <n v="50419.936000000002"/>
    <s v="CAUTIN"/>
    <s v="PUCON"/>
  </r>
  <r>
    <x v="4"/>
    <x v="13"/>
    <x v="1"/>
    <x v="1481"/>
    <x v="2"/>
    <x v="1480"/>
    <n v="37996"/>
    <n v="11884.947"/>
    <n v="26111.053"/>
    <s v="MALLECO"/>
    <s v="ANGOL"/>
  </r>
  <r>
    <x v="4"/>
    <x v="13"/>
    <x v="1"/>
    <x v="1481"/>
    <x v="3"/>
    <x v="1480"/>
    <n v="74518"/>
    <n v="0"/>
    <n v="74518"/>
    <s v="MALLECO"/>
    <s v="ANGOL"/>
  </r>
  <r>
    <x v="4"/>
    <x v="13"/>
    <x v="1"/>
    <x v="1481"/>
    <x v="4"/>
    <x v="1480"/>
    <n v="282"/>
    <n v="0"/>
    <n v="282"/>
    <s v="MALLECO"/>
    <s v="ANGOL"/>
  </r>
  <r>
    <x v="4"/>
    <x v="13"/>
    <x v="1"/>
    <x v="1482"/>
    <x v="1"/>
    <x v="1481"/>
    <n v="100"/>
    <n v="0"/>
    <n v="100"/>
    <s v="MALLECO"/>
    <s v="CURACAUTIN"/>
  </r>
  <r>
    <x v="4"/>
    <x v="13"/>
    <x v="1"/>
    <x v="1482"/>
    <x v="3"/>
    <x v="1481"/>
    <n v="436221"/>
    <n v="434526.78899999999"/>
    <n v="1694.2110000000102"/>
    <s v="MALLECO"/>
    <s v="CURACAUTIN"/>
  </r>
  <r>
    <x v="4"/>
    <x v="13"/>
    <x v="1"/>
    <x v="1482"/>
    <x v="4"/>
    <x v="1481"/>
    <n v="2500"/>
    <n v="766.59100000000001"/>
    <n v="1733.4090000000001"/>
    <s v="MALLECO"/>
    <s v="CURACAUTIN"/>
  </r>
  <r>
    <x v="4"/>
    <x v="13"/>
    <x v="1"/>
    <x v="1483"/>
    <x v="3"/>
    <x v="1482"/>
    <n v="3731"/>
    <n v="3730.913"/>
    <n v="8.6999999999989086E-2"/>
    <s v="MALLECO"/>
    <s v="LONQUIMAY"/>
  </r>
  <r>
    <x v="4"/>
    <x v="13"/>
    <x v="1"/>
    <x v="1484"/>
    <x v="1"/>
    <x v="1483"/>
    <n v="200"/>
    <n v="66.846000000000004"/>
    <n v="133.154"/>
    <s v="CAUTIN"/>
    <s v="PUCON"/>
  </r>
  <r>
    <x v="4"/>
    <x v="13"/>
    <x v="1"/>
    <x v="1484"/>
    <x v="3"/>
    <x v="1483"/>
    <n v="519766"/>
    <n v="142945.12700000001"/>
    <n v="376820.87300000002"/>
    <s v="CAUTIN"/>
    <s v="PUCON"/>
  </r>
  <r>
    <x v="4"/>
    <x v="13"/>
    <x v="1"/>
    <x v="1484"/>
    <x v="4"/>
    <x v="1483"/>
    <n v="934"/>
    <n v="28.928000000000001"/>
    <n v="905.072"/>
    <s v="CAUTIN"/>
    <s v="PUCON"/>
  </r>
  <r>
    <x v="4"/>
    <x v="13"/>
    <x v="1"/>
    <x v="1485"/>
    <x v="1"/>
    <x v="1484"/>
    <n v="253"/>
    <n v="157.566"/>
    <n v="95.433999999999997"/>
    <s v="CAUTIN"/>
    <s v="FREIRE"/>
  </r>
  <r>
    <x v="4"/>
    <x v="13"/>
    <x v="1"/>
    <x v="1485"/>
    <x v="2"/>
    <x v="1484"/>
    <n v="10"/>
    <n v="0"/>
    <n v="10"/>
    <s v="CAUTIN"/>
    <s v="FREIRE"/>
  </r>
  <r>
    <x v="4"/>
    <x v="13"/>
    <x v="1"/>
    <x v="1486"/>
    <x v="1"/>
    <x v="1485"/>
    <n v="200"/>
    <n v="0"/>
    <n v="200"/>
    <s v="MALLECO"/>
    <s v="ANGOL, LONQUIMAY, TRAIGUEN, VICTORIA"/>
  </r>
  <r>
    <x v="4"/>
    <x v="13"/>
    <x v="1"/>
    <x v="1486"/>
    <x v="3"/>
    <x v="1485"/>
    <n v="920000"/>
    <n v="14305.909"/>
    <n v="905694.09100000001"/>
    <s v="MALLECO"/>
    <s v="ANGOL, LONQUIMAY, TRAIGUEN, VICTORIA"/>
  </r>
  <r>
    <x v="4"/>
    <x v="13"/>
    <x v="1"/>
    <x v="1486"/>
    <x v="4"/>
    <x v="1485"/>
    <n v="934"/>
    <n v="28.928000000000001"/>
    <n v="905.072"/>
    <s v="MALLECO"/>
    <s v="ANGOL, LONQUIMAY, TRAIGUEN, VICTORIA"/>
  </r>
  <r>
    <x v="4"/>
    <x v="13"/>
    <x v="1"/>
    <x v="1487"/>
    <x v="3"/>
    <x v="1486"/>
    <n v="108279"/>
    <n v="106647.57"/>
    <n v="1631.429999999993"/>
    <s v="MALLECO"/>
    <s v="VICTORIA"/>
  </r>
  <r>
    <x v="4"/>
    <x v="14"/>
    <x v="1"/>
    <x v="1488"/>
    <x v="4"/>
    <x v="1487"/>
    <n v="33818"/>
    <n v="0"/>
    <n v="33818"/>
    <s v="VALDIVIA"/>
    <s v="MARIQUINA"/>
  </r>
  <r>
    <x v="4"/>
    <x v="14"/>
    <x v="1"/>
    <x v="1489"/>
    <x v="1"/>
    <x v="1488"/>
    <n v="200"/>
    <n v="62.072000000000003"/>
    <n v="137.928"/>
    <s v="VALDIVIA"/>
    <s v="MARIQUINA"/>
  </r>
  <r>
    <x v="4"/>
    <x v="14"/>
    <x v="1"/>
    <x v="1489"/>
    <x v="2"/>
    <x v="1488"/>
    <n v="60010"/>
    <n v="0"/>
    <n v="60010"/>
    <s v="VALDIVIA"/>
    <s v="MARIQUINA"/>
  </r>
  <r>
    <x v="4"/>
    <x v="14"/>
    <x v="1"/>
    <x v="1489"/>
    <x v="3"/>
    <x v="1488"/>
    <n v="10"/>
    <n v="0"/>
    <n v="10"/>
    <s v="VALDIVIA"/>
    <s v="MARIQUINA"/>
  </r>
  <r>
    <x v="4"/>
    <x v="14"/>
    <x v="1"/>
    <x v="1489"/>
    <x v="4"/>
    <x v="1488"/>
    <n v="71850"/>
    <n v="71849.262000000002"/>
    <n v="0.73799999999755528"/>
    <s v="VALDIVIA"/>
    <s v="MARIQUINA"/>
  </r>
  <r>
    <x v="4"/>
    <x v="14"/>
    <x v="1"/>
    <x v="1490"/>
    <x v="2"/>
    <x v="1489"/>
    <n v="10"/>
    <n v="0"/>
    <n v="10"/>
    <s v="VALDIVIA"/>
    <s v="MARIQUINA"/>
  </r>
  <r>
    <x v="4"/>
    <x v="14"/>
    <x v="1"/>
    <x v="1491"/>
    <x v="3"/>
    <x v="1490"/>
    <n v="33361"/>
    <n v="33360.951000000001"/>
    <n v="4.8999999999068677E-2"/>
    <s v="VALDIVIA"/>
    <s v="MARIQUINA"/>
  </r>
  <r>
    <x v="4"/>
    <x v="14"/>
    <x v="1"/>
    <x v="1492"/>
    <x v="1"/>
    <x v="1491"/>
    <n v="200"/>
    <n v="0"/>
    <n v="200"/>
    <s v="VALDIVIA"/>
    <s v="PANGUIPULLI"/>
  </r>
  <r>
    <x v="4"/>
    <x v="14"/>
    <x v="1"/>
    <x v="1492"/>
    <x v="2"/>
    <x v="1491"/>
    <n v="50000"/>
    <n v="0"/>
    <n v="50000"/>
    <s v="VALDIVIA"/>
    <s v="PANGUIPULLI"/>
  </r>
  <r>
    <x v="4"/>
    <x v="14"/>
    <x v="1"/>
    <x v="1492"/>
    <x v="3"/>
    <x v="1491"/>
    <n v="400000"/>
    <n v="0"/>
    <n v="400000"/>
    <s v="VALDIVIA"/>
    <s v="PANGUIPULLI"/>
  </r>
  <r>
    <x v="4"/>
    <x v="14"/>
    <x v="1"/>
    <x v="1492"/>
    <x v="4"/>
    <x v="1491"/>
    <n v="240"/>
    <n v="0"/>
    <n v="240"/>
    <s v="VALDIVIA"/>
    <s v="PANGUIPULLI"/>
  </r>
  <r>
    <x v="4"/>
    <x v="14"/>
    <x v="1"/>
    <x v="1493"/>
    <x v="3"/>
    <x v="1492"/>
    <n v="9623"/>
    <n v="9622.4470000000001"/>
    <n v="0.55299999999988358"/>
    <s v="VALDIVIA"/>
    <s v="VALDIVIA"/>
  </r>
  <r>
    <x v="4"/>
    <x v="14"/>
    <x v="1"/>
    <x v="1494"/>
    <x v="1"/>
    <x v="1493"/>
    <n v="200"/>
    <n v="151.38"/>
    <n v="48.620000000000005"/>
    <s v="VALDIVIA"/>
    <s v="VALDIVIA"/>
  </r>
  <r>
    <x v="4"/>
    <x v="14"/>
    <x v="1"/>
    <x v="1494"/>
    <x v="2"/>
    <x v="1493"/>
    <n v="120000"/>
    <n v="59890.936999999998"/>
    <n v="60109.063000000002"/>
    <s v="VALDIVIA"/>
    <s v="VALDIVIA"/>
  </r>
  <r>
    <x v="4"/>
    <x v="14"/>
    <x v="1"/>
    <x v="1494"/>
    <x v="3"/>
    <x v="1493"/>
    <n v="1700000"/>
    <n v="570930.11"/>
    <n v="1129069.8900000001"/>
    <s v="VALDIVIA"/>
    <s v="VALDIVIA"/>
  </r>
  <r>
    <x v="4"/>
    <x v="14"/>
    <x v="1"/>
    <x v="1495"/>
    <x v="1"/>
    <x v="1494"/>
    <n v="110"/>
    <n v="109.33"/>
    <n v="0.67000000000000171"/>
    <s v="VALDIVIA"/>
    <s v="VALDIVIA"/>
  </r>
  <r>
    <x v="4"/>
    <x v="14"/>
    <x v="1"/>
    <x v="1495"/>
    <x v="2"/>
    <x v="1494"/>
    <n v="65077"/>
    <n v="64254.334000000003"/>
    <n v="822.66599999999744"/>
    <s v="VALDIVIA"/>
    <s v="VALDIVIA"/>
  </r>
  <r>
    <x v="4"/>
    <x v="14"/>
    <x v="1"/>
    <x v="1495"/>
    <x v="3"/>
    <x v="1494"/>
    <n v="540993"/>
    <n v="533061.86699999997"/>
    <n v="7931.1330000000307"/>
    <s v="VALDIVIA"/>
    <s v="VALDIVIA"/>
  </r>
  <r>
    <x v="4"/>
    <x v="14"/>
    <x v="1"/>
    <x v="1496"/>
    <x v="1"/>
    <x v="1495"/>
    <n v="200"/>
    <n v="155.58500000000001"/>
    <n v="44.414999999999992"/>
    <s v="VALDIVIA"/>
    <s v="MARIQUINA"/>
  </r>
  <r>
    <x v="4"/>
    <x v="14"/>
    <x v="1"/>
    <x v="1496"/>
    <x v="2"/>
    <x v="1495"/>
    <n v="120000"/>
    <n v="119689.815"/>
    <n v="310.18499999999767"/>
    <s v="VALDIVIA"/>
    <s v="MARIQUINA"/>
  </r>
  <r>
    <x v="4"/>
    <x v="14"/>
    <x v="1"/>
    <x v="1496"/>
    <x v="3"/>
    <x v="1495"/>
    <n v="1980091"/>
    <n v="1914758.0149999999"/>
    <n v="65332.985000000102"/>
    <s v="VALDIVIA"/>
    <s v="MARIQUINA"/>
  </r>
  <r>
    <x v="4"/>
    <x v="14"/>
    <x v="1"/>
    <x v="1496"/>
    <x v="4"/>
    <x v="1495"/>
    <n v="600"/>
    <n v="433.92"/>
    <n v="166.07999999999998"/>
    <s v="VALDIVIA"/>
    <s v="MARIQUINA"/>
  </r>
  <r>
    <x v="4"/>
    <x v="14"/>
    <x v="1"/>
    <x v="1497"/>
    <x v="1"/>
    <x v="1496"/>
    <n v="200"/>
    <n v="155.58500000000001"/>
    <n v="44.414999999999992"/>
    <s v="VALDIVIA"/>
    <s v="VALDIVIA"/>
  </r>
  <r>
    <x v="4"/>
    <x v="14"/>
    <x v="1"/>
    <x v="1497"/>
    <x v="2"/>
    <x v="1496"/>
    <n v="100000"/>
    <n v="64479.123"/>
    <n v="35520.877"/>
    <s v="VALDIVIA"/>
    <s v="VALDIVIA"/>
  </r>
  <r>
    <x v="4"/>
    <x v="14"/>
    <x v="1"/>
    <x v="1497"/>
    <x v="3"/>
    <x v="1496"/>
    <n v="1500000"/>
    <n v="671484.48899999994"/>
    <n v="828515.51100000006"/>
    <s v="VALDIVIA"/>
    <s v="VALDIVIA"/>
  </r>
  <r>
    <x v="4"/>
    <x v="14"/>
    <x v="1"/>
    <x v="1498"/>
    <x v="1"/>
    <x v="1497"/>
    <n v="200"/>
    <n v="0"/>
    <n v="200"/>
    <s v="RANCO"/>
    <s v="LA UNION"/>
  </r>
  <r>
    <x v="4"/>
    <x v="14"/>
    <x v="1"/>
    <x v="1498"/>
    <x v="2"/>
    <x v="1497"/>
    <n v="50000"/>
    <n v="0"/>
    <n v="50000"/>
    <s v="RANCO"/>
    <s v="LA UNION"/>
  </r>
  <r>
    <x v="4"/>
    <x v="14"/>
    <x v="1"/>
    <x v="1498"/>
    <x v="3"/>
    <x v="1497"/>
    <n v="500000"/>
    <n v="0"/>
    <n v="500000"/>
    <s v="RANCO"/>
    <s v="LA UNION"/>
  </r>
  <r>
    <x v="4"/>
    <x v="14"/>
    <x v="1"/>
    <x v="1498"/>
    <x v="4"/>
    <x v="1497"/>
    <n v="145"/>
    <n v="0"/>
    <n v="145"/>
    <s v="RANCO"/>
    <s v="LA UNION"/>
  </r>
  <r>
    <x v="4"/>
    <x v="14"/>
    <x v="1"/>
    <x v="1499"/>
    <x v="1"/>
    <x v="1498"/>
    <n v="100"/>
    <n v="0"/>
    <n v="100"/>
    <s v="VALDIVIA"/>
    <s v="VALDIVIA"/>
  </r>
  <r>
    <x v="4"/>
    <x v="14"/>
    <x v="1"/>
    <x v="1499"/>
    <x v="3"/>
    <x v="1498"/>
    <n v="200000"/>
    <n v="0"/>
    <n v="200000"/>
    <s v="VALDIVIA"/>
    <s v="VALDIVIA"/>
  </r>
  <r>
    <x v="4"/>
    <x v="14"/>
    <x v="1"/>
    <x v="1499"/>
    <x v="4"/>
    <x v="1498"/>
    <n v="347"/>
    <n v="0"/>
    <n v="347"/>
    <s v="VALDIVIA"/>
    <s v="VALDIVIA"/>
  </r>
  <r>
    <x v="4"/>
    <x v="14"/>
    <x v="1"/>
    <x v="1500"/>
    <x v="1"/>
    <x v="1499"/>
    <n v="100"/>
    <n v="0"/>
    <n v="100"/>
    <s v="INTERPROVINCIAL"/>
    <s v="INTERCOMUNAL"/>
  </r>
  <r>
    <x v="4"/>
    <x v="14"/>
    <x v="1"/>
    <x v="1500"/>
    <x v="3"/>
    <x v="1499"/>
    <n v="400000"/>
    <n v="0"/>
    <n v="400000"/>
    <s v="INTERPROVINCIAL"/>
    <s v="INTERCOMUNAL"/>
  </r>
  <r>
    <x v="4"/>
    <x v="14"/>
    <x v="1"/>
    <x v="1500"/>
    <x v="4"/>
    <x v="1499"/>
    <n v="405"/>
    <n v="0"/>
    <n v="405"/>
    <s v="INTERPROVINCIAL"/>
    <s v="INTERCOMUNAL"/>
  </r>
  <r>
    <x v="4"/>
    <x v="4"/>
    <x v="1"/>
    <x v="1501"/>
    <x v="4"/>
    <x v="1500"/>
    <n v="446879"/>
    <n v="689.41200000000003"/>
    <n v="446189.58799999999"/>
    <s v="OSORNO"/>
    <s v="OSORNO"/>
  </r>
  <r>
    <x v="4"/>
    <x v="4"/>
    <x v="1"/>
    <x v="1502"/>
    <x v="1"/>
    <x v="1501"/>
    <n v="200"/>
    <n v="0"/>
    <n v="200"/>
    <s v="OSORNO"/>
    <s v="OSORNO"/>
  </r>
  <r>
    <x v="4"/>
    <x v="4"/>
    <x v="1"/>
    <x v="1502"/>
    <x v="2"/>
    <x v="1501"/>
    <n v="10"/>
    <n v="0"/>
    <n v="10"/>
    <s v="OSORNO"/>
    <s v="OSORNO"/>
  </r>
  <r>
    <x v="4"/>
    <x v="4"/>
    <x v="1"/>
    <x v="1502"/>
    <x v="3"/>
    <x v="1501"/>
    <n v="663479"/>
    <n v="138682.08499999999"/>
    <n v="524796.91500000004"/>
    <s v="OSORNO"/>
    <s v="OSORNO"/>
  </r>
  <r>
    <x v="4"/>
    <x v="4"/>
    <x v="1"/>
    <x v="1502"/>
    <x v="4"/>
    <x v="1501"/>
    <n v="1225"/>
    <n v="0"/>
    <n v="1225"/>
    <s v="OSORNO"/>
    <s v="OSORNO"/>
  </r>
  <r>
    <x v="4"/>
    <x v="4"/>
    <x v="1"/>
    <x v="1503"/>
    <x v="3"/>
    <x v="1502"/>
    <n v="230000"/>
    <n v="230000"/>
    <n v="0"/>
    <s v="INTERPROVINCIAL"/>
    <s v="INTERCOMUNAL"/>
  </r>
  <r>
    <x v="4"/>
    <x v="4"/>
    <x v="1"/>
    <x v="1504"/>
    <x v="2"/>
    <x v="1503"/>
    <n v="10249"/>
    <n v="0"/>
    <n v="10249"/>
    <s v="PALENA"/>
    <s v="PALENA"/>
  </r>
  <r>
    <x v="4"/>
    <x v="4"/>
    <x v="1"/>
    <x v="1504"/>
    <x v="6"/>
    <x v="1503"/>
    <n v="140000"/>
    <n v="134004.04500000001"/>
    <n v="5995.9549999999872"/>
    <s v="PALENA"/>
    <s v="PALENA"/>
  </r>
  <r>
    <x v="4"/>
    <x v="4"/>
    <x v="1"/>
    <x v="1504"/>
    <x v="3"/>
    <x v="1503"/>
    <n v="67606"/>
    <n v="0"/>
    <n v="67606"/>
    <s v="PALENA"/>
    <s v="PALENA"/>
  </r>
  <r>
    <x v="4"/>
    <x v="4"/>
    <x v="1"/>
    <x v="1504"/>
    <x v="4"/>
    <x v="1503"/>
    <n v="800"/>
    <n v="0"/>
    <n v="800"/>
    <s v="PALENA"/>
    <s v="PALENA"/>
  </r>
  <r>
    <x v="4"/>
    <x v="4"/>
    <x v="1"/>
    <x v="1505"/>
    <x v="1"/>
    <x v="1504"/>
    <n v="143"/>
    <n v="142.96799999999999"/>
    <n v="3.2000000000010687E-2"/>
    <s v="LLANQUIHUE"/>
    <s v="PUERTO MONTT"/>
  </r>
  <r>
    <x v="4"/>
    <x v="4"/>
    <x v="1"/>
    <x v="1505"/>
    <x v="2"/>
    <x v="1504"/>
    <n v="36059"/>
    <n v="0"/>
    <n v="36059"/>
    <s v="LLANQUIHUE"/>
    <s v="PUERTO MONTT"/>
  </r>
  <r>
    <x v="4"/>
    <x v="4"/>
    <x v="1"/>
    <x v="1506"/>
    <x v="1"/>
    <x v="1505"/>
    <n v="77"/>
    <n v="76.396000000000001"/>
    <n v="0.6039999999999992"/>
    <s v="LLANQUIHUE"/>
    <s v="PUERTO MONTT"/>
  </r>
  <r>
    <x v="4"/>
    <x v="4"/>
    <x v="1"/>
    <x v="1506"/>
    <x v="2"/>
    <x v="1505"/>
    <n v="162994"/>
    <n v="114339.988"/>
    <n v="48654.012000000002"/>
    <s v="LLANQUIHUE"/>
    <s v="PUERTO MONTT"/>
  </r>
  <r>
    <x v="4"/>
    <x v="4"/>
    <x v="1"/>
    <x v="1507"/>
    <x v="2"/>
    <x v="1506"/>
    <n v="75362"/>
    <n v="15314.097"/>
    <n v="60047.902999999998"/>
    <s v="OSORNO"/>
    <s v="OSORNO"/>
  </r>
  <r>
    <x v="4"/>
    <x v="4"/>
    <x v="1"/>
    <x v="1508"/>
    <x v="2"/>
    <x v="1507"/>
    <n v="356569"/>
    <n v="239774.53200000001"/>
    <n v="116794.46799999999"/>
    <s v="CHILOE"/>
    <s v="DALCAHUE"/>
  </r>
  <r>
    <x v="4"/>
    <x v="4"/>
    <x v="1"/>
    <x v="1509"/>
    <x v="3"/>
    <x v="1508"/>
    <n v="291181"/>
    <n v="291026.12199999997"/>
    <n v="154.87800000002608"/>
    <s v="CHILOE"/>
    <s v="ANCUD"/>
  </r>
  <r>
    <x v="4"/>
    <x v="4"/>
    <x v="1"/>
    <x v="1509"/>
    <x v="4"/>
    <x v="1508"/>
    <n v="2000"/>
    <n v="256.13099999999997"/>
    <n v="1743.8690000000001"/>
    <s v="CHILOE"/>
    <s v="ANCUD"/>
  </r>
  <r>
    <x v="4"/>
    <x v="4"/>
    <x v="1"/>
    <x v="1510"/>
    <x v="2"/>
    <x v="1509"/>
    <n v="7775"/>
    <n v="7762.308"/>
    <n v="12.692000000000007"/>
    <s v="PALENA"/>
    <s v="CHAITEN, FUTALEUFU, HUALAIHUE, PALENA"/>
  </r>
  <r>
    <x v="4"/>
    <x v="4"/>
    <x v="1"/>
    <x v="1511"/>
    <x v="2"/>
    <x v="1510"/>
    <n v="2100"/>
    <n v="2093.2840000000001"/>
    <n v="6.7159999999998945"/>
    <s v="LLANQUIHUE"/>
    <s v="PUERTO MONTT, CALBUCO, COCHAMO, FRESIA, FRUTILLAR, LOS MUERMOS, LLANQUIHUE, MAULLIN, PUERTO VARAS"/>
  </r>
  <r>
    <x v="4"/>
    <x v="4"/>
    <x v="1"/>
    <x v="1512"/>
    <x v="2"/>
    <x v="1511"/>
    <n v="130000"/>
    <n v="128224.66"/>
    <n v="1775.3399999999965"/>
    <s v="PALENA"/>
    <s v="CHAITEN"/>
  </r>
  <r>
    <x v="4"/>
    <x v="4"/>
    <x v="1"/>
    <x v="1512"/>
    <x v="3"/>
    <x v="1511"/>
    <n v="815493"/>
    <n v="694706.54700000002"/>
    <n v="120786.45299999998"/>
    <s v="PALENA"/>
    <s v="CHAITEN"/>
  </r>
  <r>
    <x v="4"/>
    <x v="4"/>
    <x v="1"/>
    <x v="1512"/>
    <x v="4"/>
    <x v="1511"/>
    <n v="1000"/>
    <n v="871.70600000000002"/>
    <n v="128.29399999999998"/>
    <s v="PALENA"/>
    <s v="CHAITEN"/>
  </r>
  <r>
    <x v="4"/>
    <x v="4"/>
    <x v="1"/>
    <x v="1513"/>
    <x v="2"/>
    <x v="1512"/>
    <n v="202000"/>
    <n v="155506.07"/>
    <n v="46493.929999999993"/>
    <s v="CHILOE"/>
    <s v="CASTRO, ANCUD, CHONCHI, CURACO DE VELEZ, DALCAHUE, PUQUELDON, QUEILEN, QUELLON, QUEMCHI, QUINCHAO"/>
  </r>
  <r>
    <x v="4"/>
    <x v="4"/>
    <x v="1"/>
    <x v="1513"/>
    <x v="3"/>
    <x v="1512"/>
    <n v="1562000"/>
    <n v="1271656.1669999999"/>
    <n v="290343.8330000001"/>
    <s v="CHILOE"/>
    <s v="CASTRO, ANCUD, CHONCHI, CURACO DE VELEZ, DALCAHUE, PUQUELDON, QUEILEN, QUELLON, QUEMCHI, QUINCHAO"/>
  </r>
  <r>
    <x v="4"/>
    <x v="4"/>
    <x v="1"/>
    <x v="1513"/>
    <x v="4"/>
    <x v="1512"/>
    <n v="2932"/>
    <n v="0"/>
    <n v="2932"/>
    <s v="CHILOE"/>
    <s v="CASTRO, ANCUD, CHONCHI, CURACO DE VELEZ, DALCAHUE, PUQUELDON, QUEILEN, QUELLON, QUEMCHI, QUINCHAO"/>
  </r>
  <r>
    <x v="4"/>
    <x v="4"/>
    <x v="1"/>
    <x v="1514"/>
    <x v="2"/>
    <x v="1513"/>
    <n v="187000"/>
    <n v="140326.32999999999"/>
    <n v="46673.670000000013"/>
    <s v="LLANQUIHUE"/>
    <s v="PUERTO MONTT, CALBUCO, COCHAMO, FRESIA, FRUTILLAR, LOS MUERMOS, LLANQUIHUE, MAULLIN, PUERTO VARAS"/>
  </r>
  <r>
    <x v="4"/>
    <x v="4"/>
    <x v="1"/>
    <x v="1514"/>
    <x v="3"/>
    <x v="1513"/>
    <n v="1328000"/>
    <n v="1131112.8929999999"/>
    <n v="196887.10700000008"/>
    <s v="LLANQUIHUE"/>
    <s v="PUERTO MONTT, CALBUCO, COCHAMO, FRESIA, FRUTILLAR, LOS MUERMOS, LLANQUIHUE, MAULLIN, PUERTO VARAS"/>
  </r>
  <r>
    <x v="4"/>
    <x v="4"/>
    <x v="1"/>
    <x v="1514"/>
    <x v="4"/>
    <x v="1513"/>
    <n v="2200"/>
    <n v="0"/>
    <n v="2200"/>
    <s v="LLANQUIHUE"/>
    <s v="PUERTO MONTT, CALBUCO, COCHAMO, FRESIA, FRUTILLAR, LOS MUERMOS, LLANQUIHUE, MAULLIN, PUERTO VARAS"/>
  </r>
  <r>
    <x v="4"/>
    <x v="4"/>
    <x v="1"/>
    <x v="1515"/>
    <x v="2"/>
    <x v="1514"/>
    <n v="217000"/>
    <n v="170591.372"/>
    <n v="46408.627999999997"/>
    <s v="PALENA"/>
    <s v="CHAITEN, FUTALEUFU, HUALAIHUE, PALENA"/>
  </r>
  <r>
    <x v="4"/>
    <x v="4"/>
    <x v="1"/>
    <x v="1515"/>
    <x v="3"/>
    <x v="1514"/>
    <n v="1450000"/>
    <n v="1004473.134"/>
    <n v="445526.86600000004"/>
    <s v="PALENA"/>
    <s v="CHAITEN, FUTALEUFU, HUALAIHUE, PALENA"/>
  </r>
  <r>
    <x v="4"/>
    <x v="4"/>
    <x v="1"/>
    <x v="1515"/>
    <x v="4"/>
    <x v="1514"/>
    <n v="3500"/>
    <n v="0"/>
    <n v="3500"/>
    <s v="PALENA"/>
    <s v="CHAITEN, FUTALEUFU, HUALAIHUE, PALENA"/>
  </r>
  <r>
    <x v="4"/>
    <x v="4"/>
    <x v="1"/>
    <x v="1516"/>
    <x v="2"/>
    <x v="1515"/>
    <n v="84700"/>
    <n v="80477.626000000004"/>
    <n v="4222.3739999999962"/>
    <s v="LLANQUIHUE"/>
    <s v="PUERTO MONTT"/>
  </r>
  <r>
    <x v="4"/>
    <x v="4"/>
    <x v="1"/>
    <x v="1516"/>
    <x v="3"/>
    <x v="1515"/>
    <n v="584500"/>
    <n v="349557.17499999999"/>
    <n v="234942.82500000001"/>
    <s v="LLANQUIHUE"/>
    <s v="PUERTO MONTT"/>
  </r>
  <r>
    <x v="4"/>
    <x v="4"/>
    <x v="1"/>
    <x v="1516"/>
    <x v="4"/>
    <x v="1515"/>
    <n v="1500"/>
    <n v="763.00199999999995"/>
    <n v="736.99800000000005"/>
    <s v="LLANQUIHUE"/>
    <s v="PUERTO MONTT"/>
  </r>
  <r>
    <x v="4"/>
    <x v="4"/>
    <x v="1"/>
    <x v="1517"/>
    <x v="1"/>
    <x v="1516"/>
    <n v="95"/>
    <n v="0"/>
    <n v="95"/>
    <s v="CHILOE"/>
    <s v="QUINCHAO"/>
  </r>
  <r>
    <x v="4"/>
    <x v="4"/>
    <x v="1"/>
    <x v="1517"/>
    <x v="3"/>
    <x v="1516"/>
    <n v="605696"/>
    <n v="384924"/>
    <n v="220772"/>
    <s v="CHILOE"/>
    <s v="QUINCHAO"/>
  </r>
  <r>
    <x v="4"/>
    <x v="4"/>
    <x v="1"/>
    <x v="1517"/>
    <x v="4"/>
    <x v="1516"/>
    <n v="5777"/>
    <n v="0"/>
    <n v="5777"/>
    <s v="CHILOE"/>
    <s v="QUINCHAO"/>
  </r>
  <r>
    <x v="4"/>
    <x v="4"/>
    <x v="1"/>
    <x v="1518"/>
    <x v="2"/>
    <x v="1517"/>
    <n v="31574"/>
    <n v="28829.578000000001"/>
    <n v="2744.4219999999987"/>
    <s v="CHILOE"/>
    <s v="DALCAHUE"/>
  </r>
  <r>
    <x v="4"/>
    <x v="4"/>
    <x v="1"/>
    <x v="1518"/>
    <x v="3"/>
    <x v="1517"/>
    <n v="281489"/>
    <n v="251209.14"/>
    <n v="30279.859999999986"/>
    <s v="CHILOE"/>
    <s v="DALCAHUE"/>
  </r>
  <r>
    <x v="4"/>
    <x v="4"/>
    <x v="1"/>
    <x v="1518"/>
    <x v="4"/>
    <x v="1517"/>
    <n v="2500"/>
    <n v="1002.217"/>
    <n v="1497.7829999999999"/>
    <s v="CHILOE"/>
    <s v="DALCAHUE"/>
  </r>
  <r>
    <x v="4"/>
    <x v="4"/>
    <x v="1"/>
    <x v="1519"/>
    <x v="1"/>
    <x v="1518"/>
    <n v="100"/>
    <n v="76.396000000000001"/>
    <n v="23.603999999999999"/>
    <s v="PALENA"/>
    <s v="PALENA"/>
  </r>
  <r>
    <x v="4"/>
    <x v="4"/>
    <x v="1"/>
    <x v="1519"/>
    <x v="2"/>
    <x v="1518"/>
    <n v="70532"/>
    <n v="0"/>
    <n v="70532"/>
    <s v="PALENA"/>
    <s v="PALENA"/>
  </r>
  <r>
    <x v="4"/>
    <x v="4"/>
    <x v="1"/>
    <x v="1519"/>
    <x v="3"/>
    <x v="1518"/>
    <n v="800000"/>
    <n v="0"/>
    <n v="800000"/>
    <s v="PALENA"/>
    <s v="PALENA"/>
  </r>
  <r>
    <x v="4"/>
    <x v="4"/>
    <x v="1"/>
    <x v="1519"/>
    <x v="4"/>
    <x v="1518"/>
    <n v="1914"/>
    <n v="0"/>
    <n v="1914"/>
    <s v="PALENA"/>
    <s v="PALENA"/>
  </r>
  <r>
    <x v="4"/>
    <x v="4"/>
    <x v="1"/>
    <x v="1520"/>
    <x v="1"/>
    <x v="1519"/>
    <n v="100"/>
    <n v="61.116"/>
    <n v="38.884"/>
    <s v="CHILOE"/>
    <s v="DALCAHUE"/>
  </r>
  <r>
    <x v="4"/>
    <x v="4"/>
    <x v="1"/>
    <x v="1520"/>
    <x v="2"/>
    <x v="1519"/>
    <n v="112462"/>
    <n v="17892.116000000002"/>
    <n v="94569.883999999991"/>
    <s v="CHILOE"/>
    <s v="DALCAHUE"/>
  </r>
  <r>
    <x v="4"/>
    <x v="4"/>
    <x v="1"/>
    <x v="1520"/>
    <x v="3"/>
    <x v="1519"/>
    <n v="1538049"/>
    <n v="625867.49600000004"/>
    <n v="912181.50399999996"/>
    <s v="CHILOE"/>
    <s v="DALCAHUE"/>
  </r>
  <r>
    <x v="4"/>
    <x v="4"/>
    <x v="1"/>
    <x v="1520"/>
    <x v="4"/>
    <x v="1519"/>
    <n v="3000"/>
    <n v="0"/>
    <n v="3000"/>
    <s v="CHILOE"/>
    <s v="DALCAHUE"/>
  </r>
  <r>
    <x v="4"/>
    <x v="4"/>
    <x v="1"/>
    <x v="1521"/>
    <x v="1"/>
    <x v="1520"/>
    <n v="160"/>
    <n v="130.22"/>
    <n v="29.78"/>
    <s v="OSORNO"/>
    <s v="OSORNO"/>
  </r>
  <r>
    <x v="4"/>
    <x v="4"/>
    <x v="1"/>
    <x v="1521"/>
    <x v="2"/>
    <x v="1520"/>
    <n v="32794"/>
    <n v="0"/>
    <n v="32794"/>
    <s v="OSORNO"/>
    <s v="OSORNO"/>
  </r>
  <r>
    <x v="4"/>
    <x v="4"/>
    <x v="1"/>
    <x v="1521"/>
    <x v="3"/>
    <x v="1520"/>
    <n v="2378206"/>
    <n v="1445287.798"/>
    <n v="932918.20200000005"/>
    <s v="OSORNO"/>
    <s v="OSORNO"/>
  </r>
  <r>
    <x v="4"/>
    <x v="4"/>
    <x v="1"/>
    <x v="1521"/>
    <x v="4"/>
    <x v="1520"/>
    <n v="2000"/>
    <n v="269.887"/>
    <n v="1730.1130000000001"/>
    <s v="OSORNO"/>
    <s v="OSORNO"/>
  </r>
  <r>
    <x v="4"/>
    <x v="4"/>
    <x v="1"/>
    <x v="1522"/>
    <x v="3"/>
    <x v="1521"/>
    <n v="101649"/>
    <n v="42272.072999999997"/>
    <n v="59376.927000000003"/>
    <s v="INTERPROVINCIAL"/>
    <s v="INTERCOMUNAL"/>
  </r>
  <r>
    <x v="4"/>
    <x v="4"/>
    <x v="1"/>
    <x v="1522"/>
    <x v="5"/>
    <x v="1521"/>
    <n v="22423"/>
    <n v="5710.3540000000003"/>
    <n v="16712.646000000001"/>
    <s v="INTERPROVINCIAL"/>
    <s v="INTERCOMUNAL"/>
  </r>
  <r>
    <x v="4"/>
    <x v="4"/>
    <x v="1"/>
    <x v="1522"/>
    <x v="4"/>
    <x v="1521"/>
    <n v="155928"/>
    <n v="31270.469000000001"/>
    <n v="124657.531"/>
    <s v="INTERPROVINCIAL"/>
    <s v="INTERCOMUNAL"/>
  </r>
  <r>
    <x v="4"/>
    <x v="4"/>
    <x v="1"/>
    <x v="1523"/>
    <x v="1"/>
    <x v="1522"/>
    <n v="200"/>
    <n v="81.17"/>
    <n v="118.83"/>
    <s v="LLANQUIHUE"/>
    <s v="PUERTO MONTT"/>
  </r>
  <r>
    <x v="4"/>
    <x v="4"/>
    <x v="1"/>
    <x v="1523"/>
    <x v="2"/>
    <x v="1522"/>
    <n v="68000"/>
    <n v="0"/>
    <n v="68000"/>
    <s v="LLANQUIHUE"/>
    <s v="PUERTO MONTT"/>
  </r>
  <r>
    <x v="4"/>
    <x v="4"/>
    <x v="1"/>
    <x v="1523"/>
    <x v="3"/>
    <x v="1522"/>
    <n v="600000"/>
    <n v="131140.02499999999"/>
    <n v="468859.97499999998"/>
    <s v="LLANQUIHUE"/>
    <s v="PUERTO MONTT"/>
  </r>
  <r>
    <x v="4"/>
    <x v="4"/>
    <x v="1"/>
    <x v="1523"/>
    <x v="4"/>
    <x v="1522"/>
    <n v="966"/>
    <n v="0"/>
    <n v="966"/>
    <s v="LLANQUIHUE"/>
    <s v="PUERTO MONTT"/>
  </r>
  <r>
    <x v="4"/>
    <x v="15"/>
    <x v="1"/>
    <x v="1524"/>
    <x v="3"/>
    <x v="1523"/>
    <n v="305785"/>
    <n v="206579.62899999999"/>
    <n v="99205.371000000014"/>
    <s v="INTERPROVINCIAL"/>
    <s v="INTERCOMUNAL"/>
  </r>
  <r>
    <x v="4"/>
    <x v="15"/>
    <x v="1"/>
    <x v="1525"/>
    <x v="3"/>
    <x v="1524"/>
    <n v="318779"/>
    <n v="298636.44900000002"/>
    <n v="20142.550999999978"/>
    <s v="INTERPROVINCIAL"/>
    <s v="INTERCOMUNAL"/>
  </r>
  <r>
    <x v="4"/>
    <x v="15"/>
    <x v="1"/>
    <x v="1525"/>
    <x v="4"/>
    <x v="1524"/>
    <n v="2554"/>
    <n v="1721.1949999999999"/>
    <n v="832.80500000000006"/>
    <s v="INTERPROVINCIAL"/>
    <s v="INTERCOMUNAL"/>
  </r>
  <r>
    <x v="4"/>
    <x v="15"/>
    <x v="1"/>
    <x v="1526"/>
    <x v="2"/>
    <x v="1525"/>
    <n v="242222"/>
    <n v="178208.98499999999"/>
    <n v="64013.015000000014"/>
    <s v="COIHAIQUE"/>
    <s v="COIHAIQUE"/>
  </r>
  <r>
    <x v="4"/>
    <x v="15"/>
    <x v="1"/>
    <x v="1527"/>
    <x v="1"/>
    <x v="1526"/>
    <n v="300"/>
    <n v="95.494"/>
    <n v="204.506"/>
    <s v="AYSEN"/>
    <s v="AYSEN"/>
  </r>
  <r>
    <x v="4"/>
    <x v="15"/>
    <x v="1"/>
    <x v="1527"/>
    <x v="2"/>
    <x v="1526"/>
    <n v="54055"/>
    <n v="0"/>
    <n v="54055"/>
    <s v="AYSEN"/>
    <s v="AYSEN"/>
  </r>
  <r>
    <x v="4"/>
    <x v="15"/>
    <x v="1"/>
    <x v="1527"/>
    <x v="3"/>
    <x v="1526"/>
    <n v="100000"/>
    <n v="0"/>
    <n v="100000"/>
    <s v="AYSEN"/>
    <s v="AYSEN"/>
  </r>
  <r>
    <x v="4"/>
    <x v="15"/>
    <x v="1"/>
    <x v="1527"/>
    <x v="4"/>
    <x v="1526"/>
    <n v="1040"/>
    <n v="0"/>
    <n v="1040"/>
    <s v="AYSEN"/>
    <s v="AYSEN"/>
  </r>
  <r>
    <x v="4"/>
    <x v="15"/>
    <x v="1"/>
    <x v="1528"/>
    <x v="3"/>
    <x v="1527"/>
    <n v="271992"/>
    <n v="271991.538"/>
    <n v="0.46199999999953434"/>
    <s v="GENERAL CARRERA"/>
    <s v="RIO IBAÑEZ"/>
  </r>
  <r>
    <x v="4"/>
    <x v="15"/>
    <x v="1"/>
    <x v="1528"/>
    <x v="4"/>
    <x v="1527"/>
    <n v="2000"/>
    <n v="269.98399999999998"/>
    <n v="1730.0160000000001"/>
    <s v="GENERAL CARRERA"/>
    <s v="RIO IBAÑEZ"/>
  </r>
  <r>
    <x v="4"/>
    <x v="15"/>
    <x v="1"/>
    <x v="1529"/>
    <x v="3"/>
    <x v="1528"/>
    <n v="800000"/>
    <n v="515687.47700000001"/>
    <n v="284312.52299999999"/>
    <s v="COIHAIQUE"/>
    <s v="COIHAIQUE"/>
  </r>
  <r>
    <x v="4"/>
    <x v="15"/>
    <x v="1"/>
    <x v="1529"/>
    <x v="4"/>
    <x v="1528"/>
    <n v="1200"/>
    <n v="962.55700000000002"/>
    <n v="237.44299999999998"/>
    <s v="COIHAIQUE"/>
    <s v="COIHAIQUE"/>
  </r>
  <r>
    <x v="4"/>
    <x v="15"/>
    <x v="1"/>
    <x v="1530"/>
    <x v="1"/>
    <x v="1529"/>
    <n v="297"/>
    <n v="0"/>
    <n v="297"/>
    <s v="COIHAIQUE"/>
    <s v="COIHAIQUE"/>
  </r>
  <r>
    <x v="4"/>
    <x v="15"/>
    <x v="1"/>
    <x v="1530"/>
    <x v="3"/>
    <x v="1529"/>
    <n v="10"/>
    <n v="0"/>
    <n v="10"/>
    <s v="COIHAIQUE"/>
    <s v="COIHAIQUE"/>
  </r>
  <r>
    <x v="4"/>
    <x v="15"/>
    <x v="1"/>
    <x v="1530"/>
    <x v="4"/>
    <x v="1529"/>
    <n v="10"/>
    <n v="0"/>
    <n v="10"/>
    <s v="COIHAIQUE"/>
    <s v="COIHAIQUE"/>
  </r>
  <r>
    <x v="4"/>
    <x v="15"/>
    <x v="1"/>
    <x v="1531"/>
    <x v="1"/>
    <x v="1530"/>
    <n v="300"/>
    <n v="95.494"/>
    <n v="204.506"/>
    <s v="CAPITAN PRAT"/>
    <s v="O'HIGGINS"/>
  </r>
  <r>
    <x v="4"/>
    <x v="15"/>
    <x v="1"/>
    <x v="1531"/>
    <x v="2"/>
    <x v="1530"/>
    <n v="61000"/>
    <n v="0"/>
    <n v="61000"/>
    <s v="CAPITAN PRAT"/>
    <s v="O'HIGGINS"/>
  </r>
  <r>
    <x v="4"/>
    <x v="15"/>
    <x v="1"/>
    <x v="1531"/>
    <x v="3"/>
    <x v="1530"/>
    <n v="137000"/>
    <n v="0"/>
    <n v="137000"/>
    <s v="CAPITAN PRAT"/>
    <s v="O'HIGGINS"/>
  </r>
  <r>
    <x v="4"/>
    <x v="15"/>
    <x v="1"/>
    <x v="1531"/>
    <x v="4"/>
    <x v="1530"/>
    <n v="1500"/>
    <n v="0"/>
    <n v="1500"/>
    <s v="CAPITAN PRAT"/>
    <s v="O'HIGGINS"/>
  </r>
  <r>
    <x v="4"/>
    <x v="15"/>
    <x v="1"/>
    <x v="1532"/>
    <x v="1"/>
    <x v="1531"/>
    <n v="298"/>
    <n v="0"/>
    <n v="298"/>
    <s v="GENERAL CARRERA"/>
    <s v="CHILE CHICO"/>
  </r>
  <r>
    <x v="4"/>
    <x v="15"/>
    <x v="1"/>
    <x v="1532"/>
    <x v="3"/>
    <x v="1531"/>
    <n v="10"/>
    <n v="0"/>
    <n v="10"/>
    <s v="GENERAL CARRERA"/>
    <s v="CHILE CHICO"/>
  </r>
  <r>
    <x v="4"/>
    <x v="15"/>
    <x v="1"/>
    <x v="1532"/>
    <x v="4"/>
    <x v="1531"/>
    <n v="10"/>
    <n v="0"/>
    <n v="10"/>
    <s v="GENERAL CARRERA"/>
    <s v="CHILE CHICO"/>
  </r>
  <r>
    <x v="4"/>
    <x v="15"/>
    <x v="1"/>
    <x v="1533"/>
    <x v="1"/>
    <x v="1532"/>
    <n v="298"/>
    <n v="0"/>
    <n v="298"/>
    <s v="AYSEN"/>
    <s v="CISNES"/>
  </r>
  <r>
    <x v="4"/>
    <x v="15"/>
    <x v="1"/>
    <x v="1533"/>
    <x v="3"/>
    <x v="1532"/>
    <n v="10"/>
    <n v="0"/>
    <n v="10"/>
    <s v="AYSEN"/>
    <s v="CISNES"/>
  </r>
  <r>
    <x v="4"/>
    <x v="15"/>
    <x v="1"/>
    <x v="1533"/>
    <x v="4"/>
    <x v="1532"/>
    <n v="10"/>
    <n v="0"/>
    <n v="10"/>
    <s v="AYSEN"/>
    <s v="CISNES"/>
  </r>
  <r>
    <x v="4"/>
    <x v="15"/>
    <x v="1"/>
    <x v="1534"/>
    <x v="1"/>
    <x v="1533"/>
    <n v="298"/>
    <n v="0"/>
    <n v="298"/>
    <s v="COIHAIQUE"/>
    <s v="COIHAIQUE"/>
  </r>
  <r>
    <x v="4"/>
    <x v="15"/>
    <x v="1"/>
    <x v="1534"/>
    <x v="3"/>
    <x v="1533"/>
    <n v="1276577"/>
    <n v="0"/>
    <n v="1276577"/>
    <s v="COIHAIQUE"/>
    <s v="COIHAIQUE"/>
  </r>
  <r>
    <x v="4"/>
    <x v="15"/>
    <x v="1"/>
    <x v="1534"/>
    <x v="4"/>
    <x v="1533"/>
    <n v="3350"/>
    <n v="0"/>
    <n v="3350"/>
    <s v="COIHAIQUE"/>
    <s v="COIHAIQUE"/>
  </r>
  <r>
    <x v="4"/>
    <x v="15"/>
    <x v="1"/>
    <x v="1535"/>
    <x v="1"/>
    <x v="1534"/>
    <n v="298"/>
    <n v="0"/>
    <n v="298"/>
    <s v="AYSEN"/>
    <s v="AYSEN"/>
  </r>
  <r>
    <x v="4"/>
    <x v="15"/>
    <x v="1"/>
    <x v="1535"/>
    <x v="3"/>
    <x v="1534"/>
    <n v="254418"/>
    <n v="0"/>
    <n v="254418"/>
    <s v="AYSEN"/>
    <s v="AYSEN"/>
  </r>
  <r>
    <x v="4"/>
    <x v="15"/>
    <x v="1"/>
    <x v="1535"/>
    <x v="4"/>
    <x v="1534"/>
    <n v="354"/>
    <n v="0"/>
    <n v="354"/>
    <s v="AYSEN"/>
    <s v="AYSEN"/>
  </r>
  <r>
    <x v="4"/>
    <x v="15"/>
    <x v="1"/>
    <x v="1536"/>
    <x v="1"/>
    <x v="1535"/>
    <n v="298"/>
    <n v="0"/>
    <n v="298"/>
    <s v="AYSEN"/>
    <s v="AYSEN"/>
  </r>
  <r>
    <x v="4"/>
    <x v="15"/>
    <x v="1"/>
    <x v="1536"/>
    <x v="3"/>
    <x v="1535"/>
    <n v="269926"/>
    <n v="0"/>
    <n v="269926"/>
    <s v="AYSEN"/>
    <s v="AYSEN"/>
  </r>
  <r>
    <x v="4"/>
    <x v="17"/>
    <x v="1"/>
    <x v="1537"/>
    <x v="1"/>
    <x v="1536"/>
    <n v="172"/>
    <n v="81.17"/>
    <n v="90.83"/>
    <s v="MAGALLANES"/>
    <s v="PUNTA ARENAS"/>
  </r>
  <r>
    <x v="4"/>
    <x v="17"/>
    <x v="1"/>
    <x v="1537"/>
    <x v="2"/>
    <x v="1536"/>
    <n v="730955"/>
    <n v="464911.01299999998"/>
    <n v="266043.98700000002"/>
    <s v="MAGALLANES"/>
    <s v="PUNTA ARENAS"/>
  </r>
  <r>
    <x v="4"/>
    <x v="17"/>
    <x v="1"/>
    <x v="1537"/>
    <x v="3"/>
    <x v="1536"/>
    <n v="11175035"/>
    <n v="3650951.1850000001"/>
    <n v="7524083.8149999995"/>
    <s v="MAGALLANES"/>
    <s v="PUNTA ARENAS"/>
  </r>
  <r>
    <x v="4"/>
    <x v="17"/>
    <x v="1"/>
    <x v="1537"/>
    <x v="4"/>
    <x v="1536"/>
    <n v="12428"/>
    <n v="6856.5069999999996"/>
    <n v="5571.4930000000004"/>
    <s v="MAGALLANES"/>
    <s v="PUNTA ARENAS"/>
  </r>
  <r>
    <x v="4"/>
    <x v="17"/>
    <x v="1"/>
    <x v="1538"/>
    <x v="3"/>
    <x v="1537"/>
    <n v="168000"/>
    <n v="137456.32000000001"/>
    <n v="30543.679999999993"/>
    <s v="ANTARTICA CHILENA, TIERRA DEL FUEGO, ULTIMA ESPERANZA"/>
    <s v="CABO DE HORNOS, ANTARTICA, PORVENIR, NATALES"/>
  </r>
  <r>
    <x v="4"/>
    <x v="17"/>
    <x v="1"/>
    <x v="1539"/>
    <x v="3"/>
    <x v="1538"/>
    <n v="1540410"/>
    <n v="883016.55200000003"/>
    <n v="657393.44799999997"/>
    <s v="ANTARTICA CHILENA"/>
    <s v="CABO DE HORNOS"/>
  </r>
  <r>
    <x v="4"/>
    <x v="17"/>
    <x v="1"/>
    <x v="1539"/>
    <x v="4"/>
    <x v="1538"/>
    <n v="6000"/>
    <n v="4792.3289999999997"/>
    <n v="1207.6710000000003"/>
    <s v="ANTARTICA CHILENA"/>
    <s v="CABO DE HORNOS"/>
  </r>
  <r>
    <x v="4"/>
    <x v="17"/>
    <x v="1"/>
    <x v="1540"/>
    <x v="1"/>
    <x v="1539"/>
    <n v="139"/>
    <n v="138.76400000000001"/>
    <n v="0.23599999999999"/>
    <s v="ANTARTICA CHILENA"/>
    <s v="ANTARTICA"/>
  </r>
  <r>
    <x v="4"/>
    <x v="17"/>
    <x v="1"/>
    <x v="1540"/>
    <x v="2"/>
    <x v="1539"/>
    <n v="488157"/>
    <n v="392473.163"/>
    <n v="95683.837"/>
    <s v="ANTARTICA CHILENA"/>
    <s v="ANTARTICA"/>
  </r>
  <r>
    <x v="4"/>
    <x v="17"/>
    <x v="1"/>
    <x v="1541"/>
    <x v="1"/>
    <x v="1540"/>
    <n v="91"/>
    <n v="90.72"/>
    <n v="0.28000000000000114"/>
    <s v="TIERRA DEL FUEGO"/>
    <s v="TIMAUKEL"/>
  </r>
  <r>
    <x v="4"/>
    <x v="17"/>
    <x v="1"/>
    <x v="1541"/>
    <x v="2"/>
    <x v="1540"/>
    <n v="91604"/>
    <n v="65514.671000000002"/>
    <n v="26089.328999999998"/>
    <s v="TIERRA DEL FUEGO"/>
    <s v="TIMAUKEL"/>
  </r>
  <r>
    <x v="4"/>
    <x v="17"/>
    <x v="1"/>
    <x v="1541"/>
    <x v="3"/>
    <x v="1540"/>
    <n v="1130840"/>
    <n v="416468.30099999998"/>
    <n v="714371.69900000002"/>
    <s v="TIERRA DEL FUEGO"/>
    <s v="TIMAUKEL"/>
  </r>
  <r>
    <x v="4"/>
    <x v="17"/>
    <x v="1"/>
    <x v="1541"/>
    <x v="4"/>
    <x v="1540"/>
    <n v="8413"/>
    <n v="1858.125"/>
    <n v="6554.875"/>
    <s v="TIERRA DEL FUEGO"/>
    <s v="TIMAUKEL"/>
  </r>
  <r>
    <x v="4"/>
    <x v="17"/>
    <x v="1"/>
    <x v="1542"/>
    <x v="2"/>
    <x v="1541"/>
    <n v="650508"/>
    <n v="246926.83300000001"/>
    <n v="403581.16700000002"/>
    <s v="ULTIMA ESPERANZA"/>
    <s v="NATALES"/>
  </r>
  <r>
    <x v="4"/>
    <x v="17"/>
    <x v="1"/>
    <x v="1543"/>
    <x v="1"/>
    <x v="1542"/>
    <n v="166"/>
    <n v="85.944000000000003"/>
    <n v="80.055999999999997"/>
    <s v="MAGALLANES"/>
    <s v="SAN GREGORIO"/>
  </r>
  <r>
    <x v="4"/>
    <x v="17"/>
    <x v="1"/>
    <x v="1543"/>
    <x v="2"/>
    <x v="1542"/>
    <n v="108752"/>
    <n v="37755.286999999997"/>
    <n v="70996.713000000003"/>
    <s v="MAGALLANES"/>
    <s v="SAN GREGORIO"/>
  </r>
  <r>
    <x v="4"/>
    <x v="17"/>
    <x v="1"/>
    <x v="1543"/>
    <x v="3"/>
    <x v="1542"/>
    <n v="657455"/>
    <n v="311218.22700000001"/>
    <n v="346236.77299999999"/>
    <s v="MAGALLANES"/>
    <s v="SAN GREGORIO"/>
  </r>
  <r>
    <x v="4"/>
    <x v="17"/>
    <x v="1"/>
    <x v="1543"/>
    <x v="4"/>
    <x v="1542"/>
    <n v="5496"/>
    <n v="144.63999999999999"/>
    <n v="5351.36"/>
    <s v="MAGALLANES"/>
    <s v="SAN GREGORIO"/>
  </r>
  <r>
    <x v="4"/>
    <x v="17"/>
    <x v="1"/>
    <x v="1544"/>
    <x v="3"/>
    <x v="1543"/>
    <n v="4039"/>
    <n v="0"/>
    <n v="4039"/>
    <s v="MAGALLANES, ANTARTICA CHILENA, TIERRA DEL FUEGO, ULTIMA ESPERANZA"/>
    <s v="PUNTA ARENAS, LAGUNA BLANCA, RIO VERDE, SAN GREGORIO, CABO DE HORNOS, ANTARTICA, PORVENIR, PRIMAVERA, TIMAUKEL, NATALES, TORRES DEL PAINE"/>
  </r>
  <r>
    <x v="4"/>
    <x v="17"/>
    <x v="1"/>
    <x v="1544"/>
    <x v="4"/>
    <x v="1543"/>
    <n v="25961"/>
    <n v="0"/>
    <n v="25961"/>
    <s v="MAGALLANES, ANTARTICA CHILENA, TIERRA DEL FUEGO, ULTIMA ESPERANZA"/>
    <s v="PUNTA ARENAS, LAGUNA BLANCA, RIO VERDE, SAN GREGORIO, CABO DE HORNOS, ANTARTICA, PORVENIR, PRIMAVERA, TIMAUKEL, NATALES, TORRES DEL PAINE"/>
  </r>
  <r>
    <x v="4"/>
    <x v="17"/>
    <x v="1"/>
    <x v="1545"/>
    <x v="1"/>
    <x v="1544"/>
    <n v="287"/>
    <n v="267.38400000000001"/>
    <n v="19.615999999999985"/>
    <s v="ANTARTICA CHILENA"/>
    <s v="CABO DE HORNOS"/>
  </r>
  <r>
    <x v="4"/>
    <x v="17"/>
    <x v="1"/>
    <x v="1545"/>
    <x v="2"/>
    <x v="1544"/>
    <n v="224816"/>
    <n v="0"/>
    <n v="224816"/>
    <s v="ANTARTICA CHILENA"/>
    <s v="CABO DE HORNOS"/>
  </r>
  <r>
    <x v="4"/>
    <x v="17"/>
    <x v="1"/>
    <x v="1545"/>
    <x v="3"/>
    <x v="1544"/>
    <n v="1037000"/>
    <n v="0"/>
    <n v="1037000"/>
    <s v="ANTARTICA CHILENA"/>
    <s v="CABO DE HORNOS"/>
  </r>
  <r>
    <x v="4"/>
    <x v="17"/>
    <x v="1"/>
    <x v="1545"/>
    <x v="4"/>
    <x v="1544"/>
    <n v="14594"/>
    <n v="245.88499999999999"/>
    <n v="14348.115"/>
    <s v="ANTARTICA CHILENA"/>
    <s v="CABO DE HORNOS"/>
  </r>
  <r>
    <x v="4"/>
    <x v="17"/>
    <x v="1"/>
    <x v="1546"/>
    <x v="1"/>
    <x v="1545"/>
    <n v="208"/>
    <n v="143.24199999999999"/>
    <n v="64.75800000000001"/>
    <s v="ANTARTICA CHILENA"/>
    <s v="CABO DE HORNOS"/>
  </r>
  <r>
    <x v="4"/>
    <x v="17"/>
    <x v="1"/>
    <x v="1546"/>
    <x v="2"/>
    <x v="1545"/>
    <n v="232464"/>
    <n v="0"/>
    <n v="232464"/>
    <s v="ANTARTICA CHILENA"/>
    <s v="CABO DE HORNOS"/>
  </r>
  <r>
    <x v="4"/>
    <x v="17"/>
    <x v="1"/>
    <x v="1546"/>
    <x v="3"/>
    <x v="1545"/>
    <n v="793903"/>
    <n v="0"/>
    <n v="793903"/>
    <s v="ANTARTICA CHILENA"/>
    <s v="CABO DE HORNOS"/>
  </r>
  <r>
    <x v="4"/>
    <x v="17"/>
    <x v="1"/>
    <x v="1546"/>
    <x v="4"/>
    <x v="1545"/>
    <n v="14673"/>
    <n v="240.631"/>
    <n v="14432.369000000001"/>
    <s v="ANTARTICA CHILENA"/>
    <s v="CABO DE HORNOS"/>
  </r>
  <r>
    <x v="4"/>
    <x v="17"/>
    <x v="1"/>
    <x v="1547"/>
    <x v="3"/>
    <x v="1546"/>
    <n v="115400"/>
    <n v="0"/>
    <n v="115400"/>
    <s v="ULTIMA ESPERANZA"/>
    <s v="NATALES"/>
  </r>
  <r>
    <x v="4"/>
    <x v="17"/>
    <x v="1"/>
    <x v="1547"/>
    <x v="4"/>
    <x v="1546"/>
    <n v="1676"/>
    <n v="0"/>
    <n v="1676"/>
    <s v="ULTIMA ESPERANZA"/>
    <s v="NATALES"/>
  </r>
  <r>
    <x v="4"/>
    <x v="17"/>
    <x v="1"/>
    <x v="1548"/>
    <x v="1"/>
    <x v="1547"/>
    <n v="500"/>
    <n v="85.944000000000003"/>
    <n v="414.05599999999998"/>
    <s v="MAGALLANES, ULTIMA ESPERANZA"/>
    <s v="LAGUNA BLANCA, SAN GREGORIO, TORRES DEL PAINE"/>
  </r>
  <r>
    <x v="4"/>
    <x v="17"/>
    <x v="1"/>
    <x v="1548"/>
    <x v="2"/>
    <x v="1547"/>
    <n v="103102"/>
    <n v="0"/>
    <n v="103102"/>
    <s v="MAGALLANES, ULTIMA ESPERANZA"/>
    <s v="LAGUNA BLANCA, SAN GREGORIO, TORRES DEL PAINE"/>
  </r>
  <r>
    <x v="4"/>
    <x v="17"/>
    <x v="1"/>
    <x v="1548"/>
    <x v="3"/>
    <x v="1547"/>
    <n v="1108800"/>
    <n v="0"/>
    <n v="1108800"/>
    <s v="MAGALLANES, ULTIMA ESPERANZA"/>
    <s v="LAGUNA BLANCA, SAN GREGORIO, TORRES DEL PAINE"/>
  </r>
  <r>
    <x v="4"/>
    <x v="17"/>
    <x v="1"/>
    <x v="1548"/>
    <x v="4"/>
    <x v="1547"/>
    <n v="2970"/>
    <n v="0"/>
    <n v="2970"/>
    <s v="MAGALLANES, ULTIMA ESPERANZA"/>
    <s v="LAGUNA BLANCA, SAN GREGORIO, TORRES DEL PAINE"/>
  </r>
  <r>
    <x v="5"/>
    <x v="0"/>
    <x v="0"/>
    <x v="0"/>
    <x v="0"/>
    <x v="0"/>
    <n v="59852"/>
    <n v="0"/>
    <n v="59852"/>
    <s v=""/>
    <s v=""/>
  </r>
  <r>
    <x v="5"/>
    <x v="16"/>
    <x v="0"/>
    <x v="1549"/>
    <x v="2"/>
    <x v="1548"/>
    <n v="22814"/>
    <n v="22814"/>
    <n v="0"/>
    <s v="IQUIQUE, ANTOFAGASTA, COPIAPO, ELQUI, VALPARAISO, CACHAPOAL, TALCA, CONCEPCION, MALLECO, ARICA"/>
    <s v="INTERCOMUNAL"/>
  </r>
  <r>
    <x v="6"/>
    <x v="0"/>
    <x v="0"/>
    <x v="0"/>
    <x v="0"/>
    <x v="0"/>
    <n v="134657"/>
    <n v="0"/>
    <n v="134657"/>
    <s v=""/>
    <s v=""/>
  </r>
  <r>
    <x v="6"/>
    <x v="7"/>
    <x v="0"/>
    <x v="1550"/>
    <x v="1"/>
    <x v="1549"/>
    <n v="250"/>
    <n v="85.944000000000003"/>
    <n v="164.05599999999998"/>
    <s v="ELQUI, CHOAPA, LIMARI"/>
    <s v="LA SERENA, COQUIMBO, ANDACOLLO, LA HIGUERA, PAIGUANO, VICUÑA, ILLAPEL, CANELA, LOS VILOS, SALAMANCA, OVALLE, COMBARBALA, MONTE PATRIA, PUNITAQUI, RIO HURTADO"/>
  </r>
  <r>
    <x v="6"/>
    <x v="7"/>
    <x v="0"/>
    <x v="1550"/>
    <x v="2"/>
    <x v="1549"/>
    <n v="53550"/>
    <n v="0"/>
    <n v="53550"/>
    <s v="ELQUI, CHOAPA, LIMARI"/>
    <s v="LA SERENA, COQUIMBO, ANDACOLLO, LA HIGUERA, PAIGUANO, VICUÑA, ILLAPEL, CANELA, LOS VILOS, SALAMANCA, OVALLE, COMBARBALA, MONTE PATRIA, PUNITAQUI, RIO HURTADO"/>
  </r>
  <r>
    <x v="6"/>
    <x v="10"/>
    <x v="0"/>
    <x v="1551"/>
    <x v="1"/>
    <x v="1550"/>
    <n v="200"/>
    <n v="85.944000000000003"/>
    <n v="114.056"/>
    <s v="TALCA"/>
    <s v="TALCA, CONSTITUCION, CUREPTO, EMPEDRADO, MAULE, PELARCO, PENCAHUE, RIO CLARO, SAN CLEMENTE, SAN RAFAEL"/>
  </r>
  <r>
    <x v="6"/>
    <x v="10"/>
    <x v="0"/>
    <x v="1551"/>
    <x v="2"/>
    <x v="1550"/>
    <n v="69259"/>
    <n v="0"/>
    <n v="69259"/>
    <s v="TALCA"/>
    <s v="TALCA, CONSTITUCION, CUREPTO, EMPEDRADO, MAULE, PELARCO, PENCAHUE, RIO CLARO, SAN CLEMENTE, SAN RAFAEL"/>
  </r>
  <r>
    <x v="6"/>
    <x v="16"/>
    <x v="0"/>
    <x v="1552"/>
    <x v="2"/>
    <x v="1551"/>
    <n v="89782"/>
    <n v="89782"/>
    <n v="0"/>
    <s v="INTERPROVINCIAL"/>
    <s v="INTERCOMUNAL"/>
  </r>
  <r>
    <x v="6"/>
    <x v="16"/>
    <x v="0"/>
    <x v="1553"/>
    <x v="2"/>
    <x v="1552"/>
    <n v="232858"/>
    <n v="114370.836"/>
    <n v="118487.164"/>
    <s v="CACHAPOAL, CARDENAL CARO, COLCHAGUA, TALCA, CAUQUENES, CURICO, LINARES"/>
    <s v="RANCAGUA, CODEGUA, COINCO, COLTAUCO, DOÑIHUE, GRANEROS, LAS CABRAS, MACHALI, MALLOA, MOSTAZAL, OLIVAR, PEUMO, PICHIDEGUA, QUINTA DE TILCOCO, RENGO, REQUINOA, SAN VICENTE, PICHILEMU, LA ESTRELLA, LITUECHE, MARCHIHUE, NAVIDAD, PAREDONES, SAN FERNANDO, CHEPI"/>
  </r>
  <r>
    <x v="6"/>
    <x v="16"/>
    <x v="0"/>
    <x v="1554"/>
    <x v="1"/>
    <x v="1553"/>
    <n v="200"/>
    <n v="81.17"/>
    <n v="118.83"/>
    <s v="IQUIQUE, TAMARUGAL, ANTOFAGASTA, EL LOA, TOCOPILLA, COPIAPO, CHAÑARAL, HUASCO, ARICA, PARINACOTA"/>
    <s v="IQUIQUE, ALTO HOSPICIO, POZO ALMONTE, CAMIÑA, COLCHANE, HUARA, PICA, ANTOFAGASTA, MEJILLONES, SIERRA GORDA, TALTAL, CALAMA, OLLAGUE, SAN PEDRO DE ATACAMA, TOCOPILLA, MARIA ELENA, COPIAPO, CALDERA, TIERRA AMARILLA, CHAÑARAL, DIEGO DE ALMAGRO, VALLENAR, ALT"/>
  </r>
  <r>
    <x v="6"/>
    <x v="16"/>
    <x v="0"/>
    <x v="1554"/>
    <x v="2"/>
    <x v="1553"/>
    <n v="34906"/>
    <n v="0"/>
    <n v="34906"/>
    <s v="IQUIQUE, TAMARUGAL, ANTOFAGASTA, EL LOA, TOCOPILLA, COPIAPO, CHAÑARAL, HUASCO, ARICA, PARINACOTA"/>
    <s v="IQUIQUE, ALTO HOSPICIO, POZO ALMONTE, CAMIÑA, COLCHANE, HUARA, PICA, ANTOFAGASTA, MEJILLONES, SIERRA GORDA, TALTAL, CALAMA, OLLAGUE, SAN PEDRO DE ATACAMA, TOCOPILLA, MARIA ELENA, COPIAPO, CALDERA, TIERRA AMARILLA, CHAÑARAL, DIEGO DE ALMAGRO, VALLENAR, ALT"/>
  </r>
  <r>
    <x v="6"/>
    <x v="16"/>
    <x v="0"/>
    <x v="1555"/>
    <x v="1"/>
    <x v="1554"/>
    <n v="200"/>
    <n v="81.17"/>
    <n v="118.83"/>
    <s v="INTERPROVINCIAL"/>
    <s v="INTERCOMUNAL"/>
  </r>
  <r>
    <x v="6"/>
    <x v="16"/>
    <x v="0"/>
    <x v="1555"/>
    <x v="2"/>
    <x v="1554"/>
    <n v="191352"/>
    <n v="71400"/>
    <n v="119952"/>
    <s v="INTERPROVINCIAL"/>
    <s v="INTERCOMUNAL"/>
  </r>
  <r>
    <x v="6"/>
    <x v="16"/>
    <x v="0"/>
    <x v="1556"/>
    <x v="1"/>
    <x v="1555"/>
    <n v="110"/>
    <n v="81.17"/>
    <n v="28.83"/>
    <s v="INTERPROVINCIAL"/>
    <s v="INTERCOMUNAL"/>
  </r>
  <r>
    <x v="6"/>
    <x v="16"/>
    <x v="0"/>
    <x v="1556"/>
    <x v="2"/>
    <x v="1555"/>
    <n v="118970"/>
    <n v="0"/>
    <n v="118970"/>
    <s v="INTERPROVINCIAL"/>
    <s v="INTERCOMUNAL"/>
  </r>
  <r>
    <x v="6"/>
    <x v="16"/>
    <x v="0"/>
    <x v="1557"/>
    <x v="1"/>
    <x v="1556"/>
    <n v="200"/>
    <n v="85.944000000000003"/>
    <n v="114.056"/>
    <s v="ARICA, PARINACOTA"/>
    <s v="ARICA, CAMARONES, PUTRE, GENERAL LAGOS"/>
  </r>
  <r>
    <x v="6"/>
    <x v="16"/>
    <x v="0"/>
    <x v="1557"/>
    <x v="2"/>
    <x v="1556"/>
    <n v="103650"/>
    <n v="0"/>
    <n v="103650"/>
    <s v="ARICA, PARINACOTA"/>
    <s v="ARICA, CAMARONES, PUTRE, GENERAL LAGOS"/>
  </r>
  <r>
    <x v="6"/>
    <x v="16"/>
    <x v="0"/>
    <x v="1558"/>
    <x v="1"/>
    <x v="1557"/>
    <n v="200"/>
    <n v="85.944000000000003"/>
    <n v="114.056"/>
    <s v="INTERPROVINCIAL"/>
    <s v="INTERCOMUNAL"/>
  </r>
  <r>
    <x v="6"/>
    <x v="16"/>
    <x v="0"/>
    <x v="1558"/>
    <x v="2"/>
    <x v="1557"/>
    <n v="121380"/>
    <n v="0"/>
    <n v="121380"/>
    <s v="INTERPROVINCIAL"/>
    <s v="INTERCOMUNAL"/>
  </r>
  <r>
    <x v="7"/>
    <x v="8"/>
    <x v="0"/>
    <x v="1559"/>
    <x v="2"/>
    <x v="1558"/>
    <n v="107748"/>
    <n v="0"/>
    <n v="107748"/>
    <s v="PETORCA"/>
    <s v="LA LIGUA, CABILDO, PAPUDO, PETORCA, ZAPALLAR"/>
  </r>
  <r>
    <x v="7"/>
    <x v="8"/>
    <x v="0"/>
    <x v="1560"/>
    <x v="2"/>
    <x v="1559"/>
    <n v="318899"/>
    <n v="196768.55300000001"/>
    <n v="122130.44699999999"/>
    <s v="VALPARAISO"/>
    <s v="VALPARAISO, CASABLANCA, CONCON, JUAN FERNANDEZ, PUCHUNCAVI, QUILPUE, QUINTERO, VILLA ALEMANA, VIÑA DEL MAR"/>
  </r>
  <r>
    <x v="7"/>
    <x v="16"/>
    <x v="0"/>
    <x v="1561"/>
    <x v="1"/>
    <x v="1560"/>
    <n v="500"/>
    <n v="0"/>
    <n v="500"/>
    <s v="INTERPROVINCIAL"/>
    <s v="INTERCOMUNAL"/>
  </r>
  <r>
    <x v="7"/>
    <x v="16"/>
    <x v="0"/>
    <x v="1561"/>
    <x v="2"/>
    <x v="1560"/>
    <n v="1000"/>
    <n v="0"/>
    <n v="1000"/>
    <s v="INTERPROVINCIAL"/>
    <s v="INTERCOMUNAL"/>
  </r>
  <r>
    <x v="7"/>
    <x v="0"/>
    <x v="1"/>
    <x v="0"/>
    <x v="0"/>
    <x v="0"/>
    <n v="36107016"/>
    <n v="0"/>
    <n v="36107016"/>
    <s v=""/>
    <s v=""/>
  </r>
  <r>
    <x v="7"/>
    <x v="1"/>
    <x v="1"/>
    <x v="1562"/>
    <x v="2"/>
    <x v="1561"/>
    <n v="128535"/>
    <n v="3809.7"/>
    <n v="124725.3"/>
    <s v="ARICA"/>
    <s v="ARICA"/>
  </r>
  <r>
    <x v="7"/>
    <x v="1"/>
    <x v="1"/>
    <x v="1562"/>
    <x v="6"/>
    <x v="1561"/>
    <n v="10000"/>
    <n v="502.39"/>
    <n v="9497.61"/>
    <s v="ARICA"/>
    <s v="ARICA"/>
  </r>
  <r>
    <x v="7"/>
    <x v="1"/>
    <x v="1"/>
    <x v="1562"/>
    <x v="3"/>
    <x v="1561"/>
    <n v="886465"/>
    <n v="26273.795999999998"/>
    <n v="860191.20400000003"/>
    <s v="ARICA"/>
    <s v="ARICA"/>
  </r>
  <r>
    <x v="7"/>
    <x v="1"/>
    <x v="1"/>
    <x v="1563"/>
    <x v="2"/>
    <x v="1562"/>
    <n v="260023"/>
    <n v="191747.93599999999"/>
    <n v="68275.064000000013"/>
    <s v="ARICA"/>
    <s v="ARICA"/>
  </r>
  <r>
    <x v="7"/>
    <x v="1"/>
    <x v="1"/>
    <x v="1563"/>
    <x v="3"/>
    <x v="1562"/>
    <n v="1808240"/>
    <n v="1322398.8330000001"/>
    <n v="485841.1669999999"/>
    <s v="ARICA"/>
    <s v="ARICA"/>
  </r>
  <r>
    <x v="7"/>
    <x v="1"/>
    <x v="1"/>
    <x v="1564"/>
    <x v="2"/>
    <x v="1563"/>
    <n v="224847"/>
    <n v="190810.133"/>
    <n v="34036.866999999998"/>
    <s v="ARICA"/>
    <s v="ARICA"/>
  </r>
  <r>
    <x v="7"/>
    <x v="1"/>
    <x v="1"/>
    <x v="1564"/>
    <x v="3"/>
    <x v="1563"/>
    <n v="1732202"/>
    <n v="1467770.254"/>
    <n v="264431.74600000004"/>
    <s v="ARICA"/>
    <s v="ARICA"/>
  </r>
  <r>
    <x v="7"/>
    <x v="1"/>
    <x v="1"/>
    <x v="1565"/>
    <x v="2"/>
    <x v="1564"/>
    <n v="868377"/>
    <n v="713584.97499999998"/>
    <n v="154792.02500000002"/>
    <s v="INTERPROVINCIAL"/>
    <s v="INTERCOMUNAL"/>
  </r>
  <r>
    <x v="7"/>
    <x v="1"/>
    <x v="1"/>
    <x v="1566"/>
    <x v="2"/>
    <x v="1565"/>
    <n v="209239"/>
    <n v="179402.99299999999"/>
    <n v="29836.007000000012"/>
    <s v="ARICA"/>
    <s v="ARICA"/>
  </r>
  <r>
    <x v="7"/>
    <x v="1"/>
    <x v="1"/>
    <x v="1566"/>
    <x v="3"/>
    <x v="1565"/>
    <n v="2102397"/>
    <n v="1794031.2760000001"/>
    <n v="308365.72399999993"/>
    <s v="ARICA"/>
    <s v="ARICA"/>
  </r>
  <r>
    <x v="7"/>
    <x v="1"/>
    <x v="1"/>
    <x v="1567"/>
    <x v="2"/>
    <x v="1566"/>
    <n v="42757"/>
    <n v="0"/>
    <n v="42757"/>
    <s v="ARICA"/>
    <s v="ARICA"/>
  </r>
  <r>
    <x v="7"/>
    <x v="1"/>
    <x v="1"/>
    <x v="1567"/>
    <x v="3"/>
    <x v="1566"/>
    <n v="294876"/>
    <n v="0"/>
    <n v="294876"/>
    <s v="ARICA"/>
    <s v="ARICA"/>
  </r>
  <r>
    <x v="7"/>
    <x v="1"/>
    <x v="1"/>
    <x v="1568"/>
    <x v="2"/>
    <x v="1567"/>
    <n v="158438"/>
    <n v="143449.894"/>
    <n v="14988.106"/>
    <s v="ARICA"/>
    <s v="ARICA"/>
  </r>
  <r>
    <x v="7"/>
    <x v="1"/>
    <x v="1"/>
    <x v="1568"/>
    <x v="3"/>
    <x v="1567"/>
    <n v="1104610"/>
    <n v="1021288.873"/>
    <n v="83321.126999999979"/>
    <s v="ARICA"/>
    <s v="ARICA"/>
  </r>
  <r>
    <x v="7"/>
    <x v="1"/>
    <x v="1"/>
    <x v="1569"/>
    <x v="2"/>
    <x v="1568"/>
    <n v="21460"/>
    <n v="0"/>
    <n v="21460"/>
    <s v="ARICA, PARINACOTA"/>
    <s v="ARICA, CAMARONES, PUTRE, GENERAL LAGOS"/>
  </r>
  <r>
    <x v="7"/>
    <x v="1"/>
    <x v="1"/>
    <x v="1569"/>
    <x v="3"/>
    <x v="1568"/>
    <n v="148000"/>
    <n v="0"/>
    <n v="148000"/>
    <s v="ARICA, PARINACOTA"/>
    <s v="ARICA, CAMARONES, PUTRE, GENERAL LAGOS"/>
  </r>
  <r>
    <x v="7"/>
    <x v="1"/>
    <x v="1"/>
    <x v="1570"/>
    <x v="1"/>
    <x v="1569"/>
    <n v="200"/>
    <n v="0"/>
    <n v="200"/>
    <s v="ARICA"/>
    <s v="CAMARONES"/>
  </r>
  <r>
    <x v="7"/>
    <x v="1"/>
    <x v="1"/>
    <x v="1570"/>
    <x v="3"/>
    <x v="1569"/>
    <n v="98266"/>
    <n v="0"/>
    <n v="98266"/>
    <s v="ARICA"/>
    <s v="CAMARONES"/>
  </r>
  <r>
    <x v="7"/>
    <x v="5"/>
    <x v="1"/>
    <x v="1571"/>
    <x v="3"/>
    <x v="1570"/>
    <n v="213974"/>
    <n v="883.28899999999999"/>
    <n v="213090.71100000001"/>
    <s v="TAMARUGAL"/>
    <s v="HUARA"/>
  </r>
  <r>
    <x v="7"/>
    <x v="5"/>
    <x v="1"/>
    <x v="1572"/>
    <x v="2"/>
    <x v="1571"/>
    <n v="6024"/>
    <n v="0"/>
    <n v="6024"/>
    <s v="IQUIQUE"/>
    <s v="IQUIQUE"/>
  </r>
  <r>
    <x v="7"/>
    <x v="5"/>
    <x v="1"/>
    <x v="1572"/>
    <x v="3"/>
    <x v="1571"/>
    <n v="41536"/>
    <n v="27629.508999999998"/>
    <n v="13906.491000000002"/>
    <s v="IQUIQUE"/>
    <s v="IQUIQUE"/>
  </r>
  <r>
    <x v="7"/>
    <x v="5"/>
    <x v="1"/>
    <x v="1573"/>
    <x v="2"/>
    <x v="1572"/>
    <n v="182738"/>
    <n v="84939.762000000002"/>
    <n v="97798.237999999998"/>
    <s v="TAMARUGAL"/>
    <s v="POZO ALMONTE, CAMIÑA, COLCHANE"/>
  </r>
  <r>
    <x v="7"/>
    <x v="5"/>
    <x v="1"/>
    <x v="1573"/>
    <x v="6"/>
    <x v="1572"/>
    <n v="25000"/>
    <n v="12034.155000000001"/>
    <n v="12965.844999999999"/>
    <s v="TAMARUGAL"/>
    <s v="POZO ALMONTE, CAMIÑA, COLCHANE"/>
  </r>
  <r>
    <x v="7"/>
    <x v="5"/>
    <x v="1"/>
    <x v="1573"/>
    <x v="3"/>
    <x v="1572"/>
    <n v="1260262"/>
    <n v="780613.10600000003"/>
    <n v="479648.89399999997"/>
    <s v="TAMARUGAL"/>
    <s v="POZO ALMONTE, CAMIÑA, COLCHANE"/>
  </r>
  <r>
    <x v="7"/>
    <x v="5"/>
    <x v="1"/>
    <x v="1574"/>
    <x v="3"/>
    <x v="1573"/>
    <n v="3450"/>
    <n v="2142"/>
    <n v="1308"/>
    <s v="TAMARUGAL"/>
    <s v="CAMIÑA"/>
  </r>
  <r>
    <x v="7"/>
    <x v="5"/>
    <x v="1"/>
    <x v="1575"/>
    <x v="2"/>
    <x v="1574"/>
    <n v="1000"/>
    <n v="0"/>
    <n v="1000"/>
    <s v="TAMARUGAL"/>
    <s v="COLCHANE"/>
  </r>
  <r>
    <x v="7"/>
    <x v="5"/>
    <x v="1"/>
    <x v="1575"/>
    <x v="3"/>
    <x v="1574"/>
    <n v="10000"/>
    <n v="0"/>
    <n v="10000"/>
    <s v="TAMARUGAL"/>
    <s v="COLCHANE"/>
  </r>
  <r>
    <x v="7"/>
    <x v="5"/>
    <x v="1"/>
    <x v="1576"/>
    <x v="1"/>
    <x v="1575"/>
    <n v="300"/>
    <n v="0"/>
    <n v="300"/>
    <s v="INTERPROVINCIAL"/>
    <s v="INTERCOMUNAL"/>
  </r>
  <r>
    <x v="7"/>
    <x v="5"/>
    <x v="1"/>
    <x v="1576"/>
    <x v="2"/>
    <x v="1575"/>
    <n v="1252338"/>
    <n v="958834.59100000001"/>
    <n v="293503.40899999999"/>
    <s v="INTERPROVINCIAL"/>
    <s v="INTERCOMUNAL"/>
  </r>
  <r>
    <x v="7"/>
    <x v="5"/>
    <x v="1"/>
    <x v="1577"/>
    <x v="2"/>
    <x v="1576"/>
    <n v="42925"/>
    <n v="27854.76"/>
    <n v="15070.240000000002"/>
    <s v="TAMARUGAL"/>
    <s v="CAMIÑA, COLCHANE"/>
  </r>
  <r>
    <x v="7"/>
    <x v="5"/>
    <x v="1"/>
    <x v="1577"/>
    <x v="3"/>
    <x v="1576"/>
    <n v="316379"/>
    <n v="237328.79399999999"/>
    <n v="79050.206000000006"/>
    <s v="TAMARUGAL"/>
    <s v="CAMIÑA, COLCHANE"/>
  </r>
  <r>
    <x v="7"/>
    <x v="2"/>
    <x v="1"/>
    <x v="1578"/>
    <x v="1"/>
    <x v="1577"/>
    <n v="100"/>
    <n v="85.944000000000003"/>
    <n v="14.055999999999997"/>
    <s v="INTERPROVINCIAL"/>
    <s v="INTERCOMUNAL"/>
  </r>
  <r>
    <x v="7"/>
    <x v="2"/>
    <x v="1"/>
    <x v="1578"/>
    <x v="2"/>
    <x v="1577"/>
    <n v="402969"/>
    <n v="357968.80699999997"/>
    <n v="45000.193000000028"/>
    <s v="INTERPROVINCIAL"/>
    <s v="INTERCOMUNAL"/>
  </r>
  <r>
    <x v="7"/>
    <x v="2"/>
    <x v="1"/>
    <x v="1579"/>
    <x v="1"/>
    <x v="1578"/>
    <n v="400"/>
    <n v="181.43799999999999"/>
    <n v="218.56200000000001"/>
    <s v="ANTOFAGASTA"/>
    <s v="MEJILLONES"/>
  </r>
  <r>
    <x v="7"/>
    <x v="2"/>
    <x v="1"/>
    <x v="1579"/>
    <x v="2"/>
    <x v="1578"/>
    <n v="1000"/>
    <n v="0"/>
    <n v="1000"/>
    <s v="ANTOFAGASTA"/>
    <s v="MEJILLONES"/>
  </r>
  <r>
    <x v="7"/>
    <x v="2"/>
    <x v="1"/>
    <x v="1579"/>
    <x v="3"/>
    <x v="1578"/>
    <n v="1000"/>
    <n v="0"/>
    <n v="1000"/>
    <s v="ANTOFAGASTA"/>
    <s v="MEJILLONES"/>
  </r>
  <r>
    <x v="7"/>
    <x v="2"/>
    <x v="1"/>
    <x v="1579"/>
    <x v="4"/>
    <x v="1578"/>
    <n v="100"/>
    <n v="0"/>
    <n v="100"/>
    <s v="ANTOFAGASTA"/>
    <s v="MEJILLONES"/>
  </r>
  <r>
    <x v="7"/>
    <x v="2"/>
    <x v="1"/>
    <x v="1580"/>
    <x v="1"/>
    <x v="1579"/>
    <n v="100"/>
    <n v="85.944000000000003"/>
    <n v="14.055999999999997"/>
    <s v="EL LOA"/>
    <s v="SAN PEDRO DE ATACAMA"/>
  </r>
  <r>
    <x v="7"/>
    <x v="2"/>
    <x v="1"/>
    <x v="1580"/>
    <x v="3"/>
    <x v="1579"/>
    <n v="547554"/>
    <n v="0"/>
    <n v="547554"/>
    <s v="EL LOA"/>
    <s v="SAN PEDRO DE ATACAMA"/>
  </r>
  <r>
    <x v="7"/>
    <x v="2"/>
    <x v="1"/>
    <x v="1580"/>
    <x v="4"/>
    <x v="1579"/>
    <n v="300"/>
    <n v="0"/>
    <n v="300"/>
    <s v="EL LOA"/>
    <s v="SAN PEDRO DE ATACAMA"/>
  </r>
  <r>
    <x v="7"/>
    <x v="2"/>
    <x v="1"/>
    <x v="1581"/>
    <x v="1"/>
    <x v="1580"/>
    <n v="100"/>
    <n v="90.72"/>
    <n v="9.2800000000000011"/>
    <s v="TOCOPILLA"/>
    <s v="MARIA ELENA"/>
  </r>
  <r>
    <x v="7"/>
    <x v="2"/>
    <x v="1"/>
    <x v="1581"/>
    <x v="3"/>
    <x v="1580"/>
    <n v="128327"/>
    <n v="0"/>
    <n v="128327"/>
    <s v="TOCOPILLA"/>
    <s v="MARIA ELENA"/>
  </r>
  <r>
    <x v="7"/>
    <x v="2"/>
    <x v="1"/>
    <x v="1581"/>
    <x v="4"/>
    <x v="1580"/>
    <n v="300"/>
    <n v="0"/>
    <n v="300"/>
    <s v="TOCOPILLA"/>
    <s v="MARIA ELENA"/>
  </r>
  <r>
    <x v="7"/>
    <x v="2"/>
    <x v="1"/>
    <x v="1582"/>
    <x v="3"/>
    <x v="1581"/>
    <n v="413821"/>
    <n v="413820.30300000001"/>
    <n v="0.6969999999855645"/>
    <s v="EL LOA"/>
    <s v="INTERCOMUNAL"/>
  </r>
  <r>
    <x v="7"/>
    <x v="2"/>
    <x v="1"/>
    <x v="1582"/>
    <x v="4"/>
    <x v="1581"/>
    <n v="724"/>
    <n v="289.27999999999997"/>
    <n v="434.72"/>
    <s v="EL LOA"/>
    <s v="INTERCOMUNAL"/>
  </r>
  <r>
    <x v="7"/>
    <x v="2"/>
    <x v="1"/>
    <x v="1583"/>
    <x v="3"/>
    <x v="1582"/>
    <n v="285184"/>
    <n v="240217.93100000001"/>
    <n v="44966.068999999989"/>
    <s v="EL LOA"/>
    <s v="SAN PEDRO DE ATACAMA"/>
  </r>
  <r>
    <x v="7"/>
    <x v="2"/>
    <x v="1"/>
    <x v="1583"/>
    <x v="4"/>
    <x v="1582"/>
    <n v="405"/>
    <n v="202.49600000000001"/>
    <n v="202.50399999999999"/>
    <s v="EL LOA"/>
    <s v="SAN PEDRO DE ATACAMA"/>
  </r>
  <r>
    <x v="7"/>
    <x v="2"/>
    <x v="1"/>
    <x v="1584"/>
    <x v="3"/>
    <x v="1583"/>
    <n v="450000"/>
    <n v="449853.962"/>
    <n v="146.03800000000047"/>
    <s v="EL LOA"/>
    <s v="SAN PEDRO DE ATACAMA"/>
  </r>
  <r>
    <x v="7"/>
    <x v="2"/>
    <x v="1"/>
    <x v="1584"/>
    <x v="4"/>
    <x v="1583"/>
    <n v="532"/>
    <n v="289.27999999999997"/>
    <n v="242.72000000000003"/>
    <s v="EL LOA"/>
    <s v="SAN PEDRO DE ATACAMA"/>
  </r>
  <r>
    <x v="7"/>
    <x v="2"/>
    <x v="1"/>
    <x v="1585"/>
    <x v="3"/>
    <x v="1584"/>
    <n v="351000"/>
    <n v="350976.11300000001"/>
    <n v="23.886999999987893"/>
    <s v="ANTOFAGASTA"/>
    <s v="TALTAL"/>
  </r>
  <r>
    <x v="7"/>
    <x v="2"/>
    <x v="1"/>
    <x v="1585"/>
    <x v="4"/>
    <x v="1584"/>
    <n v="1548"/>
    <n v="231.422"/>
    <n v="1316.578"/>
    <s v="ANTOFAGASTA"/>
    <s v="TALTAL"/>
  </r>
  <r>
    <x v="7"/>
    <x v="2"/>
    <x v="1"/>
    <x v="1586"/>
    <x v="1"/>
    <x v="1585"/>
    <n v="100"/>
    <n v="90.72"/>
    <n v="9.2800000000000011"/>
    <s v="EL LOA"/>
    <s v="CALAMA"/>
  </r>
  <r>
    <x v="7"/>
    <x v="2"/>
    <x v="1"/>
    <x v="1586"/>
    <x v="3"/>
    <x v="1585"/>
    <n v="218000"/>
    <n v="56790.97"/>
    <n v="161209.03"/>
    <s v="EL LOA"/>
    <s v="CALAMA"/>
  </r>
  <r>
    <x v="7"/>
    <x v="2"/>
    <x v="1"/>
    <x v="1586"/>
    <x v="4"/>
    <x v="1585"/>
    <n v="300"/>
    <n v="0"/>
    <n v="300"/>
    <s v="EL LOA"/>
    <s v="CALAMA"/>
  </r>
  <r>
    <x v="7"/>
    <x v="2"/>
    <x v="1"/>
    <x v="1587"/>
    <x v="1"/>
    <x v="1586"/>
    <n v="100"/>
    <n v="90.72"/>
    <n v="9.2800000000000011"/>
    <s v="EL LOA"/>
    <s v="SAN PEDRO DE ATACAMA"/>
  </r>
  <r>
    <x v="7"/>
    <x v="2"/>
    <x v="1"/>
    <x v="1587"/>
    <x v="3"/>
    <x v="1586"/>
    <n v="544036"/>
    <n v="0"/>
    <n v="544036"/>
    <s v="EL LOA"/>
    <s v="SAN PEDRO DE ATACAMA"/>
  </r>
  <r>
    <x v="7"/>
    <x v="2"/>
    <x v="1"/>
    <x v="1587"/>
    <x v="4"/>
    <x v="1586"/>
    <n v="300"/>
    <n v="0"/>
    <n v="300"/>
    <s v="EL LOA"/>
    <s v="SAN PEDRO DE ATACAMA"/>
  </r>
  <r>
    <x v="7"/>
    <x v="6"/>
    <x v="1"/>
    <x v="1588"/>
    <x v="6"/>
    <x v="1587"/>
    <n v="20000"/>
    <n v="0"/>
    <n v="20000"/>
    <s v="HUASCO"/>
    <s v="ALTO DEL CARMEN"/>
  </r>
  <r>
    <x v="7"/>
    <x v="6"/>
    <x v="1"/>
    <x v="1588"/>
    <x v="3"/>
    <x v="1587"/>
    <n v="522584"/>
    <n v="109574.686"/>
    <n v="413009.31400000001"/>
    <s v="HUASCO"/>
    <s v="ALTO DEL CARMEN"/>
  </r>
  <r>
    <x v="7"/>
    <x v="6"/>
    <x v="1"/>
    <x v="1589"/>
    <x v="2"/>
    <x v="1588"/>
    <n v="1157912"/>
    <n v="845296.52399999998"/>
    <n v="312615.47600000002"/>
    <s v="INTERPROVINCIAL"/>
    <s v="INTERCOMUNAL"/>
  </r>
  <r>
    <x v="7"/>
    <x v="6"/>
    <x v="1"/>
    <x v="1590"/>
    <x v="2"/>
    <x v="1589"/>
    <n v="177217"/>
    <n v="122708.47100000001"/>
    <n v="54508.528999999995"/>
    <s v="HUASCO"/>
    <s v="VALLENAR"/>
  </r>
  <r>
    <x v="7"/>
    <x v="6"/>
    <x v="1"/>
    <x v="1590"/>
    <x v="3"/>
    <x v="1589"/>
    <n v="1920000"/>
    <n v="1211684.594"/>
    <n v="708315.40599999996"/>
    <s v="HUASCO"/>
    <s v="VALLENAR"/>
  </r>
  <r>
    <x v="7"/>
    <x v="6"/>
    <x v="1"/>
    <x v="1591"/>
    <x v="3"/>
    <x v="1590"/>
    <n v="85821"/>
    <n v="85821"/>
    <n v="0"/>
    <s v="INTERPROVINCIAL"/>
    <s v="INTERCOMUNAL"/>
  </r>
  <r>
    <x v="7"/>
    <x v="6"/>
    <x v="1"/>
    <x v="1592"/>
    <x v="2"/>
    <x v="1591"/>
    <n v="104390"/>
    <n v="43989.902999999998"/>
    <n v="60400.097000000002"/>
    <s v="COPIAPO"/>
    <s v="COPIAPO"/>
  </r>
  <r>
    <x v="7"/>
    <x v="6"/>
    <x v="1"/>
    <x v="1592"/>
    <x v="3"/>
    <x v="1591"/>
    <n v="1313299"/>
    <n v="791921.71699999995"/>
    <n v="521377.28300000005"/>
    <s v="COPIAPO"/>
    <s v="COPIAPO"/>
  </r>
  <r>
    <x v="7"/>
    <x v="6"/>
    <x v="1"/>
    <x v="1593"/>
    <x v="2"/>
    <x v="1592"/>
    <n v="32495"/>
    <n v="12657.58"/>
    <n v="19837.419999999998"/>
    <s v="INTERPROVINCIAL"/>
    <s v="INTERCOMUNAL"/>
  </r>
  <r>
    <x v="7"/>
    <x v="6"/>
    <x v="1"/>
    <x v="1593"/>
    <x v="3"/>
    <x v="1592"/>
    <n v="102655"/>
    <n v="97903.12"/>
    <n v="4751.8800000000047"/>
    <s v="INTERPROVINCIAL"/>
    <s v="INTERCOMUNAL"/>
  </r>
  <r>
    <x v="7"/>
    <x v="6"/>
    <x v="1"/>
    <x v="1594"/>
    <x v="1"/>
    <x v="1593"/>
    <n v="300"/>
    <n v="0"/>
    <n v="300"/>
    <s v="HUASCO"/>
    <s v="ALTO DEL CARMEN"/>
  </r>
  <r>
    <x v="7"/>
    <x v="6"/>
    <x v="1"/>
    <x v="1594"/>
    <x v="2"/>
    <x v="1593"/>
    <n v="83520"/>
    <n v="0"/>
    <n v="83520"/>
    <s v="HUASCO"/>
    <s v="ALTO DEL CARMEN"/>
  </r>
  <r>
    <x v="7"/>
    <x v="6"/>
    <x v="1"/>
    <x v="1594"/>
    <x v="3"/>
    <x v="1593"/>
    <n v="417600"/>
    <n v="0"/>
    <n v="417600"/>
    <s v="HUASCO"/>
    <s v="ALTO DEL CARMEN"/>
  </r>
  <r>
    <x v="7"/>
    <x v="6"/>
    <x v="1"/>
    <x v="1595"/>
    <x v="2"/>
    <x v="1594"/>
    <n v="21117"/>
    <n v="14056.35"/>
    <n v="7060.65"/>
    <s v="HUASCO"/>
    <s v="VALLENAR"/>
  </r>
  <r>
    <x v="7"/>
    <x v="6"/>
    <x v="1"/>
    <x v="1595"/>
    <x v="3"/>
    <x v="1594"/>
    <n v="329265"/>
    <n v="226258.87599999999"/>
    <n v="103006.12400000001"/>
    <s v="HUASCO"/>
    <s v="VALLENAR"/>
  </r>
  <r>
    <x v="7"/>
    <x v="6"/>
    <x v="1"/>
    <x v="1596"/>
    <x v="3"/>
    <x v="1595"/>
    <n v="221000"/>
    <n v="221000"/>
    <n v="0"/>
    <s v="HUASCO"/>
    <s v="ALTO DEL CARMEN"/>
  </r>
  <r>
    <x v="7"/>
    <x v="6"/>
    <x v="1"/>
    <x v="1597"/>
    <x v="3"/>
    <x v="1596"/>
    <n v="221000"/>
    <n v="221000"/>
    <n v="0"/>
    <s v="HUASCO"/>
    <s v="ALTO DEL CARMEN"/>
  </r>
  <r>
    <x v="7"/>
    <x v="6"/>
    <x v="1"/>
    <x v="1598"/>
    <x v="3"/>
    <x v="1597"/>
    <n v="148095"/>
    <n v="148095"/>
    <n v="0"/>
    <s v="HUASCO"/>
    <s v="ALTO DEL CARMEN"/>
  </r>
  <r>
    <x v="7"/>
    <x v="6"/>
    <x v="1"/>
    <x v="1599"/>
    <x v="3"/>
    <x v="1598"/>
    <n v="60000"/>
    <n v="0"/>
    <n v="60000"/>
    <s v="HUASCO"/>
    <s v="ALTO DEL CARMEN"/>
  </r>
  <r>
    <x v="7"/>
    <x v="7"/>
    <x v="1"/>
    <x v="1600"/>
    <x v="2"/>
    <x v="1599"/>
    <n v="2900"/>
    <n v="0"/>
    <n v="2900"/>
    <s v="ELQUI"/>
    <s v="VICUÑA"/>
  </r>
  <r>
    <x v="7"/>
    <x v="7"/>
    <x v="1"/>
    <x v="1600"/>
    <x v="3"/>
    <x v="1599"/>
    <n v="20000"/>
    <n v="3350.9409999999998"/>
    <n v="16649.059000000001"/>
    <s v="ELQUI"/>
    <s v="VICUÑA"/>
  </r>
  <r>
    <x v="7"/>
    <x v="7"/>
    <x v="1"/>
    <x v="1601"/>
    <x v="2"/>
    <x v="1600"/>
    <n v="2538"/>
    <n v="0"/>
    <n v="2538"/>
    <s v="CHOAPA"/>
    <s v="LOS VILOS"/>
  </r>
  <r>
    <x v="7"/>
    <x v="7"/>
    <x v="1"/>
    <x v="1602"/>
    <x v="2"/>
    <x v="1601"/>
    <n v="92400"/>
    <n v="0"/>
    <n v="92400"/>
    <s v="ELQUI"/>
    <s v="VICUÑA"/>
  </r>
  <r>
    <x v="7"/>
    <x v="7"/>
    <x v="1"/>
    <x v="1602"/>
    <x v="3"/>
    <x v="1601"/>
    <n v="841416"/>
    <n v="596695.15"/>
    <n v="244720.84999999998"/>
    <s v="ELQUI"/>
    <s v="VICUÑA"/>
  </r>
  <r>
    <x v="7"/>
    <x v="7"/>
    <x v="1"/>
    <x v="1603"/>
    <x v="3"/>
    <x v="1602"/>
    <n v="101763"/>
    <n v="0"/>
    <n v="101763"/>
    <s v="LIMARI"/>
    <s v="RIO HURTADO"/>
  </r>
  <r>
    <x v="7"/>
    <x v="7"/>
    <x v="1"/>
    <x v="1604"/>
    <x v="2"/>
    <x v="1603"/>
    <n v="33978"/>
    <n v="33554.851000000002"/>
    <n v="423.14899999999761"/>
    <s v="LIMARI"/>
    <s v="MONTE PATRIA"/>
  </r>
  <r>
    <x v="7"/>
    <x v="7"/>
    <x v="1"/>
    <x v="1604"/>
    <x v="3"/>
    <x v="1603"/>
    <n v="411243"/>
    <n v="353695.75400000002"/>
    <n v="57547.245999999985"/>
    <s v="LIMARI"/>
    <s v="MONTE PATRIA"/>
  </r>
  <r>
    <x v="7"/>
    <x v="7"/>
    <x v="1"/>
    <x v="1605"/>
    <x v="2"/>
    <x v="1604"/>
    <n v="33799"/>
    <n v="0"/>
    <n v="33799"/>
    <s v="ELQUI"/>
    <s v="LA SERENA"/>
  </r>
  <r>
    <x v="7"/>
    <x v="7"/>
    <x v="1"/>
    <x v="1605"/>
    <x v="3"/>
    <x v="1604"/>
    <n v="259990"/>
    <n v="0"/>
    <n v="259990"/>
    <s v="ELQUI"/>
    <s v="LA SERENA"/>
  </r>
  <r>
    <x v="7"/>
    <x v="7"/>
    <x v="1"/>
    <x v="1606"/>
    <x v="2"/>
    <x v="1605"/>
    <n v="197850"/>
    <n v="78156.027000000002"/>
    <n v="119693.973"/>
    <s v="INTERPROVINCIAL"/>
    <s v="INTERCOMUNAL"/>
  </r>
  <r>
    <x v="7"/>
    <x v="7"/>
    <x v="1"/>
    <x v="1606"/>
    <x v="6"/>
    <x v="1605"/>
    <n v="49376"/>
    <n v="28647.052"/>
    <n v="20728.948"/>
    <s v="INTERPROVINCIAL"/>
    <s v="INTERCOMUNAL"/>
  </r>
  <r>
    <x v="7"/>
    <x v="7"/>
    <x v="1"/>
    <x v="1606"/>
    <x v="3"/>
    <x v="1605"/>
    <n v="1760485"/>
    <n v="792777.66899999999"/>
    <n v="967707.33100000001"/>
    <s v="INTERPROVINCIAL"/>
    <s v="INTERCOMUNAL"/>
  </r>
  <r>
    <x v="7"/>
    <x v="7"/>
    <x v="1"/>
    <x v="1607"/>
    <x v="2"/>
    <x v="1606"/>
    <n v="215133"/>
    <n v="141676.155"/>
    <n v="73456.845000000001"/>
    <s v="ELQUI"/>
    <s v="LA HIGUERA"/>
  </r>
  <r>
    <x v="7"/>
    <x v="7"/>
    <x v="1"/>
    <x v="1607"/>
    <x v="3"/>
    <x v="1606"/>
    <n v="2154609"/>
    <n v="1653752.42"/>
    <n v="500856.58000000007"/>
    <s v="ELQUI"/>
    <s v="LA HIGUERA"/>
  </r>
  <r>
    <x v="7"/>
    <x v="7"/>
    <x v="1"/>
    <x v="1608"/>
    <x v="1"/>
    <x v="1607"/>
    <n v="1000"/>
    <n v="0"/>
    <n v="1000"/>
    <s v="INTERPROVINCIAL"/>
    <s v="INTERCOMUNAL"/>
  </r>
  <r>
    <x v="7"/>
    <x v="7"/>
    <x v="1"/>
    <x v="1608"/>
    <x v="2"/>
    <x v="1607"/>
    <n v="6272886"/>
    <n v="4842544.227"/>
    <n v="1430341.773"/>
    <s v="INTERPROVINCIAL"/>
    <s v="INTERCOMUNAL"/>
  </r>
  <r>
    <x v="7"/>
    <x v="7"/>
    <x v="1"/>
    <x v="1608"/>
    <x v="4"/>
    <x v="1607"/>
    <n v="1000"/>
    <n v="0"/>
    <n v="1000"/>
    <s v="INTERPROVINCIAL"/>
    <s v="INTERCOMUNAL"/>
  </r>
  <r>
    <x v="7"/>
    <x v="7"/>
    <x v="1"/>
    <x v="1609"/>
    <x v="2"/>
    <x v="1608"/>
    <n v="2681"/>
    <n v="2680.2750000000001"/>
    <n v="0.72499999999990905"/>
    <s v="CHOAPA"/>
    <s v="CANELA"/>
  </r>
  <r>
    <x v="7"/>
    <x v="7"/>
    <x v="1"/>
    <x v="1609"/>
    <x v="3"/>
    <x v="1608"/>
    <n v="38653"/>
    <n v="35000"/>
    <n v="3653"/>
    <s v="CHOAPA"/>
    <s v="CANELA"/>
  </r>
  <r>
    <x v="7"/>
    <x v="7"/>
    <x v="1"/>
    <x v="1610"/>
    <x v="2"/>
    <x v="1609"/>
    <n v="21330"/>
    <n v="21330"/>
    <n v="0"/>
    <s v="CHOAPA"/>
    <s v="SALAMANCA"/>
  </r>
  <r>
    <x v="7"/>
    <x v="7"/>
    <x v="1"/>
    <x v="1610"/>
    <x v="3"/>
    <x v="1609"/>
    <n v="127320"/>
    <n v="102535.167"/>
    <n v="24784.832999999999"/>
    <s v="CHOAPA"/>
    <s v="SALAMANCA"/>
  </r>
  <r>
    <x v="7"/>
    <x v="7"/>
    <x v="1"/>
    <x v="1611"/>
    <x v="2"/>
    <x v="1610"/>
    <n v="14678"/>
    <n v="14665.369000000001"/>
    <n v="12.630999999999403"/>
    <s v="LIMARI"/>
    <s v="OVALLE"/>
  </r>
  <r>
    <x v="7"/>
    <x v="7"/>
    <x v="1"/>
    <x v="1611"/>
    <x v="3"/>
    <x v="1610"/>
    <n v="155646"/>
    <n v="141218.12899999999"/>
    <n v="14427.871000000014"/>
    <s v="LIMARI"/>
    <s v="OVALLE"/>
  </r>
  <r>
    <x v="7"/>
    <x v="7"/>
    <x v="1"/>
    <x v="1612"/>
    <x v="2"/>
    <x v="1611"/>
    <n v="22727"/>
    <n v="8215"/>
    <n v="14512"/>
    <s v="LIMARI"/>
    <s v="OVALLE"/>
  </r>
  <r>
    <x v="7"/>
    <x v="7"/>
    <x v="1"/>
    <x v="1612"/>
    <x v="3"/>
    <x v="1611"/>
    <n v="114311"/>
    <n v="77031.019"/>
    <n v="37279.981"/>
    <s v="LIMARI"/>
    <s v="OVALLE"/>
  </r>
  <r>
    <x v="7"/>
    <x v="7"/>
    <x v="1"/>
    <x v="1613"/>
    <x v="2"/>
    <x v="1612"/>
    <n v="2657"/>
    <n v="2082"/>
    <n v="575"/>
    <s v="LIMARI"/>
    <s v="MONTE PATRIA"/>
  </r>
  <r>
    <x v="7"/>
    <x v="7"/>
    <x v="1"/>
    <x v="1613"/>
    <x v="3"/>
    <x v="1612"/>
    <n v="26356"/>
    <n v="734.82500000000005"/>
    <n v="25621.174999999999"/>
    <s v="LIMARI"/>
    <s v="MONTE PATRIA"/>
  </r>
  <r>
    <x v="7"/>
    <x v="7"/>
    <x v="1"/>
    <x v="1614"/>
    <x v="3"/>
    <x v="1613"/>
    <n v="107831"/>
    <n v="0"/>
    <n v="107831"/>
    <s v="ELQUI"/>
    <s v="LA HIGUERA"/>
  </r>
  <r>
    <x v="7"/>
    <x v="7"/>
    <x v="1"/>
    <x v="1615"/>
    <x v="3"/>
    <x v="1614"/>
    <n v="32992"/>
    <n v="0"/>
    <n v="32992"/>
    <s v="ELQUI"/>
    <s v="LA HIGUERA"/>
  </r>
  <r>
    <x v="7"/>
    <x v="7"/>
    <x v="1"/>
    <x v="1616"/>
    <x v="3"/>
    <x v="1615"/>
    <n v="45932"/>
    <n v="0"/>
    <n v="45932"/>
    <s v="ELQUI"/>
    <s v="LA HIGUERA"/>
  </r>
  <r>
    <x v="7"/>
    <x v="7"/>
    <x v="1"/>
    <x v="1617"/>
    <x v="1"/>
    <x v="1616"/>
    <n v="1000"/>
    <n v="57.295999999999999"/>
    <n v="942.70399999999995"/>
    <s v="ELQUI, CHOAPA, LIMARI"/>
    <s v="LA SERENA, COQUIMBO, ANDACOLLO, LA HIGUERA, PAIGUANO, VICUÑA, ILLAPEL, CANELA, LOS VILOS, SALAMANCA, OVALLE, COMBARBALA, MONTE PATRIA, PUNITAQUI, RIO HURTADO"/>
  </r>
  <r>
    <x v="7"/>
    <x v="7"/>
    <x v="1"/>
    <x v="1617"/>
    <x v="2"/>
    <x v="1616"/>
    <n v="1516730"/>
    <n v="935923.65300000005"/>
    <n v="580806.34699999995"/>
    <s v="ELQUI, CHOAPA, LIMARI"/>
    <s v="LA SERENA, COQUIMBO, ANDACOLLO, LA HIGUERA, PAIGUANO, VICUÑA, ILLAPEL, CANELA, LOS VILOS, SALAMANCA, OVALLE, COMBARBALA, MONTE PATRIA, PUNITAQUI, RIO HURTADO"/>
  </r>
  <r>
    <x v="7"/>
    <x v="7"/>
    <x v="1"/>
    <x v="1617"/>
    <x v="3"/>
    <x v="1616"/>
    <n v="2360490"/>
    <n v="1449895.196"/>
    <n v="910594.804"/>
    <s v="ELQUI, CHOAPA, LIMARI"/>
    <s v="LA SERENA, COQUIMBO, ANDACOLLO, LA HIGUERA, PAIGUANO, VICUÑA, ILLAPEL, CANELA, LOS VILOS, SALAMANCA, OVALLE, COMBARBALA, MONTE PATRIA, PUNITAQUI, RIO HURTADO"/>
  </r>
  <r>
    <x v="7"/>
    <x v="7"/>
    <x v="1"/>
    <x v="1617"/>
    <x v="4"/>
    <x v="1616"/>
    <n v="1000"/>
    <n v="0"/>
    <n v="1000"/>
    <s v="ELQUI, CHOAPA, LIMARI"/>
    <s v="LA SERENA, COQUIMBO, ANDACOLLO, LA HIGUERA, PAIGUANO, VICUÑA, ILLAPEL, CANELA, LOS VILOS, SALAMANCA, OVALLE, COMBARBALA, MONTE PATRIA, PUNITAQUI, RIO HURTADO"/>
  </r>
  <r>
    <x v="7"/>
    <x v="7"/>
    <x v="1"/>
    <x v="1618"/>
    <x v="2"/>
    <x v="1617"/>
    <n v="28701"/>
    <n v="0"/>
    <n v="28701"/>
    <s v="CHOAPA"/>
    <s v="SALAMANCA"/>
  </r>
  <r>
    <x v="7"/>
    <x v="7"/>
    <x v="1"/>
    <x v="1618"/>
    <x v="3"/>
    <x v="1617"/>
    <n v="222375"/>
    <n v="185014.02799999999"/>
    <n v="37360.972000000009"/>
    <s v="CHOAPA"/>
    <s v="SALAMANCA"/>
  </r>
  <r>
    <x v="7"/>
    <x v="7"/>
    <x v="1"/>
    <x v="1619"/>
    <x v="2"/>
    <x v="1618"/>
    <n v="61363"/>
    <n v="43066.499000000003"/>
    <n v="18296.500999999997"/>
    <s v="CHOAPA"/>
    <s v="CANELA"/>
  </r>
  <r>
    <x v="7"/>
    <x v="7"/>
    <x v="1"/>
    <x v="1619"/>
    <x v="3"/>
    <x v="1618"/>
    <n v="475000"/>
    <n v="439916.34100000001"/>
    <n v="35083.658999999985"/>
    <s v="CHOAPA"/>
    <s v="CANELA"/>
  </r>
  <r>
    <x v="7"/>
    <x v="8"/>
    <x v="1"/>
    <x v="1620"/>
    <x v="2"/>
    <x v="1619"/>
    <n v="116510"/>
    <n v="99195.392999999996"/>
    <n v="17314.607000000004"/>
    <s v="PETORCA"/>
    <s v="CABILDO"/>
  </r>
  <r>
    <x v="7"/>
    <x v="8"/>
    <x v="1"/>
    <x v="1620"/>
    <x v="3"/>
    <x v="1619"/>
    <n v="1165090"/>
    <n v="991953.93"/>
    <n v="173136.06999999995"/>
    <s v="PETORCA"/>
    <s v="CABILDO"/>
  </r>
  <r>
    <x v="7"/>
    <x v="8"/>
    <x v="1"/>
    <x v="1621"/>
    <x v="2"/>
    <x v="1620"/>
    <n v="53034"/>
    <n v="47096.417000000001"/>
    <n v="5937.5829999999987"/>
    <s v="VALPARAISO"/>
    <s v="CASABLANCA"/>
  </r>
  <r>
    <x v="7"/>
    <x v="8"/>
    <x v="1"/>
    <x v="1621"/>
    <x v="3"/>
    <x v="1620"/>
    <n v="530333"/>
    <n v="481905.83799999999"/>
    <n v="48427.162000000011"/>
    <s v="VALPARAISO"/>
    <s v="CASABLANCA"/>
  </r>
  <r>
    <x v="7"/>
    <x v="8"/>
    <x v="1"/>
    <x v="1622"/>
    <x v="2"/>
    <x v="1621"/>
    <n v="30590"/>
    <n v="28483.508000000002"/>
    <n v="2106.4919999999984"/>
    <s v="VALPARAISO"/>
    <s v="VIÑA DEL MAR"/>
  </r>
  <r>
    <x v="7"/>
    <x v="8"/>
    <x v="1"/>
    <x v="1622"/>
    <x v="3"/>
    <x v="1621"/>
    <n v="305893"/>
    <n v="284835.08100000001"/>
    <n v="21057.918999999994"/>
    <s v="VALPARAISO"/>
    <s v="VIÑA DEL MAR"/>
  </r>
  <r>
    <x v="7"/>
    <x v="8"/>
    <x v="1"/>
    <x v="1623"/>
    <x v="2"/>
    <x v="1622"/>
    <n v="40000"/>
    <n v="0"/>
    <n v="40000"/>
    <s v="QUILLOTA"/>
    <s v="QUILLOTA"/>
  </r>
  <r>
    <x v="7"/>
    <x v="8"/>
    <x v="1"/>
    <x v="1623"/>
    <x v="3"/>
    <x v="1622"/>
    <n v="400000"/>
    <n v="113546.129"/>
    <n v="286453.87099999998"/>
    <s v="QUILLOTA"/>
    <s v="QUILLOTA"/>
  </r>
  <r>
    <x v="7"/>
    <x v="8"/>
    <x v="1"/>
    <x v="1624"/>
    <x v="2"/>
    <x v="1623"/>
    <n v="11715"/>
    <n v="1809.8889999999999"/>
    <n v="9905.1110000000008"/>
    <s v="INTERPROVINCIAL"/>
    <s v="INTERCOMUNAL"/>
  </r>
  <r>
    <x v="7"/>
    <x v="8"/>
    <x v="1"/>
    <x v="1624"/>
    <x v="6"/>
    <x v="1623"/>
    <n v="250000"/>
    <n v="54530.909"/>
    <n v="195469.09100000001"/>
    <s v="INTERPROVINCIAL"/>
    <s v="INTERCOMUNAL"/>
  </r>
  <r>
    <x v="7"/>
    <x v="8"/>
    <x v="1"/>
    <x v="1624"/>
    <x v="3"/>
    <x v="1623"/>
    <n v="617649"/>
    <n v="18098.887999999999"/>
    <n v="599550.11199999996"/>
    <s v="INTERPROVINCIAL"/>
    <s v="INTERCOMUNAL"/>
  </r>
  <r>
    <x v="7"/>
    <x v="8"/>
    <x v="1"/>
    <x v="1625"/>
    <x v="2"/>
    <x v="1624"/>
    <n v="22829"/>
    <n v="18758.187000000002"/>
    <n v="4070.8129999999983"/>
    <s v="VALPARAISO"/>
    <s v="CASABLANCA"/>
  </r>
  <r>
    <x v="7"/>
    <x v="8"/>
    <x v="1"/>
    <x v="1625"/>
    <x v="3"/>
    <x v="1624"/>
    <n v="228285"/>
    <n v="187581.87100000001"/>
    <n v="40703.128999999986"/>
    <s v="VALPARAISO"/>
    <s v="CASABLANCA"/>
  </r>
  <r>
    <x v="7"/>
    <x v="8"/>
    <x v="1"/>
    <x v="1626"/>
    <x v="2"/>
    <x v="1625"/>
    <n v="42996"/>
    <n v="26456.84"/>
    <n v="16539.16"/>
    <s v="PETORCA"/>
    <s v="LA LIGUA"/>
  </r>
  <r>
    <x v="7"/>
    <x v="8"/>
    <x v="1"/>
    <x v="1626"/>
    <x v="3"/>
    <x v="1625"/>
    <n v="429960"/>
    <n v="237433.03099999999"/>
    <n v="192526.96900000001"/>
    <s v="PETORCA"/>
    <s v="LA LIGUA"/>
  </r>
  <r>
    <x v="7"/>
    <x v="8"/>
    <x v="1"/>
    <x v="1627"/>
    <x v="2"/>
    <x v="1626"/>
    <n v="847886"/>
    <n v="743564.66099999996"/>
    <n v="104321.33900000004"/>
    <s v="INTERPROVINCIAL"/>
    <s v="INTERCOMUNAL"/>
  </r>
  <r>
    <x v="7"/>
    <x v="8"/>
    <x v="1"/>
    <x v="1628"/>
    <x v="2"/>
    <x v="1627"/>
    <n v="94137"/>
    <n v="77495.577000000005"/>
    <n v="16641.422999999995"/>
    <s v="INTERPROVINCIAL"/>
    <s v="INTERCOMUNAL"/>
  </r>
  <r>
    <x v="7"/>
    <x v="8"/>
    <x v="1"/>
    <x v="1628"/>
    <x v="3"/>
    <x v="1627"/>
    <n v="829976"/>
    <n v="678166.09900000005"/>
    <n v="151809.90099999995"/>
    <s v="INTERPROVINCIAL"/>
    <s v="INTERCOMUNAL"/>
  </r>
  <r>
    <x v="7"/>
    <x v="8"/>
    <x v="1"/>
    <x v="1629"/>
    <x v="2"/>
    <x v="1628"/>
    <n v="30000"/>
    <n v="0"/>
    <n v="30000"/>
    <s v="SAN FELIPE"/>
    <s v="PUTAENDO"/>
  </r>
  <r>
    <x v="7"/>
    <x v="8"/>
    <x v="1"/>
    <x v="1629"/>
    <x v="3"/>
    <x v="1628"/>
    <n v="300000"/>
    <n v="216810.65100000001"/>
    <n v="83189.348999999987"/>
    <s v="SAN FELIPE"/>
    <s v="PUTAENDO"/>
  </r>
  <r>
    <x v="7"/>
    <x v="8"/>
    <x v="1"/>
    <x v="1630"/>
    <x v="2"/>
    <x v="1629"/>
    <n v="109410"/>
    <n v="78504.260999999999"/>
    <n v="30905.739000000001"/>
    <s v="PETORCA"/>
    <s v="LA LIGUA"/>
  </r>
  <r>
    <x v="7"/>
    <x v="8"/>
    <x v="1"/>
    <x v="1630"/>
    <x v="3"/>
    <x v="1629"/>
    <n v="1094100"/>
    <n v="785042.60400000005"/>
    <n v="309057.39599999995"/>
    <s v="PETORCA"/>
    <s v="LA LIGUA"/>
  </r>
  <r>
    <x v="7"/>
    <x v="8"/>
    <x v="1"/>
    <x v="1631"/>
    <x v="2"/>
    <x v="1630"/>
    <n v="40000"/>
    <n v="0"/>
    <n v="40000"/>
    <s v="PETORCA"/>
    <s v="CABILDO"/>
  </r>
  <r>
    <x v="7"/>
    <x v="8"/>
    <x v="1"/>
    <x v="1631"/>
    <x v="3"/>
    <x v="1630"/>
    <n v="400000"/>
    <n v="222455.913"/>
    <n v="177544.087"/>
    <s v="PETORCA"/>
    <s v="CABILDO"/>
  </r>
  <r>
    <x v="7"/>
    <x v="8"/>
    <x v="1"/>
    <x v="1632"/>
    <x v="2"/>
    <x v="1631"/>
    <n v="20000"/>
    <n v="0"/>
    <n v="20000"/>
    <s v="SAN FELIPE"/>
    <s v="SANTA MARIA"/>
  </r>
  <r>
    <x v="7"/>
    <x v="8"/>
    <x v="1"/>
    <x v="1632"/>
    <x v="3"/>
    <x v="1631"/>
    <n v="211000"/>
    <n v="0"/>
    <n v="211000"/>
    <s v="SAN FELIPE"/>
    <s v="SANTA MARIA"/>
  </r>
  <r>
    <x v="7"/>
    <x v="8"/>
    <x v="1"/>
    <x v="1633"/>
    <x v="2"/>
    <x v="1632"/>
    <n v="40000"/>
    <n v="0"/>
    <n v="40000"/>
    <s v="QUILLOTA"/>
    <s v="LA CRUZ"/>
  </r>
  <r>
    <x v="7"/>
    <x v="8"/>
    <x v="1"/>
    <x v="1633"/>
    <x v="3"/>
    <x v="1632"/>
    <n v="277012"/>
    <n v="0"/>
    <n v="277012"/>
    <s v="QUILLOTA"/>
    <s v="LA CRUZ"/>
  </r>
  <r>
    <x v="7"/>
    <x v="8"/>
    <x v="1"/>
    <x v="1634"/>
    <x v="2"/>
    <x v="1633"/>
    <n v="1000"/>
    <n v="0"/>
    <n v="1000"/>
    <s v="SAN ANTONIO"/>
    <s v="SANTO DOMINGO"/>
  </r>
  <r>
    <x v="7"/>
    <x v="8"/>
    <x v="1"/>
    <x v="1634"/>
    <x v="3"/>
    <x v="1633"/>
    <n v="10000"/>
    <n v="0"/>
    <n v="10000"/>
    <s v="SAN ANTONIO"/>
    <s v="SANTO DOMINGO"/>
  </r>
  <r>
    <x v="7"/>
    <x v="8"/>
    <x v="1"/>
    <x v="1635"/>
    <x v="2"/>
    <x v="1634"/>
    <n v="2098167"/>
    <n v="1857230.798"/>
    <n v="240936.20200000005"/>
    <s v="INTERPROVINCIAL"/>
    <s v="INTERCOMUNAL"/>
  </r>
  <r>
    <x v="7"/>
    <x v="8"/>
    <x v="1"/>
    <x v="1635"/>
    <x v="3"/>
    <x v="1634"/>
    <n v="24971228"/>
    <n v="18781371.188000001"/>
    <n v="6189856.811999999"/>
    <s v="INTERPROVINCIAL"/>
    <s v="INTERCOMUNAL"/>
  </r>
  <r>
    <x v="7"/>
    <x v="8"/>
    <x v="1"/>
    <x v="1636"/>
    <x v="2"/>
    <x v="1635"/>
    <n v="33269"/>
    <n v="0"/>
    <n v="33269"/>
    <s v="SAN FELIPE"/>
    <s v="PUTAENDO"/>
  </r>
  <r>
    <x v="7"/>
    <x v="8"/>
    <x v="1"/>
    <x v="1636"/>
    <x v="3"/>
    <x v="1635"/>
    <n v="332691"/>
    <n v="235757.23800000001"/>
    <n v="96933.761999999988"/>
    <s v="SAN FELIPE"/>
    <s v="PUTAENDO"/>
  </r>
  <r>
    <x v="7"/>
    <x v="9"/>
    <x v="1"/>
    <x v="1637"/>
    <x v="2"/>
    <x v="1636"/>
    <n v="255416"/>
    <n v="212500.28700000001"/>
    <n v="42915.712999999989"/>
    <s v="MAIPO"/>
    <s v="BUIN"/>
  </r>
  <r>
    <x v="7"/>
    <x v="9"/>
    <x v="1"/>
    <x v="1637"/>
    <x v="3"/>
    <x v="1636"/>
    <n v="1976073"/>
    <n v="1465519.22"/>
    <n v="510553.78"/>
    <s v="MAIPO"/>
    <s v="BUIN"/>
  </r>
  <r>
    <x v="7"/>
    <x v="9"/>
    <x v="1"/>
    <x v="1638"/>
    <x v="2"/>
    <x v="1637"/>
    <n v="44434"/>
    <n v="16787.04"/>
    <n v="27646.959999999999"/>
    <s v="MELIPILLA"/>
    <s v="MELIPILLA"/>
  </r>
  <r>
    <x v="7"/>
    <x v="9"/>
    <x v="1"/>
    <x v="1638"/>
    <x v="3"/>
    <x v="1637"/>
    <n v="633884"/>
    <n v="115772.693"/>
    <n v="518111.30700000003"/>
    <s v="MELIPILLA"/>
    <s v="MELIPILLA"/>
  </r>
  <r>
    <x v="7"/>
    <x v="9"/>
    <x v="1"/>
    <x v="1639"/>
    <x v="3"/>
    <x v="1638"/>
    <n v="238130"/>
    <n v="238117.29800000001"/>
    <n v="12.701999999990221"/>
    <s v="SANTIAGO"/>
    <s v="QUILICURA"/>
  </r>
  <r>
    <x v="7"/>
    <x v="9"/>
    <x v="1"/>
    <x v="1640"/>
    <x v="2"/>
    <x v="1639"/>
    <n v="62106"/>
    <n v="34040.298000000003"/>
    <n v="28065.701999999997"/>
    <s v="CHACABUCO"/>
    <s v="COLINA"/>
  </r>
  <r>
    <x v="7"/>
    <x v="9"/>
    <x v="1"/>
    <x v="1640"/>
    <x v="3"/>
    <x v="1639"/>
    <n v="1141623"/>
    <n v="340402.98200000002"/>
    <n v="801220.01799999992"/>
    <s v="CHACABUCO"/>
    <s v="COLINA"/>
  </r>
  <r>
    <x v="7"/>
    <x v="9"/>
    <x v="1"/>
    <x v="1641"/>
    <x v="2"/>
    <x v="1640"/>
    <n v="1000"/>
    <n v="0"/>
    <n v="1000"/>
    <s v="CHACABUCO"/>
    <s v="LAMPA"/>
  </r>
  <r>
    <x v="7"/>
    <x v="9"/>
    <x v="1"/>
    <x v="1641"/>
    <x v="3"/>
    <x v="1640"/>
    <n v="10000"/>
    <n v="0"/>
    <n v="10000"/>
    <s v="CHACABUCO"/>
    <s v="LAMPA"/>
  </r>
  <r>
    <x v="7"/>
    <x v="9"/>
    <x v="1"/>
    <x v="1642"/>
    <x v="2"/>
    <x v="1641"/>
    <n v="26346"/>
    <n v="0"/>
    <n v="26346"/>
    <s v="MELIPILLA"/>
    <s v="MELIPILLA"/>
  </r>
  <r>
    <x v="7"/>
    <x v="9"/>
    <x v="1"/>
    <x v="1642"/>
    <x v="3"/>
    <x v="1641"/>
    <n v="694311"/>
    <n v="0"/>
    <n v="694311"/>
    <s v="MELIPILLA"/>
    <s v="MELIPILLA"/>
  </r>
  <r>
    <x v="7"/>
    <x v="9"/>
    <x v="1"/>
    <x v="1643"/>
    <x v="2"/>
    <x v="1642"/>
    <n v="1000"/>
    <n v="0"/>
    <n v="1000"/>
    <s v="TALAGANTE"/>
    <s v="EL MONTE"/>
  </r>
  <r>
    <x v="7"/>
    <x v="9"/>
    <x v="1"/>
    <x v="1643"/>
    <x v="3"/>
    <x v="1642"/>
    <n v="1000"/>
    <n v="0"/>
    <n v="1000"/>
    <s v="TALAGANTE"/>
    <s v="EL MONTE"/>
  </r>
  <r>
    <x v="7"/>
    <x v="9"/>
    <x v="1"/>
    <x v="1644"/>
    <x v="2"/>
    <x v="1643"/>
    <n v="1488"/>
    <n v="1487.0820000000001"/>
    <n v="0.91799999999989268"/>
    <s v="MAIPO"/>
    <s v="PAINE"/>
  </r>
  <r>
    <x v="7"/>
    <x v="9"/>
    <x v="1"/>
    <x v="1644"/>
    <x v="3"/>
    <x v="1643"/>
    <n v="11440"/>
    <n v="11439.093999999999"/>
    <n v="0.90600000000085856"/>
    <s v="MAIPO"/>
    <s v="PAINE"/>
  </r>
  <r>
    <x v="7"/>
    <x v="9"/>
    <x v="1"/>
    <x v="1645"/>
    <x v="2"/>
    <x v="1644"/>
    <n v="9716"/>
    <n v="2857.8890000000001"/>
    <n v="6858.1109999999999"/>
    <s v="TALAGANTE"/>
    <s v="ISLA DE MAIPO"/>
  </r>
  <r>
    <x v="7"/>
    <x v="9"/>
    <x v="1"/>
    <x v="1645"/>
    <x v="3"/>
    <x v="1644"/>
    <n v="714567"/>
    <n v="23815.739000000001"/>
    <n v="690751.26099999994"/>
    <s v="TALAGANTE"/>
    <s v="ISLA DE MAIPO"/>
  </r>
  <r>
    <x v="7"/>
    <x v="9"/>
    <x v="1"/>
    <x v="1646"/>
    <x v="2"/>
    <x v="1645"/>
    <n v="32813"/>
    <n v="14872.09"/>
    <n v="17940.91"/>
    <s v="MELIPILLA"/>
    <s v="MARIA PINTO"/>
  </r>
  <r>
    <x v="7"/>
    <x v="9"/>
    <x v="1"/>
    <x v="1646"/>
    <x v="3"/>
    <x v="1645"/>
    <n v="543276"/>
    <n v="148720.90299999999"/>
    <n v="394555.09700000001"/>
    <s v="MELIPILLA"/>
    <s v="MARIA PINTO"/>
  </r>
  <r>
    <x v="7"/>
    <x v="9"/>
    <x v="1"/>
    <x v="1647"/>
    <x v="2"/>
    <x v="1646"/>
    <n v="30113"/>
    <n v="22612.745999999999"/>
    <n v="7500.2540000000008"/>
    <s v="MELIPILLA"/>
    <s v="CURACAVI"/>
  </r>
  <r>
    <x v="7"/>
    <x v="9"/>
    <x v="1"/>
    <x v="1647"/>
    <x v="3"/>
    <x v="1646"/>
    <n v="702390"/>
    <n v="173944.2"/>
    <n v="528445.80000000005"/>
    <s v="MELIPILLA"/>
    <s v="CURACAVI"/>
  </r>
  <r>
    <x v="7"/>
    <x v="9"/>
    <x v="1"/>
    <x v="1648"/>
    <x v="2"/>
    <x v="1647"/>
    <n v="34655"/>
    <n v="0"/>
    <n v="34655"/>
    <s v="INTERPROVINCIAL"/>
    <s v="INTERCOMUNAL"/>
  </r>
  <r>
    <x v="7"/>
    <x v="9"/>
    <x v="1"/>
    <x v="1648"/>
    <x v="6"/>
    <x v="1647"/>
    <n v="240000"/>
    <n v="57543.82"/>
    <n v="182456.18"/>
    <s v="INTERPROVINCIAL"/>
    <s v="INTERCOMUNAL"/>
  </r>
  <r>
    <x v="7"/>
    <x v="9"/>
    <x v="1"/>
    <x v="1648"/>
    <x v="3"/>
    <x v="1647"/>
    <n v="751165"/>
    <n v="315382.15100000001"/>
    <n v="435782.84899999999"/>
    <s v="INTERPROVINCIAL"/>
    <s v="INTERCOMUNAL"/>
  </r>
  <r>
    <x v="7"/>
    <x v="9"/>
    <x v="1"/>
    <x v="1649"/>
    <x v="2"/>
    <x v="1648"/>
    <n v="99554"/>
    <n v="46431.487999999998"/>
    <n v="53122.512000000002"/>
    <s v="CHACABUCO"/>
    <s v="LAMPA"/>
  </r>
  <r>
    <x v="7"/>
    <x v="9"/>
    <x v="1"/>
    <x v="1649"/>
    <x v="3"/>
    <x v="1648"/>
    <n v="695247"/>
    <n v="330853.21600000001"/>
    <n v="364393.78399999999"/>
    <s v="CHACABUCO"/>
    <s v="LAMPA"/>
  </r>
  <r>
    <x v="7"/>
    <x v="9"/>
    <x v="1"/>
    <x v="1650"/>
    <x v="2"/>
    <x v="1649"/>
    <n v="509810"/>
    <n v="365189.91700000002"/>
    <n v="144620.08299999998"/>
    <s v="MELIPILLA"/>
    <s v="MELIPILLA"/>
  </r>
  <r>
    <x v="7"/>
    <x v="9"/>
    <x v="1"/>
    <x v="1650"/>
    <x v="3"/>
    <x v="1649"/>
    <n v="4468220"/>
    <n v="2699754.4909999999"/>
    <n v="1768465.5090000001"/>
    <s v="MELIPILLA"/>
    <s v="MELIPILLA"/>
  </r>
  <r>
    <x v="7"/>
    <x v="9"/>
    <x v="1"/>
    <x v="1651"/>
    <x v="2"/>
    <x v="1650"/>
    <n v="184650"/>
    <n v="123292.886"/>
    <n v="61357.114000000001"/>
    <s v="TALAGANTE"/>
    <s v="TALAGANTE"/>
  </r>
  <r>
    <x v="7"/>
    <x v="9"/>
    <x v="1"/>
    <x v="1651"/>
    <x v="3"/>
    <x v="1650"/>
    <n v="1306807"/>
    <n v="850295.76599999995"/>
    <n v="456511.23400000005"/>
    <s v="TALAGANTE"/>
    <s v="TALAGANTE"/>
  </r>
  <r>
    <x v="7"/>
    <x v="9"/>
    <x v="1"/>
    <x v="1652"/>
    <x v="2"/>
    <x v="1651"/>
    <n v="166108"/>
    <n v="97615.474000000002"/>
    <n v="68492.525999999998"/>
    <s v="CHACABUCO"/>
    <s v="COLINA"/>
  </r>
  <r>
    <x v="7"/>
    <x v="9"/>
    <x v="1"/>
    <x v="1652"/>
    <x v="3"/>
    <x v="1651"/>
    <n v="1305858"/>
    <n v="723177.75"/>
    <n v="582680.25"/>
    <s v="CHACABUCO"/>
    <s v="COLINA"/>
  </r>
  <r>
    <x v="7"/>
    <x v="9"/>
    <x v="1"/>
    <x v="1653"/>
    <x v="2"/>
    <x v="1652"/>
    <n v="338601"/>
    <n v="0"/>
    <n v="338601"/>
    <s v="MELIPILLA"/>
    <s v="MARIA PINTO"/>
  </r>
  <r>
    <x v="7"/>
    <x v="9"/>
    <x v="1"/>
    <x v="1653"/>
    <x v="3"/>
    <x v="1652"/>
    <n v="2243789"/>
    <n v="1042720.257"/>
    <n v="1201068.743"/>
    <s v="MELIPILLA"/>
    <s v="MARIA PINTO"/>
  </r>
  <r>
    <x v="7"/>
    <x v="9"/>
    <x v="1"/>
    <x v="1654"/>
    <x v="2"/>
    <x v="1653"/>
    <n v="1940104"/>
    <n v="1067875.9720000001"/>
    <n v="872228.02799999993"/>
    <s v="INTERPROVINCIAL"/>
    <s v="INTERCOMUNAL"/>
  </r>
  <r>
    <x v="7"/>
    <x v="9"/>
    <x v="1"/>
    <x v="1655"/>
    <x v="2"/>
    <x v="1654"/>
    <n v="269644"/>
    <n v="147940.916"/>
    <n v="121703.084"/>
    <s v="CHACABUCO"/>
    <s v="LAMPA"/>
  </r>
  <r>
    <x v="7"/>
    <x v="9"/>
    <x v="1"/>
    <x v="1655"/>
    <x v="3"/>
    <x v="1654"/>
    <n v="1881205"/>
    <n v="945703.81200000003"/>
    <n v="935501.18799999997"/>
    <s v="CHACABUCO"/>
    <s v="LAMPA"/>
  </r>
  <r>
    <x v="7"/>
    <x v="9"/>
    <x v="1"/>
    <x v="1656"/>
    <x v="2"/>
    <x v="1655"/>
    <n v="145608"/>
    <n v="70718.285000000003"/>
    <n v="74889.714999999997"/>
    <s v="MELIPILLA"/>
    <s v="MELIPILLA"/>
  </r>
  <r>
    <x v="7"/>
    <x v="9"/>
    <x v="1"/>
    <x v="1656"/>
    <x v="3"/>
    <x v="1655"/>
    <n v="1004188"/>
    <n v="499999.85100000002"/>
    <n v="504188.14899999998"/>
    <s v="MELIPILLA"/>
    <s v="MELIPILLA"/>
  </r>
  <r>
    <x v="7"/>
    <x v="9"/>
    <x v="1"/>
    <x v="1657"/>
    <x v="2"/>
    <x v="1656"/>
    <n v="5"/>
    <n v="0"/>
    <n v="5"/>
    <s v="MELIPILLA"/>
    <s v="SAN PEDRO"/>
  </r>
  <r>
    <x v="7"/>
    <x v="9"/>
    <x v="1"/>
    <x v="1657"/>
    <x v="3"/>
    <x v="1656"/>
    <n v="5"/>
    <n v="0"/>
    <n v="5"/>
    <s v="MELIPILLA"/>
    <s v="SAN PEDRO"/>
  </r>
  <r>
    <x v="7"/>
    <x v="9"/>
    <x v="1"/>
    <x v="1658"/>
    <x v="2"/>
    <x v="1657"/>
    <n v="74295"/>
    <n v="27059.906999999999"/>
    <n v="47235.093000000001"/>
    <s v="CHACABUCO"/>
    <s v="TIL TIL"/>
  </r>
  <r>
    <x v="7"/>
    <x v="9"/>
    <x v="1"/>
    <x v="1658"/>
    <x v="3"/>
    <x v="1657"/>
    <n v="571495"/>
    <n v="213896.959"/>
    <n v="357598.04099999997"/>
    <s v="CHACABUCO"/>
    <s v="TIL TIL"/>
  </r>
  <r>
    <x v="7"/>
    <x v="9"/>
    <x v="1"/>
    <x v="1659"/>
    <x v="2"/>
    <x v="1658"/>
    <n v="30000"/>
    <n v="0"/>
    <n v="30000"/>
    <s v="MELIPILLA"/>
    <s v="CURACAVI"/>
  </r>
  <r>
    <x v="7"/>
    <x v="9"/>
    <x v="1"/>
    <x v="1659"/>
    <x v="3"/>
    <x v="1658"/>
    <n v="300000"/>
    <n v="0"/>
    <n v="300000"/>
    <s v="MELIPILLA"/>
    <s v="CURACAVI"/>
  </r>
  <r>
    <x v="7"/>
    <x v="9"/>
    <x v="1"/>
    <x v="1660"/>
    <x v="2"/>
    <x v="1659"/>
    <n v="40000"/>
    <n v="35104.807999999997"/>
    <n v="4895.1920000000027"/>
    <s v="INTERPROVINCIAL"/>
    <s v="INTERCOMUNAL"/>
  </r>
  <r>
    <x v="7"/>
    <x v="9"/>
    <x v="1"/>
    <x v="1660"/>
    <x v="3"/>
    <x v="1659"/>
    <n v="857074"/>
    <n v="551739.90500000003"/>
    <n v="305334.09499999997"/>
    <s v="INTERPROVINCIAL"/>
    <s v="INTERCOMUNAL"/>
  </r>
  <r>
    <x v="7"/>
    <x v="9"/>
    <x v="1"/>
    <x v="1661"/>
    <x v="3"/>
    <x v="1660"/>
    <n v="30000"/>
    <n v="0"/>
    <n v="30000"/>
    <s v="MELIPILLA"/>
    <s v="ALHUE"/>
  </r>
  <r>
    <x v="7"/>
    <x v="9"/>
    <x v="1"/>
    <x v="1662"/>
    <x v="3"/>
    <x v="1661"/>
    <n v="30000"/>
    <n v="0"/>
    <n v="30000"/>
    <s v="TALAGANTE"/>
    <s v="ISLA DE MAIPO"/>
  </r>
  <r>
    <x v="7"/>
    <x v="3"/>
    <x v="1"/>
    <x v="1663"/>
    <x v="2"/>
    <x v="1662"/>
    <n v="18266"/>
    <n v="0"/>
    <n v="18266"/>
    <s v="CACHAPOAL"/>
    <s v="SAN VICENTE"/>
  </r>
  <r>
    <x v="7"/>
    <x v="3"/>
    <x v="1"/>
    <x v="1663"/>
    <x v="3"/>
    <x v="1662"/>
    <n v="119163"/>
    <n v="0"/>
    <n v="119163"/>
    <s v="CACHAPOAL"/>
    <s v="SAN VICENTE"/>
  </r>
  <r>
    <x v="7"/>
    <x v="3"/>
    <x v="1"/>
    <x v="1664"/>
    <x v="2"/>
    <x v="1663"/>
    <n v="13196"/>
    <n v="11465.382"/>
    <n v="1730.6180000000004"/>
    <s v="CACHAPOAL"/>
    <s v="RANCAGUA"/>
  </r>
  <r>
    <x v="7"/>
    <x v="3"/>
    <x v="1"/>
    <x v="1664"/>
    <x v="3"/>
    <x v="1663"/>
    <n v="91000"/>
    <n v="89571.918000000005"/>
    <n v="1428.0819999999949"/>
    <s v="CACHAPOAL"/>
    <s v="RANCAGUA"/>
  </r>
  <r>
    <x v="7"/>
    <x v="3"/>
    <x v="1"/>
    <x v="1665"/>
    <x v="2"/>
    <x v="1664"/>
    <n v="44553"/>
    <n v="43766.817999999999"/>
    <n v="786.1820000000007"/>
    <s v="CACHAPOAL"/>
    <s v="MALLOA"/>
  </r>
  <r>
    <x v="7"/>
    <x v="3"/>
    <x v="1"/>
    <x v="1665"/>
    <x v="3"/>
    <x v="1664"/>
    <n v="350339"/>
    <n v="319355.06400000001"/>
    <n v="30983.935999999987"/>
    <s v="CACHAPOAL"/>
    <s v="MALLOA"/>
  </r>
  <r>
    <x v="7"/>
    <x v="3"/>
    <x v="1"/>
    <x v="1666"/>
    <x v="2"/>
    <x v="1665"/>
    <n v="20000"/>
    <n v="0"/>
    <n v="20000"/>
    <s v="CACHAPOAL"/>
    <s v="PICHIDEGUA"/>
  </r>
  <r>
    <x v="7"/>
    <x v="3"/>
    <x v="1"/>
    <x v="1666"/>
    <x v="3"/>
    <x v="1665"/>
    <n v="250000"/>
    <n v="120910.545"/>
    <n v="129089.455"/>
    <s v="CACHAPOAL"/>
    <s v="PICHIDEGUA"/>
  </r>
  <r>
    <x v="7"/>
    <x v="3"/>
    <x v="1"/>
    <x v="1667"/>
    <x v="2"/>
    <x v="1666"/>
    <n v="30000"/>
    <n v="0"/>
    <n v="30000"/>
    <s v="CARDENAL CARO"/>
    <s v="NAVIDAD"/>
  </r>
  <r>
    <x v="7"/>
    <x v="3"/>
    <x v="1"/>
    <x v="1667"/>
    <x v="3"/>
    <x v="1666"/>
    <n v="300000"/>
    <n v="0"/>
    <n v="300000"/>
    <s v="CARDENAL CARO"/>
    <s v="NAVIDAD"/>
  </r>
  <r>
    <x v="7"/>
    <x v="3"/>
    <x v="1"/>
    <x v="1668"/>
    <x v="2"/>
    <x v="1667"/>
    <n v="20000"/>
    <n v="19195.806"/>
    <n v="804.19399999999951"/>
    <s v="CARDENAL CARO"/>
    <s v="PICHILEMU"/>
  </r>
  <r>
    <x v="7"/>
    <x v="3"/>
    <x v="1"/>
    <x v="1668"/>
    <x v="3"/>
    <x v="1667"/>
    <n v="125449"/>
    <n v="57779.404999999999"/>
    <n v="67669.595000000001"/>
    <s v="CARDENAL CARO"/>
    <s v="PICHILEMU"/>
  </r>
  <r>
    <x v="7"/>
    <x v="3"/>
    <x v="1"/>
    <x v="1669"/>
    <x v="2"/>
    <x v="1668"/>
    <n v="4491"/>
    <n v="0"/>
    <n v="4491"/>
    <s v="CARDENAL CARO"/>
    <s v="PAREDONES"/>
  </r>
  <r>
    <x v="7"/>
    <x v="3"/>
    <x v="1"/>
    <x v="1669"/>
    <x v="3"/>
    <x v="1668"/>
    <n v="35000"/>
    <n v="0"/>
    <n v="35000"/>
    <s v="CARDENAL CARO"/>
    <s v="PAREDONES"/>
  </r>
  <r>
    <x v="7"/>
    <x v="3"/>
    <x v="1"/>
    <x v="1670"/>
    <x v="2"/>
    <x v="1669"/>
    <n v="20763"/>
    <n v="11634.489"/>
    <n v="9128.5110000000004"/>
    <s v="COLCHAGUA"/>
    <s v="SAN FERNANDO"/>
  </r>
  <r>
    <x v="7"/>
    <x v="3"/>
    <x v="1"/>
    <x v="1670"/>
    <x v="3"/>
    <x v="1669"/>
    <n v="119841"/>
    <n v="119840.63499999999"/>
    <n v="0.36500000000523869"/>
    <s v="COLCHAGUA"/>
    <s v="SAN FERNANDO"/>
  </r>
  <r>
    <x v="7"/>
    <x v="3"/>
    <x v="1"/>
    <x v="1671"/>
    <x v="2"/>
    <x v="1670"/>
    <n v="30000"/>
    <n v="5792.37"/>
    <n v="24207.63"/>
    <s v="COLCHAGUA"/>
    <s v="SANTA CRUZ"/>
  </r>
  <r>
    <x v="7"/>
    <x v="3"/>
    <x v="1"/>
    <x v="1671"/>
    <x v="3"/>
    <x v="1670"/>
    <n v="300000"/>
    <n v="166862.348"/>
    <n v="133137.652"/>
    <s v="COLCHAGUA"/>
    <s v="SANTA CRUZ"/>
  </r>
  <r>
    <x v="7"/>
    <x v="3"/>
    <x v="1"/>
    <x v="1672"/>
    <x v="3"/>
    <x v="1671"/>
    <n v="8483"/>
    <n v="8482.31"/>
    <n v="0.69000000000050932"/>
    <s v="COLCHAGUA"/>
    <s v="SANTA CRUZ"/>
  </r>
  <r>
    <x v="7"/>
    <x v="3"/>
    <x v="1"/>
    <x v="1673"/>
    <x v="2"/>
    <x v="1672"/>
    <n v="4794"/>
    <n v="0"/>
    <n v="4794"/>
    <s v="CACHAPOAL"/>
    <s v="RENGO"/>
  </r>
  <r>
    <x v="7"/>
    <x v="3"/>
    <x v="1"/>
    <x v="1673"/>
    <x v="3"/>
    <x v="1672"/>
    <n v="197508"/>
    <n v="15461.373"/>
    <n v="182046.62700000001"/>
    <s v="CACHAPOAL"/>
    <s v="RENGO"/>
  </r>
  <r>
    <x v="7"/>
    <x v="3"/>
    <x v="1"/>
    <x v="1674"/>
    <x v="2"/>
    <x v="1673"/>
    <n v="7361"/>
    <n v="0"/>
    <n v="7361"/>
    <s v="CACHAPOAL"/>
    <s v="SAN VICENTE"/>
  </r>
  <r>
    <x v="7"/>
    <x v="3"/>
    <x v="1"/>
    <x v="1674"/>
    <x v="3"/>
    <x v="1673"/>
    <n v="529852"/>
    <n v="34486.203000000001"/>
    <n v="495365.79700000002"/>
    <s v="CACHAPOAL"/>
    <s v="SAN VICENTE"/>
  </r>
  <r>
    <x v="7"/>
    <x v="3"/>
    <x v="1"/>
    <x v="1675"/>
    <x v="2"/>
    <x v="1674"/>
    <n v="60000"/>
    <n v="37088.03"/>
    <n v="22911.97"/>
    <s v="COLCHAGUA"/>
    <s v="LOLOL"/>
  </r>
  <r>
    <x v="7"/>
    <x v="3"/>
    <x v="1"/>
    <x v="1675"/>
    <x v="3"/>
    <x v="1674"/>
    <n v="600000"/>
    <n v="380374.83600000001"/>
    <n v="219625.16399999999"/>
    <s v="COLCHAGUA"/>
    <s v="LOLOL"/>
  </r>
  <r>
    <x v="7"/>
    <x v="3"/>
    <x v="1"/>
    <x v="1676"/>
    <x v="2"/>
    <x v="1675"/>
    <n v="5000"/>
    <n v="5000"/>
    <n v="0"/>
    <s v="CACHAPOAL"/>
    <s v="OLIVAR"/>
  </r>
  <r>
    <x v="7"/>
    <x v="3"/>
    <x v="1"/>
    <x v="1676"/>
    <x v="3"/>
    <x v="1675"/>
    <n v="760027"/>
    <n v="0"/>
    <n v="760027"/>
    <s v="CACHAPOAL"/>
    <s v="OLIVAR"/>
  </r>
  <r>
    <x v="7"/>
    <x v="3"/>
    <x v="1"/>
    <x v="1677"/>
    <x v="2"/>
    <x v="1676"/>
    <n v="328140"/>
    <n v="53492.813999999998"/>
    <n v="274647.18599999999"/>
    <s v="CACHAPOAL"/>
    <s v="MACHALI"/>
  </r>
  <r>
    <x v="7"/>
    <x v="3"/>
    <x v="1"/>
    <x v="1677"/>
    <x v="6"/>
    <x v="1676"/>
    <n v="30000"/>
    <n v="0"/>
    <n v="30000"/>
    <s v="CACHAPOAL"/>
    <s v="MACHALI"/>
  </r>
  <r>
    <x v="7"/>
    <x v="3"/>
    <x v="1"/>
    <x v="1677"/>
    <x v="3"/>
    <x v="1676"/>
    <n v="1822293"/>
    <n v="905236.69200000004"/>
    <n v="917056.30799999996"/>
    <s v="CACHAPOAL"/>
    <s v="MACHALI"/>
  </r>
  <r>
    <x v="7"/>
    <x v="3"/>
    <x v="1"/>
    <x v="1678"/>
    <x v="2"/>
    <x v="1677"/>
    <n v="103652"/>
    <n v="103651.35"/>
    <n v="0.64999999999417923"/>
    <s v="COLCHAGUA"/>
    <s v="SANTA CRUZ"/>
  </r>
  <r>
    <x v="7"/>
    <x v="3"/>
    <x v="1"/>
    <x v="1678"/>
    <x v="3"/>
    <x v="1677"/>
    <n v="1455704"/>
    <n v="958435.12100000004"/>
    <n v="497268.87899999996"/>
    <s v="COLCHAGUA"/>
    <s v="SANTA CRUZ"/>
  </r>
  <r>
    <x v="7"/>
    <x v="3"/>
    <x v="1"/>
    <x v="1679"/>
    <x v="2"/>
    <x v="1678"/>
    <n v="30000"/>
    <n v="24642.532999999999"/>
    <n v="5357.4670000000006"/>
    <s v="CACHAPOAL"/>
    <s v="REQUINOA"/>
  </r>
  <r>
    <x v="7"/>
    <x v="3"/>
    <x v="1"/>
    <x v="1679"/>
    <x v="3"/>
    <x v="1678"/>
    <n v="300000"/>
    <n v="247428.86900000001"/>
    <n v="52571.130999999994"/>
    <s v="CACHAPOAL"/>
    <s v="REQUINOA"/>
  </r>
  <r>
    <x v="7"/>
    <x v="3"/>
    <x v="1"/>
    <x v="1680"/>
    <x v="2"/>
    <x v="1679"/>
    <n v="250000"/>
    <n v="0"/>
    <n v="250000"/>
    <s v="CARDENAL CARO"/>
    <s v="NAVIDAD"/>
  </r>
  <r>
    <x v="7"/>
    <x v="3"/>
    <x v="1"/>
    <x v="1680"/>
    <x v="3"/>
    <x v="1679"/>
    <n v="2500000"/>
    <n v="0"/>
    <n v="2500000"/>
    <s v="CARDENAL CARO"/>
    <s v="NAVIDAD"/>
  </r>
  <r>
    <x v="7"/>
    <x v="3"/>
    <x v="1"/>
    <x v="1681"/>
    <x v="2"/>
    <x v="1680"/>
    <n v="3675"/>
    <n v="0"/>
    <n v="3675"/>
    <s v="INTERPROVINCIAL"/>
    <s v="INTERCOMUNAL"/>
  </r>
  <r>
    <x v="7"/>
    <x v="3"/>
    <x v="1"/>
    <x v="1681"/>
    <x v="3"/>
    <x v="1680"/>
    <n v="49183"/>
    <n v="24604.333999999999"/>
    <n v="24578.666000000001"/>
    <s v="INTERPROVINCIAL"/>
    <s v="INTERCOMUNAL"/>
  </r>
  <r>
    <x v="7"/>
    <x v="3"/>
    <x v="1"/>
    <x v="1682"/>
    <x v="2"/>
    <x v="1681"/>
    <n v="87551"/>
    <n v="3112.819"/>
    <n v="84438.180999999997"/>
    <s v="COLCHAGUA"/>
    <s v="PLACILLA"/>
  </r>
  <r>
    <x v="7"/>
    <x v="3"/>
    <x v="1"/>
    <x v="1682"/>
    <x v="3"/>
    <x v="1681"/>
    <n v="618828"/>
    <n v="21467.717000000001"/>
    <n v="597360.28300000005"/>
    <s v="COLCHAGUA"/>
    <s v="PLACILLA"/>
  </r>
  <r>
    <x v="7"/>
    <x v="3"/>
    <x v="1"/>
    <x v="1683"/>
    <x v="2"/>
    <x v="1682"/>
    <n v="86801"/>
    <n v="57039.930999999997"/>
    <n v="29761.069000000003"/>
    <s v="CACHAPOAL"/>
    <s v="PICHIDEGUA"/>
  </r>
  <r>
    <x v="7"/>
    <x v="3"/>
    <x v="1"/>
    <x v="1683"/>
    <x v="3"/>
    <x v="1682"/>
    <n v="701021"/>
    <n v="586905.97900000005"/>
    <n v="114115.02099999995"/>
    <s v="CACHAPOAL"/>
    <s v="PICHIDEGUA"/>
  </r>
  <r>
    <x v="7"/>
    <x v="3"/>
    <x v="1"/>
    <x v="1684"/>
    <x v="3"/>
    <x v="1683"/>
    <n v="250000"/>
    <n v="0"/>
    <n v="250000"/>
    <s v="CARDENAL CARO"/>
    <s v="LITUECHE"/>
  </r>
  <r>
    <x v="7"/>
    <x v="3"/>
    <x v="1"/>
    <x v="1685"/>
    <x v="2"/>
    <x v="1684"/>
    <n v="1810572"/>
    <n v="380670.95799999998"/>
    <n v="1429901.0419999999"/>
    <s v="INTERPROVINCIAL"/>
    <s v="INTERCOMUNAL"/>
  </r>
  <r>
    <x v="7"/>
    <x v="3"/>
    <x v="1"/>
    <x v="1686"/>
    <x v="2"/>
    <x v="1685"/>
    <n v="78475"/>
    <n v="66520.072"/>
    <n v="11954.928"/>
    <s v="COLCHAGUA"/>
    <s v="PLACILLA"/>
  </r>
  <r>
    <x v="7"/>
    <x v="3"/>
    <x v="1"/>
    <x v="1686"/>
    <x v="3"/>
    <x v="1685"/>
    <n v="986474"/>
    <n v="326427.20299999998"/>
    <n v="660046.79700000002"/>
    <s v="COLCHAGUA"/>
    <s v="PLACILLA"/>
  </r>
  <r>
    <x v="7"/>
    <x v="3"/>
    <x v="1"/>
    <x v="1687"/>
    <x v="2"/>
    <x v="1686"/>
    <n v="96132"/>
    <n v="65544.767999999996"/>
    <n v="30587.232000000004"/>
    <s v="COLCHAGUA"/>
    <s v="CHEPICA"/>
  </r>
  <r>
    <x v="7"/>
    <x v="3"/>
    <x v="1"/>
    <x v="1687"/>
    <x v="3"/>
    <x v="1686"/>
    <n v="662980"/>
    <n v="590204.34"/>
    <n v="72775.660000000033"/>
    <s v="COLCHAGUA"/>
    <s v="CHEPICA"/>
  </r>
  <r>
    <x v="7"/>
    <x v="3"/>
    <x v="1"/>
    <x v="1688"/>
    <x v="2"/>
    <x v="1687"/>
    <n v="108967"/>
    <n v="99712.153000000006"/>
    <n v="9254.8469999999943"/>
    <s v="CACHAPOAL"/>
    <s v="SAN VICENTE"/>
  </r>
  <r>
    <x v="7"/>
    <x v="3"/>
    <x v="1"/>
    <x v="1688"/>
    <x v="3"/>
    <x v="1687"/>
    <n v="1012675"/>
    <n v="767118.94400000002"/>
    <n v="245556.05599999998"/>
    <s v="CACHAPOAL"/>
    <s v="SAN VICENTE"/>
  </r>
  <r>
    <x v="7"/>
    <x v="3"/>
    <x v="1"/>
    <x v="1689"/>
    <x v="2"/>
    <x v="1688"/>
    <n v="16628"/>
    <n v="14800.677"/>
    <n v="1827.3230000000003"/>
    <s v="COLCHAGUA"/>
    <s v="PALMILLA"/>
  </r>
  <r>
    <x v="7"/>
    <x v="3"/>
    <x v="1"/>
    <x v="1689"/>
    <x v="3"/>
    <x v="1688"/>
    <n v="145164"/>
    <n v="102073.632"/>
    <n v="43090.368000000002"/>
    <s v="COLCHAGUA"/>
    <s v="PALMILLA"/>
  </r>
  <r>
    <x v="7"/>
    <x v="3"/>
    <x v="1"/>
    <x v="1690"/>
    <x v="2"/>
    <x v="1689"/>
    <n v="95000"/>
    <n v="64213.623"/>
    <n v="30786.377"/>
    <s v="CACHAPOAL"/>
    <s v="PICHIDEGUA"/>
  </r>
  <r>
    <x v="7"/>
    <x v="3"/>
    <x v="1"/>
    <x v="1690"/>
    <x v="3"/>
    <x v="1689"/>
    <n v="900592"/>
    <n v="731329.48100000003"/>
    <n v="169262.51899999997"/>
    <s v="CACHAPOAL"/>
    <s v="PICHIDEGUA"/>
  </r>
  <r>
    <x v="7"/>
    <x v="3"/>
    <x v="1"/>
    <x v="1691"/>
    <x v="2"/>
    <x v="1690"/>
    <n v="233776"/>
    <n v="135816.61799999999"/>
    <n v="97959.382000000012"/>
    <s v="COLCHAGUA"/>
    <s v="LOLOL"/>
  </r>
  <r>
    <x v="7"/>
    <x v="3"/>
    <x v="1"/>
    <x v="1691"/>
    <x v="3"/>
    <x v="1690"/>
    <n v="2442746"/>
    <n v="1174285.7"/>
    <n v="1268460.3"/>
    <s v="COLCHAGUA"/>
    <s v="LOLOL"/>
  </r>
  <r>
    <x v="7"/>
    <x v="3"/>
    <x v="1"/>
    <x v="1692"/>
    <x v="2"/>
    <x v="1691"/>
    <n v="35984"/>
    <n v="28958.879000000001"/>
    <n v="7025.1209999999992"/>
    <s v="CACHAPOAL"/>
    <s v="MACHALI"/>
  </r>
  <r>
    <x v="7"/>
    <x v="3"/>
    <x v="1"/>
    <x v="1692"/>
    <x v="3"/>
    <x v="1691"/>
    <n v="483734"/>
    <n v="212326.43299999999"/>
    <n v="271407.56700000004"/>
    <s v="CACHAPOAL"/>
    <s v="MACHALI"/>
  </r>
  <r>
    <x v="7"/>
    <x v="3"/>
    <x v="1"/>
    <x v="1693"/>
    <x v="2"/>
    <x v="1692"/>
    <n v="20000"/>
    <n v="0"/>
    <n v="20000"/>
    <s v="COLCHAGUA"/>
    <s v="CHEPICA"/>
  </r>
  <r>
    <x v="7"/>
    <x v="3"/>
    <x v="1"/>
    <x v="1693"/>
    <x v="3"/>
    <x v="1692"/>
    <n v="250000"/>
    <n v="0"/>
    <n v="250000"/>
    <s v="COLCHAGUA"/>
    <s v="CHEPICA"/>
  </r>
  <r>
    <x v="7"/>
    <x v="3"/>
    <x v="1"/>
    <x v="1694"/>
    <x v="2"/>
    <x v="1693"/>
    <n v="783282"/>
    <n v="354904.50599999999"/>
    <n v="428377.49400000001"/>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7"/>
    <x v="3"/>
    <x v="1"/>
    <x v="1694"/>
    <x v="3"/>
    <x v="1693"/>
    <n v="1473666"/>
    <n v="657357.62300000002"/>
    <n v="816308.37699999998"/>
    <s v="CACHAPOAL, CARDENAL CARO, COLCHAGUA"/>
    <s v="RANCAGUA, CODEGUA, COINCO, COLTAUCO, DOÑIHUE, GRANEROS, LAS CABRAS, MACHALI, MALLOA, MOSTAZAL, OLIVAR, PEUMO, PICHIDEGUA, QUINTA DE TILCOCO, RENGO, REQUINOA, SAN VICENTE, PICHILEMU, LA ESTRELLA, LITUECHE, MARCHIHUE, NAVIDAD, PAREDONES, SAN FERNANDO, CHEPI"/>
  </r>
  <r>
    <x v="7"/>
    <x v="3"/>
    <x v="1"/>
    <x v="1695"/>
    <x v="2"/>
    <x v="1694"/>
    <n v="30000"/>
    <n v="0"/>
    <n v="30000"/>
    <s v="COLCHAGUA"/>
    <s v="SANTA CRUZ"/>
  </r>
  <r>
    <x v="7"/>
    <x v="3"/>
    <x v="1"/>
    <x v="1695"/>
    <x v="3"/>
    <x v="1694"/>
    <n v="275000"/>
    <n v="0"/>
    <n v="275000"/>
    <s v="COLCHAGUA"/>
    <s v="SANTA CRUZ"/>
  </r>
  <r>
    <x v="7"/>
    <x v="3"/>
    <x v="1"/>
    <x v="1696"/>
    <x v="2"/>
    <x v="1695"/>
    <n v="30000"/>
    <n v="0"/>
    <n v="30000"/>
    <s v="COLCHAGUA"/>
    <s v="SAN FERNANDO"/>
  </r>
  <r>
    <x v="7"/>
    <x v="3"/>
    <x v="1"/>
    <x v="1696"/>
    <x v="3"/>
    <x v="1695"/>
    <n v="330000"/>
    <n v="329992.83199999999"/>
    <n v="7.1680000000051223"/>
    <s v="COLCHAGUA"/>
    <s v="SAN FERNANDO"/>
  </r>
  <r>
    <x v="7"/>
    <x v="3"/>
    <x v="1"/>
    <x v="1697"/>
    <x v="2"/>
    <x v="1696"/>
    <n v="38469"/>
    <n v="0"/>
    <n v="38469"/>
    <s v="CACHAPOAL"/>
    <s v="COLTAUCO"/>
  </r>
  <r>
    <x v="7"/>
    <x v="3"/>
    <x v="1"/>
    <x v="1697"/>
    <x v="3"/>
    <x v="1696"/>
    <n v="648531"/>
    <n v="0"/>
    <n v="648531"/>
    <s v="CACHAPOAL"/>
    <s v="COLTAUCO"/>
  </r>
  <r>
    <x v="7"/>
    <x v="3"/>
    <x v="1"/>
    <x v="1698"/>
    <x v="3"/>
    <x v="1697"/>
    <n v="50000"/>
    <n v="0"/>
    <n v="50000"/>
    <s v="CACHAPOAL"/>
    <s v="RENGO"/>
  </r>
  <r>
    <x v="7"/>
    <x v="10"/>
    <x v="1"/>
    <x v="1699"/>
    <x v="3"/>
    <x v="1698"/>
    <n v="216688"/>
    <n v="216687.18"/>
    <n v="0.82000000000698492"/>
    <s v="CURICO"/>
    <s v="TENO"/>
  </r>
  <r>
    <x v="7"/>
    <x v="10"/>
    <x v="1"/>
    <x v="1700"/>
    <x v="2"/>
    <x v="1699"/>
    <n v="47613"/>
    <n v="39308.161"/>
    <n v="8304.8389999999999"/>
    <s v="TALCA"/>
    <s v="SAN CLEMENTE"/>
  </r>
  <r>
    <x v="7"/>
    <x v="10"/>
    <x v="1"/>
    <x v="1700"/>
    <x v="3"/>
    <x v="1699"/>
    <n v="523735"/>
    <n v="395536.63699999999"/>
    <n v="128198.36300000001"/>
    <s v="TALCA"/>
    <s v="SAN CLEMENTE"/>
  </r>
  <r>
    <x v="7"/>
    <x v="10"/>
    <x v="1"/>
    <x v="1701"/>
    <x v="3"/>
    <x v="1700"/>
    <n v="249013"/>
    <n v="249012.85399999999"/>
    <n v="0.14600000000791624"/>
    <s v="TALCA"/>
    <s v="SAN CLEMENTE"/>
  </r>
  <r>
    <x v="7"/>
    <x v="10"/>
    <x v="1"/>
    <x v="1702"/>
    <x v="2"/>
    <x v="1701"/>
    <n v="417649"/>
    <n v="177700.93900000001"/>
    <n v="239948.06099999999"/>
    <s v="INTERPROVINCIAL"/>
    <s v="INTERCOMUNAL"/>
  </r>
  <r>
    <x v="7"/>
    <x v="10"/>
    <x v="1"/>
    <x v="1702"/>
    <x v="6"/>
    <x v="1701"/>
    <n v="26497"/>
    <n v="8296.8880000000008"/>
    <n v="18200.112000000001"/>
    <s v="INTERPROVINCIAL"/>
    <s v="INTERCOMUNAL"/>
  </r>
  <r>
    <x v="7"/>
    <x v="10"/>
    <x v="1"/>
    <x v="1702"/>
    <x v="3"/>
    <x v="1701"/>
    <n v="3971776"/>
    <n v="1680007.173"/>
    <n v="2291768.827"/>
    <s v="INTERPROVINCIAL"/>
    <s v="INTERCOMUNAL"/>
  </r>
  <r>
    <x v="7"/>
    <x v="10"/>
    <x v="1"/>
    <x v="1703"/>
    <x v="2"/>
    <x v="1702"/>
    <n v="112863"/>
    <n v="30949.383000000002"/>
    <n v="81913.616999999998"/>
    <s v="LINARES"/>
    <s v="LINARES"/>
  </r>
  <r>
    <x v="7"/>
    <x v="10"/>
    <x v="1"/>
    <x v="1703"/>
    <x v="3"/>
    <x v="1702"/>
    <n v="940524"/>
    <n v="315039.11"/>
    <n v="625484.89"/>
    <s v="LINARES"/>
    <s v="LINARES"/>
  </r>
  <r>
    <x v="7"/>
    <x v="10"/>
    <x v="1"/>
    <x v="1704"/>
    <x v="2"/>
    <x v="1703"/>
    <n v="112210"/>
    <n v="39960.5"/>
    <n v="72249.5"/>
    <s v="INTERPROVINCIAL"/>
    <s v="INTERCOMUNAL"/>
  </r>
  <r>
    <x v="7"/>
    <x v="10"/>
    <x v="1"/>
    <x v="1704"/>
    <x v="3"/>
    <x v="1703"/>
    <n v="47463"/>
    <n v="458.82900000000001"/>
    <n v="47004.171000000002"/>
    <s v="INTERPROVINCIAL"/>
    <s v="INTERCOMUNAL"/>
  </r>
  <r>
    <x v="7"/>
    <x v="10"/>
    <x v="1"/>
    <x v="1705"/>
    <x v="2"/>
    <x v="1704"/>
    <n v="15721"/>
    <n v="5580.2049999999999"/>
    <n v="10140.795"/>
    <s v="LINARES"/>
    <s v="PARRAL"/>
  </r>
  <r>
    <x v="7"/>
    <x v="10"/>
    <x v="1"/>
    <x v="1705"/>
    <x v="3"/>
    <x v="1704"/>
    <n v="108418"/>
    <n v="38484.171000000002"/>
    <n v="69933.828999999998"/>
    <s v="LINARES"/>
    <s v="PARRAL"/>
  </r>
  <r>
    <x v="7"/>
    <x v="10"/>
    <x v="1"/>
    <x v="1706"/>
    <x v="2"/>
    <x v="1705"/>
    <n v="5565694"/>
    <n v="3568447.7749999999"/>
    <n v="1997246.2250000001"/>
    <s v="INTERPROVINCIAL"/>
    <s v="INTERCOMUNAL"/>
  </r>
  <r>
    <x v="7"/>
    <x v="10"/>
    <x v="1"/>
    <x v="1707"/>
    <x v="3"/>
    <x v="1706"/>
    <n v="34401"/>
    <n v="34400.930999999997"/>
    <n v="6.9000000003143214E-2"/>
    <s v="INTERPROVINCIAL"/>
    <s v="INTERCOMUNAL"/>
  </r>
  <r>
    <x v="7"/>
    <x v="10"/>
    <x v="1"/>
    <x v="1708"/>
    <x v="2"/>
    <x v="1707"/>
    <n v="304962"/>
    <n v="194836.22"/>
    <n v="110125.78"/>
    <s v="LINARES"/>
    <s v="LONGAVI"/>
  </r>
  <r>
    <x v="7"/>
    <x v="10"/>
    <x v="1"/>
    <x v="1708"/>
    <x v="3"/>
    <x v="1707"/>
    <n v="2370788"/>
    <n v="1545724.0209999999"/>
    <n v="825063.97900000005"/>
    <s v="LINARES"/>
    <s v="LONGAVI"/>
  </r>
  <r>
    <x v="7"/>
    <x v="10"/>
    <x v="1"/>
    <x v="1709"/>
    <x v="2"/>
    <x v="1708"/>
    <n v="25771"/>
    <n v="0"/>
    <n v="25771"/>
    <s v="CURICO"/>
    <s v="RAUCO"/>
  </r>
  <r>
    <x v="7"/>
    <x v="10"/>
    <x v="1"/>
    <x v="1709"/>
    <x v="3"/>
    <x v="1708"/>
    <n v="257706"/>
    <n v="0"/>
    <n v="257706"/>
    <s v="CURICO"/>
    <s v="RAUCO"/>
  </r>
  <r>
    <x v="7"/>
    <x v="10"/>
    <x v="1"/>
    <x v="1710"/>
    <x v="2"/>
    <x v="1709"/>
    <n v="26890"/>
    <n v="0"/>
    <n v="26890"/>
    <s v="LINARES"/>
    <s v="COLBUN"/>
  </r>
  <r>
    <x v="7"/>
    <x v="10"/>
    <x v="1"/>
    <x v="1710"/>
    <x v="3"/>
    <x v="1709"/>
    <n v="268898"/>
    <n v="0"/>
    <n v="268898"/>
    <s v="LINARES"/>
    <s v="COLBUN"/>
  </r>
  <r>
    <x v="7"/>
    <x v="10"/>
    <x v="1"/>
    <x v="1711"/>
    <x v="2"/>
    <x v="1710"/>
    <n v="26000"/>
    <n v="13786.99"/>
    <n v="12213.01"/>
    <s v="TALCA"/>
    <s v="SAN CLEMENTE"/>
  </r>
  <r>
    <x v="7"/>
    <x v="10"/>
    <x v="1"/>
    <x v="1711"/>
    <x v="3"/>
    <x v="1710"/>
    <n v="200000"/>
    <n v="138225.26500000001"/>
    <n v="61774.734999999986"/>
    <s v="TALCA"/>
    <s v="SAN CLEMENTE"/>
  </r>
  <r>
    <x v="7"/>
    <x v="10"/>
    <x v="1"/>
    <x v="1712"/>
    <x v="2"/>
    <x v="1711"/>
    <n v="106509"/>
    <n v="73845.805999999997"/>
    <n v="32663.194000000003"/>
    <s v="LINARES"/>
    <s v="LINARES"/>
  </r>
  <r>
    <x v="7"/>
    <x v="10"/>
    <x v="1"/>
    <x v="1712"/>
    <x v="3"/>
    <x v="1711"/>
    <n v="1165085"/>
    <n v="755766.82499999995"/>
    <n v="409318.17500000005"/>
    <s v="LINARES"/>
    <s v="LINARES"/>
  </r>
  <r>
    <x v="7"/>
    <x v="10"/>
    <x v="1"/>
    <x v="1713"/>
    <x v="2"/>
    <x v="1712"/>
    <n v="55160"/>
    <n v="23323.59"/>
    <n v="31836.41"/>
    <s v="TALCA, CAUQUENES, CURICO, LINARES"/>
    <s v="TALCA, CONSTITUCION, CUREPTO, EMPEDRADO, MAULE, PELARCO, PENCAHUE, RIO CLARO, SAN CLEMENTE, SAN RAFAEL, CAUQUENES, CHANCO, PELLUHUE, CURICO, HUALAÑE, LICANTEN, MOLINA, RAUCO, ROMERAL, SAGRADA FAMILIA, TENO, VICHUQUEN, LINARES, COLBUN, LONGAVI, PARRAL, RET"/>
  </r>
  <r>
    <x v="7"/>
    <x v="10"/>
    <x v="1"/>
    <x v="1713"/>
    <x v="3"/>
    <x v="1712"/>
    <n v="381000"/>
    <n v="161440.92600000001"/>
    <n v="219559.07399999999"/>
    <s v="TALCA, CAUQUENES, CURICO, LINARES"/>
    <s v="TALCA, CONSTITUCION, CUREPTO, EMPEDRADO, MAULE, PELARCO, PENCAHUE, RIO CLARO, SAN CLEMENTE, SAN RAFAEL, CAUQUENES, CHANCO, PELLUHUE, CURICO, HUALAÑE, LICANTEN, MOLINA, RAUCO, ROMERAL, SAGRADA FAMILIA, TENO, VICHUQUEN, LINARES, COLBUN, LONGAVI, PARRAL, RET"/>
  </r>
  <r>
    <x v="7"/>
    <x v="10"/>
    <x v="1"/>
    <x v="1714"/>
    <x v="2"/>
    <x v="1713"/>
    <n v="33379"/>
    <n v="0"/>
    <n v="33379"/>
    <s v="CURICO"/>
    <s v="TENO"/>
  </r>
  <r>
    <x v="7"/>
    <x v="10"/>
    <x v="1"/>
    <x v="1714"/>
    <x v="3"/>
    <x v="1713"/>
    <n v="229947"/>
    <n v="0"/>
    <n v="229947"/>
    <s v="CURICO"/>
    <s v="TENO"/>
  </r>
  <r>
    <x v="7"/>
    <x v="10"/>
    <x v="1"/>
    <x v="1715"/>
    <x v="2"/>
    <x v="1714"/>
    <n v="1000"/>
    <n v="0"/>
    <n v="1000"/>
    <s v="INTERPROVINCIAL"/>
    <s v="INTERCOMUNAL"/>
  </r>
  <r>
    <x v="7"/>
    <x v="10"/>
    <x v="1"/>
    <x v="1715"/>
    <x v="3"/>
    <x v="1714"/>
    <n v="10000"/>
    <n v="0"/>
    <n v="10000"/>
    <s v="INTERPROVINCIAL"/>
    <s v="INTERCOMUNAL"/>
  </r>
  <r>
    <x v="7"/>
    <x v="11"/>
    <x v="1"/>
    <x v="1716"/>
    <x v="2"/>
    <x v="1715"/>
    <n v="1450"/>
    <n v="0"/>
    <n v="1450"/>
    <s v="PUNILLA"/>
    <s v="SAN CARLOS"/>
  </r>
  <r>
    <x v="7"/>
    <x v="11"/>
    <x v="1"/>
    <x v="1716"/>
    <x v="3"/>
    <x v="1715"/>
    <n v="300000"/>
    <n v="0"/>
    <n v="300000"/>
    <s v="PUNILLA"/>
    <s v="SAN CARLOS"/>
  </r>
  <r>
    <x v="7"/>
    <x v="11"/>
    <x v="1"/>
    <x v="1717"/>
    <x v="2"/>
    <x v="1716"/>
    <n v="4308"/>
    <n v="0"/>
    <n v="4308"/>
    <s v="DIGUILLÍN"/>
    <s v="EL CARMEN"/>
  </r>
  <r>
    <x v="7"/>
    <x v="11"/>
    <x v="1"/>
    <x v="1717"/>
    <x v="3"/>
    <x v="1716"/>
    <n v="212267"/>
    <n v="4399.3069999999998"/>
    <n v="207867.693"/>
    <s v="DIGUILLÍN"/>
    <s v="EL CARMEN"/>
  </r>
  <r>
    <x v="7"/>
    <x v="11"/>
    <x v="1"/>
    <x v="1718"/>
    <x v="2"/>
    <x v="1717"/>
    <n v="11053"/>
    <n v="0"/>
    <n v="11053"/>
    <s v="DIGUILLÍN"/>
    <s v="CHILLAN"/>
  </r>
  <r>
    <x v="7"/>
    <x v="11"/>
    <x v="1"/>
    <x v="1718"/>
    <x v="3"/>
    <x v="1717"/>
    <n v="246830"/>
    <n v="0"/>
    <n v="246830"/>
    <s v="DIGUILLÍN"/>
    <s v="CHILLAN"/>
  </r>
  <r>
    <x v="7"/>
    <x v="11"/>
    <x v="1"/>
    <x v="1719"/>
    <x v="2"/>
    <x v="1718"/>
    <n v="605969"/>
    <n v="108645.95600000001"/>
    <n v="497323.04399999999"/>
    <s v="INTERPROVINCIAL"/>
    <s v="INTERCOMUNAL"/>
  </r>
  <r>
    <x v="7"/>
    <x v="11"/>
    <x v="1"/>
    <x v="1719"/>
    <x v="6"/>
    <x v="1718"/>
    <n v="10000"/>
    <n v="0"/>
    <n v="10000"/>
    <s v="INTERPROVINCIAL"/>
    <s v="INTERCOMUNAL"/>
  </r>
  <r>
    <x v="7"/>
    <x v="11"/>
    <x v="1"/>
    <x v="1719"/>
    <x v="3"/>
    <x v="1718"/>
    <n v="3496699"/>
    <n v="1307774.095"/>
    <n v="2188924.9050000003"/>
    <s v="INTERPROVINCIAL"/>
    <s v="INTERCOMUNAL"/>
  </r>
  <r>
    <x v="7"/>
    <x v="11"/>
    <x v="1"/>
    <x v="1720"/>
    <x v="2"/>
    <x v="1719"/>
    <n v="70457"/>
    <n v="38403.25"/>
    <n v="32053.75"/>
    <s v="DIGUILLÍN"/>
    <s v="BULNES"/>
  </r>
  <r>
    <x v="7"/>
    <x v="11"/>
    <x v="1"/>
    <x v="1720"/>
    <x v="3"/>
    <x v="1719"/>
    <n v="499637"/>
    <n v="383905.63"/>
    <n v="115731.37"/>
    <s v="DIGUILLÍN"/>
    <s v="BULNES"/>
  </r>
  <r>
    <x v="7"/>
    <x v="11"/>
    <x v="1"/>
    <x v="1721"/>
    <x v="2"/>
    <x v="1720"/>
    <n v="13866"/>
    <n v="0"/>
    <n v="13866"/>
    <s v="PUNILLA"/>
    <s v="SAN CARLOS"/>
  </r>
  <r>
    <x v="7"/>
    <x v="11"/>
    <x v="1"/>
    <x v="1721"/>
    <x v="3"/>
    <x v="1720"/>
    <n v="230877"/>
    <n v="0"/>
    <n v="230877"/>
    <s v="PUNILLA"/>
    <s v="SAN CARLOS"/>
  </r>
  <r>
    <x v="7"/>
    <x v="11"/>
    <x v="1"/>
    <x v="1722"/>
    <x v="2"/>
    <x v="1721"/>
    <n v="31348"/>
    <n v="10713.755999999999"/>
    <n v="20634.243999999999"/>
    <s v="PUNILLA"/>
    <s v="SAN CARLOS"/>
  </r>
  <r>
    <x v="7"/>
    <x v="11"/>
    <x v="1"/>
    <x v="1722"/>
    <x v="3"/>
    <x v="1721"/>
    <n v="265612"/>
    <n v="73887.967999999993"/>
    <n v="191724.03200000001"/>
    <s v="PUNILLA"/>
    <s v="SAN CARLOS"/>
  </r>
  <r>
    <x v="7"/>
    <x v="11"/>
    <x v="1"/>
    <x v="1723"/>
    <x v="2"/>
    <x v="1722"/>
    <n v="201860"/>
    <n v="47547.133000000002"/>
    <n v="154312.867"/>
    <s v="PUNILLA"/>
    <s v="SAN CARLOS"/>
  </r>
  <r>
    <x v="7"/>
    <x v="11"/>
    <x v="1"/>
    <x v="1723"/>
    <x v="3"/>
    <x v="1722"/>
    <n v="1392133"/>
    <n v="681359.01100000006"/>
    <n v="710773.98899999994"/>
    <s v="PUNILLA"/>
    <s v="SAN CARLOS"/>
  </r>
  <r>
    <x v="7"/>
    <x v="11"/>
    <x v="1"/>
    <x v="1724"/>
    <x v="2"/>
    <x v="1723"/>
    <n v="389133"/>
    <n v="138810.79300000001"/>
    <n v="250322.20699999999"/>
    <s v="DIGUILLÍN"/>
    <s v="QUILLON"/>
  </r>
  <r>
    <x v="7"/>
    <x v="11"/>
    <x v="1"/>
    <x v="1724"/>
    <x v="3"/>
    <x v="1723"/>
    <n v="3252325"/>
    <n v="2590624.4679999999"/>
    <n v="661700.53200000012"/>
    <s v="DIGUILLÍN"/>
    <s v="QUILLON"/>
  </r>
  <r>
    <x v="7"/>
    <x v="11"/>
    <x v="1"/>
    <x v="1725"/>
    <x v="2"/>
    <x v="1724"/>
    <n v="2866"/>
    <n v="0"/>
    <n v="2866"/>
    <s v="INTERPROVINCIAL"/>
    <s v="INTERCOMUNAL"/>
  </r>
  <r>
    <x v="7"/>
    <x v="11"/>
    <x v="1"/>
    <x v="1726"/>
    <x v="2"/>
    <x v="1725"/>
    <n v="1352277"/>
    <n v="705195.81400000001"/>
    <n v="647081.18599999999"/>
    <s v="INTERPROVINCIAL"/>
    <s v="INTERCOMUNAL"/>
  </r>
  <r>
    <x v="7"/>
    <x v="11"/>
    <x v="1"/>
    <x v="1727"/>
    <x v="2"/>
    <x v="1726"/>
    <n v="98127"/>
    <n v="94052.659"/>
    <n v="4074.3410000000003"/>
    <s v="DIGUILLÍN"/>
    <s v="CHILLAN"/>
  </r>
  <r>
    <x v="7"/>
    <x v="11"/>
    <x v="1"/>
    <x v="1727"/>
    <x v="3"/>
    <x v="1726"/>
    <n v="1397475"/>
    <n v="1184060.452"/>
    <n v="213414.54799999995"/>
    <s v="DIGUILLÍN"/>
    <s v="CHILLAN"/>
  </r>
  <r>
    <x v="7"/>
    <x v="11"/>
    <x v="1"/>
    <x v="1728"/>
    <x v="2"/>
    <x v="1727"/>
    <n v="88666"/>
    <n v="0"/>
    <n v="88666"/>
    <s v="DIGUILLÍN"/>
    <s v="BULNES"/>
  </r>
  <r>
    <x v="7"/>
    <x v="11"/>
    <x v="1"/>
    <x v="1728"/>
    <x v="3"/>
    <x v="1727"/>
    <n v="639446"/>
    <n v="240287.658"/>
    <n v="399158.342"/>
    <s v="DIGUILLÍN"/>
    <s v="BULNES"/>
  </r>
  <r>
    <x v="7"/>
    <x v="11"/>
    <x v="1"/>
    <x v="1729"/>
    <x v="2"/>
    <x v="1728"/>
    <n v="963298"/>
    <n v="464396.81800000003"/>
    <n v="498901.18199999997"/>
    <s v="INTERPROVINCIAL"/>
    <s v="INTERCOMUNAL"/>
  </r>
  <r>
    <x v="7"/>
    <x v="11"/>
    <x v="1"/>
    <x v="1729"/>
    <x v="3"/>
    <x v="1728"/>
    <n v="3754283"/>
    <n v="2710223.9130000002"/>
    <n v="1044059.0869999998"/>
    <s v="INTERPROVINCIAL"/>
    <s v="INTERCOMUNAL"/>
  </r>
  <r>
    <x v="7"/>
    <x v="11"/>
    <x v="1"/>
    <x v="1730"/>
    <x v="3"/>
    <x v="1729"/>
    <n v="207504"/>
    <n v="0"/>
    <n v="207504"/>
    <s v="ITATA"/>
    <s v="TREGUACO"/>
  </r>
  <r>
    <x v="7"/>
    <x v="11"/>
    <x v="1"/>
    <x v="1731"/>
    <x v="2"/>
    <x v="1730"/>
    <n v="98856"/>
    <n v="0"/>
    <n v="98856"/>
    <s v="DIGUILLÍN"/>
    <s v="CHILLAN"/>
  </r>
  <r>
    <x v="7"/>
    <x v="11"/>
    <x v="1"/>
    <x v="1731"/>
    <x v="3"/>
    <x v="1730"/>
    <n v="681768"/>
    <n v="0"/>
    <n v="681768"/>
    <s v="DIGUILLÍN"/>
    <s v="CHILLAN"/>
  </r>
  <r>
    <x v="7"/>
    <x v="11"/>
    <x v="1"/>
    <x v="1732"/>
    <x v="3"/>
    <x v="1731"/>
    <n v="1090739"/>
    <n v="0"/>
    <n v="1090739"/>
    <s v="DIGUILLÍN, ITATA, PUNILLA"/>
    <s v="CHILLAN, BULNES, CHILLAN VIEJO, EL CARMEN, PEMUCO, PINTO, QUILLON, SAN IGNACIO, YUNGAY, QUIRIHUE, COBQUECURA, COELEMU, NINHUE, PORTEZUELO, RANQUIL, TREGUACO, SAN CARLOS, COIHUECO, ÑIQUEN, SAN FABIAN, SAN NICOLAS"/>
  </r>
  <r>
    <x v="7"/>
    <x v="12"/>
    <x v="1"/>
    <x v="1733"/>
    <x v="2"/>
    <x v="1732"/>
    <n v="41058"/>
    <n v="41057.224999999999"/>
    <n v="0.77500000000145519"/>
    <s v="CONCEPCION"/>
    <s v="TOME"/>
  </r>
  <r>
    <x v="7"/>
    <x v="12"/>
    <x v="1"/>
    <x v="1733"/>
    <x v="3"/>
    <x v="1732"/>
    <n v="1379116"/>
    <n v="1379114.358"/>
    <n v="1.6419999999925494"/>
    <s v="CONCEPCION"/>
    <s v="TOME"/>
  </r>
  <r>
    <x v="7"/>
    <x v="12"/>
    <x v="1"/>
    <x v="1734"/>
    <x v="2"/>
    <x v="1733"/>
    <n v="124770"/>
    <n v="26645.038"/>
    <n v="98124.962"/>
    <s v="INTERPROVINCIAL"/>
    <s v="INTERCOMUNAL"/>
  </r>
  <r>
    <x v="7"/>
    <x v="12"/>
    <x v="1"/>
    <x v="1734"/>
    <x v="6"/>
    <x v="1733"/>
    <n v="20000"/>
    <n v="0"/>
    <n v="20000"/>
    <s v="INTERPROVINCIAL"/>
    <s v="INTERCOMUNAL"/>
  </r>
  <r>
    <x v="7"/>
    <x v="12"/>
    <x v="1"/>
    <x v="1734"/>
    <x v="3"/>
    <x v="1733"/>
    <n v="1142960"/>
    <n v="323163.94900000002"/>
    <n v="819796.05099999998"/>
    <s v="INTERPROVINCIAL"/>
    <s v="INTERCOMUNAL"/>
  </r>
  <r>
    <x v="7"/>
    <x v="12"/>
    <x v="1"/>
    <x v="1735"/>
    <x v="2"/>
    <x v="1734"/>
    <n v="53000"/>
    <n v="0"/>
    <n v="53000"/>
    <s v="BIO BIO"/>
    <s v="LOS ANGELES"/>
  </r>
  <r>
    <x v="7"/>
    <x v="12"/>
    <x v="1"/>
    <x v="1735"/>
    <x v="3"/>
    <x v="1734"/>
    <n v="556076"/>
    <n v="262483.64500000002"/>
    <n v="293592.35499999998"/>
    <s v="BIO BIO"/>
    <s v="LOS ANGELES"/>
  </r>
  <r>
    <x v="7"/>
    <x v="12"/>
    <x v="1"/>
    <x v="1736"/>
    <x v="2"/>
    <x v="1735"/>
    <n v="92872"/>
    <n v="92870.932000000001"/>
    <n v="1.0679999999993015"/>
    <s v="BIO BIO"/>
    <s v="LOS ANGELES"/>
  </r>
  <r>
    <x v="7"/>
    <x v="12"/>
    <x v="1"/>
    <x v="1736"/>
    <x v="3"/>
    <x v="1735"/>
    <n v="957746"/>
    <n v="957744.51500000001"/>
    <n v="1.4849999999860302"/>
    <s v="BIO BIO"/>
    <s v="LOS ANGELES"/>
  </r>
  <r>
    <x v="7"/>
    <x v="12"/>
    <x v="1"/>
    <x v="1737"/>
    <x v="2"/>
    <x v="1736"/>
    <n v="3701"/>
    <n v="3700.6779999999999"/>
    <n v="0.32200000000011642"/>
    <s v="CONCEPCION"/>
    <s v="TOME"/>
  </r>
  <r>
    <x v="7"/>
    <x v="12"/>
    <x v="1"/>
    <x v="1737"/>
    <x v="3"/>
    <x v="1736"/>
    <n v="335436"/>
    <n v="335435.34299999999"/>
    <n v="0.65700000000651926"/>
    <s v="CONCEPCION"/>
    <s v="TOME"/>
  </r>
  <r>
    <x v="7"/>
    <x v="12"/>
    <x v="1"/>
    <x v="1738"/>
    <x v="2"/>
    <x v="1737"/>
    <n v="97718"/>
    <n v="0"/>
    <n v="97718"/>
    <s v="ARAUCO"/>
    <s v="CAÑETE"/>
  </r>
  <r>
    <x v="7"/>
    <x v="12"/>
    <x v="1"/>
    <x v="1738"/>
    <x v="3"/>
    <x v="1737"/>
    <n v="673918"/>
    <n v="0"/>
    <n v="673918"/>
    <s v="ARAUCO"/>
    <s v="CAÑETE"/>
  </r>
  <r>
    <x v="7"/>
    <x v="12"/>
    <x v="1"/>
    <x v="1739"/>
    <x v="2"/>
    <x v="1738"/>
    <n v="10000"/>
    <n v="0"/>
    <n v="10000"/>
    <s v="CONCEPCION"/>
    <s v="SANTA JUANA"/>
  </r>
  <r>
    <x v="7"/>
    <x v="12"/>
    <x v="1"/>
    <x v="1739"/>
    <x v="3"/>
    <x v="1738"/>
    <n v="100000"/>
    <n v="0"/>
    <n v="100000"/>
    <s v="CONCEPCION"/>
    <s v="SANTA JUANA"/>
  </r>
  <r>
    <x v="7"/>
    <x v="12"/>
    <x v="1"/>
    <x v="1740"/>
    <x v="2"/>
    <x v="1739"/>
    <n v="11972"/>
    <n v="11971.227999999999"/>
    <n v="0.77200000000084401"/>
    <s v="BIO BIO"/>
    <s v="LAJA"/>
  </r>
  <r>
    <x v="7"/>
    <x v="12"/>
    <x v="1"/>
    <x v="1740"/>
    <x v="3"/>
    <x v="1739"/>
    <n v="165015"/>
    <n v="119712.277"/>
    <n v="45302.722999999998"/>
    <s v="BIO BIO"/>
    <s v="LAJA"/>
  </r>
  <r>
    <x v="7"/>
    <x v="12"/>
    <x v="1"/>
    <x v="1741"/>
    <x v="2"/>
    <x v="1740"/>
    <n v="119708"/>
    <n v="67913.743000000002"/>
    <n v="51794.256999999998"/>
    <s v="BIO BIO"/>
    <s v="LOS ANGELES"/>
  </r>
  <r>
    <x v="7"/>
    <x v="12"/>
    <x v="1"/>
    <x v="1741"/>
    <x v="3"/>
    <x v="1740"/>
    <n v="1292844"/>
    <n v="694071.79200000002"/>
    <n v="598772.20799999998"/>
    <s v="BIO BIO"/>
    <s v="LOS ANGELES"/>
  </r>
  <r>
    <x v="7"/>
    <x v="12"/>
    <x v="1"/>
    <x v="1742"/>
    <x v="2"/>
    <x v="1741"/>
    <n v="7365"/>
    <n v="0"/>
    <n v="7365"/>
    <s v="INTERPROVINCIAL"/>
    <s v="INTERCOMUNAL"/>
  </r>
  <r>
    <x v="7"/>
    <x v="12"/>
    <x v="1"/>
    <x v="1742"/>
    <x v="3"/>
    <x v="1741"/>
    <n v="36391"/>
    <n v="0"/>
    <n v="36391"/>
    <s v="INTERPROVINCIAL"/>
    <s v="INTERCOMUNAL"/>
  </r>
  <r>
    <x v="7"/>
    <x v="12"/>
    <x v="1"/>
    <x v="1743"/>
    <x v="2"/>
    <x v="1742"/>
    <n v="2785830"/>
    <n v="1724607.0989999999"/>
    <n v="1061222.9010000001"/>
    <s v="INTERPROVINCIAL"/>
    <s v="INTERCOMUNAL"/>
  </r>
  <r>
    <x v="7"/>
    <x v="12"/>
    <x v="1"/>
    <x v="1744"/>
    <x v="2"/>
    <x v="1743"/>
    <n v="4"/>
    <n v="0"/>
    <n v="4"/>
    <s v="ARAUCO"/>
    <s v="ARAUCO"/>
  </r>
  <r>
    <x v="7"/>
    <x v="12"/>
    <x v="1"/>
    <x v="1744"/>
    <x v="3"/>
    <x v="1743"/>
    <n v="15"/>
    <n v="0"/>
    <n v="15"/>
    <s v="ARAUCO"/>
    <s v="ARAUCO"/>
  </r>
  <r>
    <x v="7"/>
    <x v="12"/>
    <x v="1"/>
    <x v="1745"/>
    <x v="2"/>
    <x v="1744"/>
    <n v="2585"/>
    <n v="0"/>
    <n v="2585"/>
    <s v="ARAUCO"/>
    <s v="CAÑETE"/>
  </r>
  <r>
    <x v="7"/>
    <x v="12"/>
    <x v="1"/>
    <x v="1745"/>
    <x v="3"/>
    <x v="1744"/>
    <n v="2574"/>
    <n v="0"/>
    <n v="2574"/>
    <s v="ARAUCO"/>
    <s v="CAÑETE"/>
  </r>
  <r>
    <x v="7"/>
    <x v="12"/>
    <x v="1"/>
    <x v="1746"/>
    <x v="2"/>
    <x v="1745"/>
    <n v="191"/>
    <n v="0"/>
    <n v="191"/>
    <s v="BIO BIO"/>
    <s v="CABRERO"/>
  </r>
  <r>
    <x v="7"/>
    <x v="12"/>
    <x v="1"/>
    <x v="1747"/>
    <x v="3"/>
    <x v="1746"/>
    <n v="15"/>
    <n v="0"/>
    <n v="15"/>
    <s v="ARAUCO"/>
    <s v="CAÑETE"/>
  </r>
  <r>
    <x v="7"/>
    <x v="12"/>
    <x v="1"/>
    <x v="1748"/>
    <x v="2"/>
    <x v="1747"/>
    <n v="1197"/>
    <n v="0"/>
    <n v="1197"/>
    <s v="ARAUCO"/>
    <s v="CAÑETE"/>
  </r>
  <r>
    <x v="7"/>
    <x v="12"/>
    <x v="1"/>
    <x v="1748"/>
    <x v="3"/>
    <x v="1747"/>
    <n v="2609"/>
    <n v="0"/>
    <n v="2609"/>
    <s v="ARAUCO"/>
    <s v="CAÑETE"/>
  </r>
  <r>
    <x v="7"/>
    <x v="12"/>
    <x v="1"/>
    <x v="1749"/>
    <x v="2"/>
    <x v="1748"/>
    <n v="11900"/>
    <n v="0"/>
    <n v="11900"/>
    <s v="ARAUCO"/>
    <s v="CAÑETE"/>
  </r>
  <r>
    <x v="7"/>
    <x v="12"/>
    <x v="1"/>
    <x v="1749"/>
    <x v="3"/>
    <x v="1748"/>
    <n v="100000"/>
    <n v="0"/>
    <n v="100000"/>
    <s v="ARAUCO"/>
    <s v="CAÑETE"/>
  </r>
  <r>
    <x v="7"/>
    <x v="12"/>
    <x v="1"/>
    <x v="1750"/>
    <x v="2"/>
    <x v="1749"/>
    <n v="2563"/>
    <n v="0"/>
    <n v="2563"/>
    <s v="INTERPROVINCIAL"/>
    <s v="INTERCOMUNAL"/>
  </r>
  <r>
    <x v="7"/>
    <x v="12"/>
    <x v="1"/>
    <x v="1750"/>
    <x v="3"/>
    <x v="1749"/>
    <n v="703"/>
    <n v="0"/>
    <n v="703"/>
    <s v="INTERPROVINCIAL"/>
    <s v="INTERCOMUNAL"/>
  </r>
  <r>
    <x v="7"/>
    <x v="12"/>
    <x v="1"/>
    <x v="1751"/>
    <x v="2"/>
    <x v="1750"/>
    <n v="31701"/>
    <n v="31700.778999999999"/>
    <n v="0.22100000000136788"/>
    <s v="ARAUCO"/>
    <s v="LOS ALAMOS"/>
  </r>
  <r>
    <x v="7"/>
    <x v="12"/>
    <x v="1"/>
    <x v="1751"/>
    <x v="3"/>
    <x v="1750"/>
    <n v="317008"/>
    <n v="317007.79100000003"/>
    <n v="0.20899999997345731"/>
    <s v="ARAUCO"/>
    <s v="LOS ALAMOS"/>
  </r>
  <r>
    <x v="7"/>
    <x v="12"/>
    <x v="1"/>
    <x v="1752"/>
    <x v="2"/>
    <x v="1751"/>
    <n v="11"/>
    <n v="0"/>
    <n v="11"/>
    <s v="INTERPROVINCIAL"/>
    <s v="INTERCOMUNAL"/>
  </r>
  <r>
    <x v="7"/>
    <x v="12"/>
    <x v="1"/>
    <x v="1753"/>
    <x v="2"/>
    <x v="1752"/>
    <n v="199317"/>
    <n v="183161.247"/>
    <n v="16155.752999999997"/>
    <s v="BIO BIO"/>
    <s v="SAN ROSENDO"/>
  </r>
  <r>
    <x v="7"/>
    <x v="12"/>
    <x v="1"/>
    <x v="1753"/>
    <x v="3"/>
    <x v="1752"/>
    <n v="2067964"/>
    <n v="1923362.5109999999"/>
    <n v="144601.48900000006"/>
    <s v="BIO BIO"/>
    <s v="SAN ROSENDO"/>
  </r>
  <r>
    <x v="7"/>
    <x v="12"/>
    <x v="1"/>
    <x v="1754"/>
    <x v="2"/>
    <x v="1753"/>
    <n v="482273"/>
    <n v="342270.576"/>
    <n v="140002.424"/>
    <s v="CONCEPCION, ARAUCO, BIO BIO"/>
    <s v="CONCEPCION, CORONEL, CHIGUAYANTE, FLORIDA, HUALQUI, LOTA, PENCO, SAN PEDRO DE LA PAZ, SANTA JUANA, TALCAHUANO, TOME, HUALPEN, LEBU, ARAUCO, CAÑETE, CONTULMO, CURANILAHUE, LOS ALAMOS, TIRUA, ALTO BIO BIO, LOS ANGELES, ANTUCO, CABRERO, LAJA, MULCHEN, NACIMI"/>
  </r>
  <r>
    <x v="7"/>
    <x v="12"/>
    <x v="1"/>
    <x v="1754"/>
    <x v="3"/>
    <x v="1753"/>
    <n v="1548378"/>
    <n v="1242175.993"/>
    <n v="306202.00699999998"/>
    <s v="CONCEPCION, ARAUCO, BIO BIO"/>
    <s v="CONCEPCION, CORONEL, CHIGUAYANTE, FLORIDA, HUALQUI, LOTA, PENCO, SAN PEDRO DE LA PAZ, SANTA JUANA, TALCAHUANO, TOME, HUALPEN, LEBU, ARAUCO, CAÑETE, CONTULMO, CURANILAHUE, LOS ALAMOS, TIRUA, ALTO BIO BIO, LOS ANGELES, ANTUCO, CABRERO, LAJA, MULCHEN, NACIMI"/>
  </r>
  <r>
    <x v="7"/>
    <x v="12"/>
    <x v="1"/>
    <x v="1755"/>
    <x v="2"/>
    <x v="1754"/>
    <n v="41945"/>
    <n v="0"/>
    <n v="41945"/>
    <s v="ARAUCO"/>
    <s v="LOS ALAMOS"/>
  </r>
  <r>
    <x v="7"/>
    <x v="12"/>
    <x v="1"/>
    <x v="1755"/>
    <x v="3"/>
    <x v="1754"/>
    <n v="453006"/>
    <n v="0"/>
    <n v="453006"/>
    <s v="ARAUCO"/>
    <s v="LOS ALAMOS"/>
  </r>
  <r>
    <x v="7"/>
    <x v="12"/>
    <x v="1"/>
    <x v="1756"/>
    <x v="2"/>
    <x v="1755"/>
    <n v="38375"/>
    <n v="18595.61"/>
    <n v="19779.39"/>
    <s v="BIO BIO"/>
    <s v="NEGRETE"/>
  </r>
  <r>
    <x v="7"/>
    <x v="12"/>
    <x v="1"/>
    <x v="1756"/>
    <x v="3"/>
    <x v="1755"/>
    <n v="403802"/>
    <n v="326641.89899999998"/>
    <n v="77160.101000000024"/>
    <s v="BIO BIO"/>
    <s v="NEGRETE"/>
  </r>
  <r>
    <x v="7"/>
    <x v="12"/>
    <x v="1"/>
    <x v="1757"/>
    <x v="2"/>
    <x v="1756"/>
    <n v="70116"/>
    <n v="63271.758999999998"/>
    <n v="6844.2410000000018"/>
    <s v="ARAUCO, BIO BIO"/>
    <s v="CAÑETE, LOS ANGELES, LAJA, YUMBEL"/>
  </r>
  <r>
    <x v="7"/>
    <x v="12"/>
    <x v="1"/>
    <x v="1757"/>
    <x v="3"/>
    <x v="1756"/>
    <n v="752181"/>
    <n v="652761.22600000002"/>
    <n v="99419.773999999976"/>
    <s v="ARAUCO, BIO BIO"/>
    <s v="CAÑETE, LOS ANGELES, LAJA, YUMBEL"/>
  </r>
  <r>
    <x v="7"/>
    <x v="12"/>
    <x v="1"/>
    <x v="1758"/>
    <x v="2"/>
    <x v="1757"/>
    <n v="11900"/>
    <n v="0"/>
    <n v="11900"/>
    <s v="BIO BIO"/>
    <s v="LOS ANGELES"/>
  </r>
  <r>
    <x v="7"/>
    <x v="12"/>
    <x v="1"/>
    <x v="1758"/>
    <x v="3"/>
    <x v="1757"/>
    <n v="100000"/>
    <n v="0"/>
    <n v="100000"/>
    <s v="BIO BIO"/>
    <s v="LOS ANGELES"/>
  </r>
  <r>
    <x v="7"/>
    <x v="12"/>
    <x v="1"/>
    <x v="1759"/>
    <x v="2"/>
    <x v="1758"/>
    <n v="14879"/>
    <n v="13459.43"/>
    <n v="1419.5699999999997"/>
    <s v="BIO BIO"/>
    <s v="QUILLECO"/>
  </r>
  <r>
    <x v="7"/>
    <x v="12"/>
    <x v="1"/>
    <x v="1759"/>
    <x v="3"/>
    <x v="1758"/>
    <n v="162606"/>
    <n v="138156.345"/>
    <n v="24449.654999999999"/>
    <s v="BIO BIO"/>
    <s v="QUILLECO"/>
  </r>
  <r>
    <x v="7"/>
    <x v="12"/>
    <x v="1"/>
    <x v="1760"/>
    <x v="3"/>
    <x v="1759"/>
    <n v="294151"/>
    <n v="0"/>
    <n v="294151"/>
    <s v="CONCEPCION, ARAUCO, BIO BIO"/>
    <s v="CONCEPCION, CORONEL, CHIGUAYANTE, FLORIDA, HUALQUI, LOTA, PENCO, SAN PEDRO DE LA PAZ, SANTA JUANA, TALCAHUANO, TOME, HUALPEN, LEBU, ARAUCO, CAÑETE, CONTULMO, CURANILAHUE, LOS ALAMOS, TIRUA, ALTO BIO BIO, LOS ANGELES, ANTUCO, CABRERO, LAJA, MULCHEN, NACIMI"/>
  </r>
  <r>
    <x v="7"/>
    <x v="12"/>
    <x v="1"/>
    <x v="1761"/>
    <x v="3"/>
    <x v="1760"/>
    <n v="27000"/>
    <n v="0"/>
    <n v="27000"/>
    <s v="ARAUCO"/>
    <s v="CAÑETE"/>
  </r>
  <r>
    <x v="7"/>
    <x v="13"/>
    <x v="1"/>
    <x v="1762"/>
    <x v="2"/>
    <x v="1761"/>
    <n v="133400"/>
    <n v="79746.994999999995"/>
    <n v="53653.005000000005"/>
    <s v="MALLECO"/>
    <s v="LONQUIMAY"/>
  </r>
  <r>
    <x v="7"/>
    <x v="13"/>
    <x v="1"/>
    <x v="1762"/>
    <x v="3"/>
    <x v="1761"/>
    <n v="920000"/>
    <n v="549979.27800000005"/>
    <n v="370020.72199999995"/>
    <s v="MALLECO"/>
    <s v="LONQUIMAY"/>
  </r>
  <r>
    <x v="7"/>
    <x v="13"/>
    <x v="1"/>
    <x v="1763"/>
    <x v="2"/>
    <x v="1762"/>
    <n v="54279"/>
    <n v="0"/>
    <n v="54279"/>
    <s v="CAUTIN"/>
    <s v="FREIRE"/>
  </r>
  <r>
    <x v="7"/>
    <x v="13"/>
    <x v="1"/>
    <x v="1763"/>
    <x v="3"/>
    <x v="1762"/>
    <n v="373231"/>
    <n v="0"/>
    <n v="373231"/>
    <s v="CAUTIN"/>
    <s v="FREIRE"/>
  </r>
  <r>
    <x v="7"/>
    <x v="13"/>
    <x v="1"/>
    <x v="1764"/>
    <x v="2"/>
    <x v="1763"/>
    <n v="100"/>
    <n v="0"/>
    <n v="100"/>
    <s v="CAUTIN"/>
    <s v="TEMUCO"/>
  </r>
  <r>
    <x v="7"/>
    <x v="13"/>
    <x v="1"/>
    <x v="1764"/>
    <x v="3"/>
    <x v="1763"/>
    <n v="684"/>
    <n v="0"/>
    <n v="684"/>
    <s v="CAUTIN"/>
    <s v="TEMUCO"/>
  </r>
  <r>
    <x v="7"/>
    <x v="13"/>
    <x v="1"/>
    <x v="1765"/>
    <x v="2"/>
    <x v="1764"/>
    <n v="75265"/>
    <n v="75264.538"/>
    <n v="0.46199999999953434"/>
    <s v="MALLECO"/>
    <s v="VICTORIA"/>
  </r>
  <r>
    <x v="7"/>
    <x v="13"/>
    <x v="1"/>
    <x v="1765"/>
    <x v="3"/>
    <x v="1764"/>
    <n v="533990"/>
    <n v="533989.06000000006"/>
    <n v="0.93999999994412065"/>
    <s v="MALLECO"/>
    <s v="VICTORIA"/>
  </r>
  <r>
    <x v="7"/>
    <x v="13"/>
    <x v="1"/>
    <x v="1766"/>
    <x v="2"/>
    <x v="1765"/>
    <n v="86404"/>
    <n v="84618.301999999996"/>
    <n v="1785.698000000004"/>
    <s v="CAUTIN"/>
    <s v="PITRUFQUEN"/>
  </r>
  <r>
    <x v="7"/>
    <x v="13"/>
    <x v="1"/>
    <x v="1766"/>
    <x v="3"/>
    <x v="1765"/>
    <n v="595886"/>
    <n v="583592.5"/>
    <n v="12293.5"/>
    <s v="CAUTIN"/>
    <s v="PITRUFQUEN"/>
  </r>
  <r>
    <x v="7"/>
    <x v="13"/>
    <x v="1"/>
    <x v="1767"/>
    <x v="2"/>
    <x v="1766"/>
    <n v="33807"/>
    <n v="0"/>
    <n v="33807"/>
    <s v="MALLECO"/>
    <s v="VICTORIA"/>
  </r>
  <r>
    <x v="7"/>
    <x v="13"/>
    <x v="1"/>
    <x v="1767"/>
    <x v="3"/>
    <x v="1766"/>
    <n v="233153"/>
    <n v="0"/>
    <n v="233153"/>
    <s v="MALLECO"/>
    <s v="VICTORIA"/>
  </r>
  <r>
    <x v="7"/>
    <x v="13"/>
    <x v="1"/>
    <x v="1768"/>
    <x v="2"/>
    <x v="1767"/>
    <n v="44119"/>
    <n v="23491.109"/>
    <n v="20627.891"/>
    <s v="CAUTIN"/>
    <s v="VILCUN"/>
  </r>
  <r>
    <x v="7"/>
    <x v="13"/>
    <x v="1"/>
    <x v="1768"/>
    <x v="3"/>
    <x v="1767"/>
    <n v="304269"/>
    <n v="304268.57199999999"/>
    <n v="0.4280000000144355"/>
    <s v="CAUTIN"/>
    <s v="VILCUN"/>
  </r>
  <r>
    <x v="7"/>
    <x v="13"/>
    <x v="1"/>
    <x v="1769"/>
    <x v="2"/>
    <x v="1768"/>
    <n v="1"/>
    <n v="0"/>
    <n v="1"/>
    <s v="MALLECO"/>
    <s v="ANGOL"/>
  </r>
  <r>
    <x v="7"/>
    <x v="13"/>
    <x v="1"/>
    <x v="1769"/>
    <x v="3"/>
    <x v="1768"/>
    <n v="1"/>
    <n v="0"/>
    <n v="1"/>
    <s v="MALLECO"/>
    <s v="ANGOL"/>
  </r>
  <r>
    <x v="7"/>
    <x v="13"/>
    <x v="1"/>
    <x v="1770"/>
    <x v="1"/>
    <x v="1769"/>
    <n v="300"/>
    <n v="0"/>
    <n v="300"/>
    <s v="MALLECO"/>
    <s v="LONQUIMAY"/>
  </r>
  <r>
    <x v="7"/>
    <x v="13"/>
    <x v="1"/>
    <x v="1770"/>
    <x v="2"/>
    <x v="1769"/>
    <n v="1"/>
    <n v="0"/>
    <n v="1"/>
    <s v="MALLECO"/>
    <s v="LONQUIMAY"/>
  </r>
  <r>
    <x v="7"/>
    <x v="13"/>
    <x v="1"/>
    <x v="1770"/>
    <x v="3"/>
    <x v="1769"/>
    <n v="3"/>
    <n v="0"/>
    <n v="3"/>
    <s v="MALLECO"/>
    <s v="LONQUIMAY"/>
  </r>
  <r>
    <x v="7"/>
    <x v="13"/>
    <x v="1"/>
    <x v="1771"/>
    <x v="2"/>
    <x v="1770"/>
    <n v="53254"/>
    <n v="0"/>
    <n v="53254"/>
    <s v="CAUTIN"/>
    <s v="CURARREHUE"/>
  </r>
  <r>
    <x v="7"/>
    <x v="13"/>
    <x v="1"/>
    <x v="1771"/>
    <x v="3"/>
    <x v="1770"/>
    <n v="367260"/>
    <n v="0"/>
    <n v="367260"/>
    <s v="CAUTIN"/>
    <s v="CURARREHUE"/>
  </r>
  <r>
    <x v="7"/>
    <x v="13"/>
    <x v="1"/>
    <x v="1772"/>
    <x v="2"/>
    <x v="1771"/>
    <n v="284816"/>
    <n v="185636.538"/>
    <n v="99179.462"/>
    <s v="CAUTIN"/>
    <s v="CURARREHUE"/>
  </r>
  <r>
    <x v="7"/>
    <x v="13"/>
    <x v="1"/>
    <x v="1772"/>
    <x v="3"/>
    <x v="1771"/>
    <n v="1964203"/>
    <n v="1700044.246"/>
    <n v="264158.75399999996"/>
    <s v="CAUTIN"/>
    <s v="CURARREHUE"/>
  </r>
  <r>
    <x v="7"/>
    <x v="13"/>
    <x v="1"/>
    <x v="1773"/>
    <x v="2"/>
    <x v="1772"/>
    <n v="457"/>
    <n v="0"/>
    <n v="457"/>
    <s v="CAUTIN"/>
    <s v="CUNCO"/>
  </r>
  <r>
    <x v="7"/>
    <x v="13"/>
    <x v="1"/>
    <x v="1774"/>
    <x v="2"/>
    <x v="1773"/>
    <n v="46944"/>
    <n v="0"/>
    <n v="46944"/>
    <s v="MALLECO"/>
    <s v="TRAIGUEN"/>
  </r>
  <r>
    <x v="7"/>
    <x v="13"/>
    <x v="1"/>
    <x v="1774"/>
    <x v="3"/>
    <x v="1773"/>
    <n v="323746"/>
    <n v="0"/>
    <n v="323746"/>
    <s v="MALLECO"/>
    <s v="TRAIGUEN"/>
  </r>
  <r>
    <x v="7"/>
    <x v="13"/>
    <x v="1"/>
    <x v="1775"/>
    <x v="2"/>
    <x v="1774"/>
    <n v="151850"/>
    <n v="151242.56"/>
    <n v="607.44000000000233"/>
    <s v="CAUTIN"/>
    <s v="VILLARRICA"/>
  </r>
  <r>
    <x v="7"/>
    <x v="13"/>
    <x v="1"/>
    <x v="1775"/>
    <x v="3"/>
    <x v="1774"/>
    <n v="1080000"/>
    <n v="1079997.895"/>
    <n v="2.1049999999813735"/>
    <s v="CAUTIN"/>
    <s v="VILLARRICA"/>
  </r>
  <r>
    <x v="7"/>
    <x v="13"/>
    <x v="1"/>
    <x v="1776"/>
    <x v="2"/>
    <x v="1775"/>
    <n v="29000"/>
    <n v="0"/>
    <n v="29000"/>
    <s v="CAUTIN"/>
    <s v="FREIRE"/>
  </r>
  <r>
    <x v="7"/>
    <x v="13"/>
    <x v="1"/>
    <x v="1776"/>
    <x v="3"/>
    <x v="1775"/>
    <n v="240448"/>
    <n v="0"/>
    <n v="240448"/>
    <s v="CAUTIN"/>
    <s v="FREIRE"/>
  </r>
  <r>
    <x v="7"/>
    <x v="13"/>
    <x v="1"/>
    <x v="1777"/>
    <x v="2"/>
    <x v="1776"/>
    <n v="33130"/>
    <n v="0"/>
    <n v="33130"/>
    <s v="MALLECO"/>
    <s v="LONQUIMAY"/>
  </r>
  <r>
    <x v="7"/>
    <x v="13"/>
    <x v="1"/>
    <x v="1777"/>
    <x v="3"/>
    <x v="1776"/>
    <n v="228487"/>
    <n v="0"/>
    <n v="228487"/>
    <s v="MALLECO"/>
    <s v="LONQUIMAY"/>
  </r>
  <r>
    <x v="7"/>
    <x v="13"/>
    <x v="1"/>
    <x v="1778"/>
    <x v="2"/>
    <x v="1777"/>
    <n v="238697"/>
    <n v="133140.908"/>
    <n v="105556.092"/>
    <s v="CAUTIN"/>
    <s v="TEMUCO"/>
  </r>
  <r>
    <x v="7"/>
    <x v="13"/>
    <x v="1"/>
    <x v="1778"/>
    <x v="6"/>
    <x v="1777"/>
    <n v="300000"/>
    <n v="51712.648000000001"/>
    <n v="248287.35200000001"/>
    <s v="CAUTIN"/>
    <s v="TEMUCO"/>
  </r>
  <r>
    <x v="7"/>
    <x v="13"/>
    <x v="1"/>
    <x v="1778"/>
    <x v="3"/>
    <x v="1777"/>
    <n v="2105263"/>
    <n v="859276.59600000002"/>
    <n v="1245986.4040000001"/>
    <s v="CAUTIN"/>
    <s v="TEMUCO"/>
  </r>
  <r>
    <x v="7"/>
    <x v="13"/>
    <x v="1"/>
    <x v="1779"/>
    <x v="2"/>
    <x v="1778"/>
    <n v="180670"/>
    <n v="129653.049"/>
    <n v="51016.951000000001"/>
    <s v="MALLECO"/>
    <s v="CURACAUTIN"/>
  </r>
  <r>
    <x v="7"/>
    <x v="13"/>
    <x v="1"/>
    <x v="1779"/>
    <x v="3"/>
    <x v="1778"/>
    <n v="1246001"/>
    <n v="950138.27599999995"/>
    <n v="295862.72400000005"/>
    <s v="MALLECO"/>
    <s v="CURACAUTIN"/>
  </r>
  <r>
    <x v="7"/>
    <x v="13"/>
    <x v="1"/>
    <x v="1780"/>
    <x v="2"/>
    <x v="1779"/>
    <n v="42171"/>
    <n v="41511.408000000003"/>
    <n v="659.59199999999691"/>
    <s v="CAUTIN"/>
    <s v="LAUTARO"/>
  </r>
  <r>
    <x v="7"/>
    <x v="13"/>
    <x v="1"/>
    <x v="1780"/>
    <x v="3"/>
    <x v="1779"/>
    <n v="290829"/>
    <n v="289638.99800000002"/>
    <n v="1190.0019999999786"/>
    <s v="CAUTIN"/>
    <s v="LAUTARO"/>
  </r>
  <r>
    <x v="7"/>
    <x v="13"/>
    <x v="1"/>
    <x v="1781"/>
    <x v="2"/>
    <x v="1780"/>
    <n v="300546"/>
    <n v="133208.74400000001"/>
    <n v="167337.25599999999"/>
    <s v="INTERPROVINCIAL"/>
    <s v="INTERCOMUNAL"/>
  </r>
  <r>
    <x v="7"/>
    <x v="13"/>
    <x v="1"/>
    <x v="1781"/>
    <x v="3"/>
    <x v="1780"/>
    <n v="426749"/>
    <n v="79187.411999999997"/>
    <n v="347561.58799999999"/>
    <s v="INTERPROVINCIAL"/>
    <s v="INTERCOMUNAL"/>
  </r>
  <r>
    <x v="7"/>
    <x v="13"/>
    <x v="1"/>
    <x v="1782"/>
    <x v="2"/>
    <x v="1781"/>
    <n v="108187"/>
    <n v="0"/>
    <n v="108187"/>
    <s v="CAUTIN"/>
    <s v="NUEVA IMPERIAL"/>
  </r>
  <r>
    <x v="7"/>
    <x v="13"/>
    <x v="1"/>
    <x v="1782"/>
    <x v="3"/>
    <x v="1781"/>
    <n v="746118"/>
    <n v="289328.09399999998"/>
    <n v="456789.90600000002"/>
    <s v="CAUTIN"/>
    <s v="NUEVA IMPERIAL"/>
  </r>
  <r>
    <x v="7"/>
    <x v="13"/>
    <x v="1"/>
    <x v="1783"/>
    <x v="2"/>
    <x v="1782"/>
    <n v="3900020"/>
    <n v="2952639.72"/>
    <n v="947380.2799999998"/>
    <s v="INTERPROVINCIAL"/>
    <s v="INTERCOMUNAL"/>
  </r>
  <r>
    <x v="7"/>
    <x v="13"/>
    <x v="1"/>
    <x v="1784"/>
    <x v="2"/>
    <x v="1783"/>
    <n v="10096"/>
    <n v="0"/>
    <n v="10096"/>
    <s v="MALLECO"/>
    <s v="LONQUIMAY"/>
  </r>
  <r>
    <x v="7"/>
    <x v="13"/>
    <x v="1"/>
    <x v="1784"/>
    <x v="3"/>
    <x v="1783"/>
    <n v="69633"/>
    <n v="0"/>
    <n v="69633"/>
    <s v="MALLECO"/>
    <s v="LONQUIMAY"/>
  </r>
  <r>
    <x v="7"/>
    <x v="13"/>
    <x v="1"/>
    <x v="1785"/>
    <x v="2"/>
    <x v="1784"/>
    <n v="92861"/>
    <n v="63233.048000000003"/>
    <n v="29627.951999999997"/>
    <s v="CAUTIN"/>
    <s v="PITRUFQUEN"/>
  </r>
  <r>
    <x v="7"/>
    <x v="13"/>
    <x v="1"/>
    <x v="1785"/>
    <x v="3"/>
    <x v="1784"/>
    <n v="640421"/>
    <n v="511633.592"/>
    <n v="128787.408"/>
    <s v="CAUTIN"/>
    <s v="PITRUFQUEN"/>
  </r>
  <r>
    <x v="7"/>
    <x v="13"/>
    <x v="1"/>
    <x v="1786"/>
    <x v="1"/>
    <x v="1785"/>
    <n v="300"/>
    <n v="0"/>
    <n v="300"/>
    <s v="CAUTIN"/>
    <s v="PADRE LAS CASAS"/>
  </r>
  <r>
    <x v="7"/>
    <x v="13"/>
    <x v="1"/>
    <x v="1786"/>
    <x v="2"/>
    <x v="1785"/>
    <n v="1"/>
    <n v="0"/>
    <n v="1"/>
    <s v="CAUTIN"/>
    <s v="PADRE LAS CASAS"/>
  </r>
  <r>
    <x v="7"/>
    <x v="13"/>
    <x v="1"/>
    <x v="1786"/>
    <x v="3"/>
    <x v="1785"/>
    <n v="3"/>
    <n v="0"/>
    <n v="3"/>
    <s v="CAUTIN"/>
    <s v="PADRE LAS CASAS"/>
  </r>
  <r>
    <x v="7"/>
    <x v="13"/>
    <x v="1"/>
    <x v="1787"/>
    <x v="2"/>
    <x v="1786"/>
    <n v="1016450"/>
    <n v="518329.15600000002"/>
    <n v="498120.84399999998"/>
    <s v="INTERPROVINCIAL"/>
    <s v="INTERCOMUNAL"/>
  </r>
  <r>
    <x v="7"/>
    <x v="14"/>
    <x v="1"/>
    <x v="1788"/>
    <x v="2"/>
    <x v="1787"/>
    <n v="14068"/>
    <n v="0"/>
    <n v="14068"/>
    <s v="VALDIVIA"/>
    <s v="MARIQUINA"/>
  </r>
  <r>
    <x v="7"/>
    <x v="14"/>
    <x v="1"/>
    <x v="1788"/>
    <x v="3"/>
    <x v="1787"/>
    <n v="160480"/>
    <n v="0"/>
    <n v="160480"/>
    <s v="VALDIVIA"/>
    <s v="MARIQUINA"/>
  </r>
  <r>
    <x v="7"/>
    <x v="14"/>
    <x v="1"/>
    <x v="1789"/>
    <x v="2"/>
    <x v="1788"/>
    <n v="482803"/>
    <n v="195537.18100000001"/>
    <n v="287265.81900000002"/>
    <s v="INTERPROVINCIAL"/>
    <s v="INTERCOMUNAL"/>
  </r>
  <r>
    <x v="7"/>
    <x v="14"/>
    <x v="1"/>
    <x v="1789"/>
    <x v="6"/>
    <x v="1788"/>
    <n v="115000"/>
    <n v="56154.385000000002"/>
    <n v="58845.614999999998"/>
    <s v="INTERPROVINCIAL"/>
    <s v="INTERCOMUNAL"/>
  </r>
  <r>
    <x v="7"/>
    <x v="14"/>
    <x v="1"/>
    <x v="1789"/>
    <x v="3"/>
    <x v="1788"/>
    <n v="3494458"/>
    <n v="1408557.4639999999"/>
    <n v="2085900.5360000001"/>
    <s v="INTERPROVINCIAL"/>
    <s v="INTERCOMUNAL"/>
  </r>
  <r>
    <x v="7"/>
    <x v="14"/>
    <x v="1"/>
    <x v="1790"/>
    <x v="2"/>
    <x v="1789"/>
    <n v="76297"/>
    <n v="69934.766000000003"/>
    <n v="6362.2339999999967"/>
    <s v="VALDIVIA"/>
    <s v="MARIQUINA"/>
  </r>
  <r>
    <x v="7"/>
    <x v="14"/>
    <x v="1"/>
    <x v="1790"/>
    <x v="3"/>
    <x v="1789"/>
    <n v="746128"/>
    <n v="482308.73200000002"/>
    <n v="263819.26799999998"/>
    <s v="VALDIVIA"/>
    <s v="MARIQUINA"/>
  </r>
  <r>
    <x v="7"/>
    <x v="14"/>
    <x v="1"/>
    <x v="1791"/>
    <x v="2"/>
    <x v="1790"/>
    <n v="31306"/>
    <n v="21447.839"/>
    <n v="9858.1610000000001"/>
    <s v="VALDIVIA"/>
    <s v="VALDIVIA"/>
  </r>
  <r>
    <x v="7"/>
    <x v="14"/>
    <x v="1"/>
    <x v="1791"/>
    <x v="3"/>
    <x v="1790"/>
    <n v="413141"/>
    <n v="214478.397"/>
    <n v="198662.603"/>
    <s v="VALDIVIA"/>
    <s v="VALDIVIA"/>
  </r>
  <r>
    <x v="7"/>
    <x v="14"/>
    <x v="1"/>
    <x v="1792"/>
    <x v="2"/>
    <x v="1791"/>
    <n v="49868"/>
    <n v="49867.006000000001"/>
    <n v="0.99399999999877764"/>
    <s v="VALDIVIA"/>
    <s v="VALDIVIA"/>
  </r>
  <r>
    <x v="7"/>
    <x v="14"/>
    <x v="1"/>
    <x v="1792"/>
    <x v="3"/>
    <x v="1791"/>
    <n v="672281"/>
    <n v="672279.81099999999"/>
    <n v="1.1890000000130385"/>
    <s v="VALDIVIA"/>
    <s v="VALDIVIA"/>
  </r>
  <r>
    <x v="7"/>
    <x v="14"/>
    <x v="1"/>
    <x v="1793"/>
    <x v="2"/>
    <x v="1792"/>
    <n v="2889393"/>
    <n v="1214429.6370000001"/>
    <n v="1674963.3629999999"/>
    <s v="INTERPROVINCIAL"/>
    <s v="INTERCOMUNAL"/>
  </r>
  <r>
    <x v="7"/>
    <x v="14"/>
    <x v="1"/>
    <x v="1794"/>
    <x v="2"/>
    <x v="1793"/>
    <n v="126967"/>
    <n v="87860.57"/>
    <n v="39106.429999999993"/>
    <s v="RANCO"/>
    <s v="LA UNION"/>
  </r>
  <r>
    <x v="7"/>
    <x v="14"/>
    <x v="1"/>
    <x v="1794"/>
    <x v="3"/>
    <x v="1793"/>
    <n v="1416890"/>
    <n v="878616.45900000003"/>
    <n v="538273.54099999997"/>
    <s v="RANCO"/>
    <s v="LA UNION"/>
  </r>
  <r>
    <x v="7"/>
    <x v="14"/>
    <x v="1"/>
    <x v="1795"/>
    <x v="2"/>
    <x v="1794"/>
    <n v="59325"/>
    <n v="46743.873"/>
    <n v="12581.127"/>
    <s v="RANCO"/>
    <s v="LAGO RANCO"/>
  </r>
  <r>
    <x v="7"/>
    <x v="14"/>
    <x v="1"/>
    <x v="1795"/>
    <x v="3"/>
    <x v="1794"/>
    <n v="969127"/>
    <n v="841869.45400000003"/>
    <n v="127257.54599999997"/>
    <s v="RANCO"/>
    <s v="LAGO RANCO"/>
  </r>
  <r>
    <x v="7"/>
    <x v="14"/>
    <x v="1"/>
    <x v="1796"/>
    <x v="2"/>
    <x v="1795"/>
    <n v="4775"/>
    <n v="4774.3509999999997"/>
    <n v="0.64900000000034197"/>
    <s v="VALDIVIA"/>
    <s v="PANGUIPULLI"/>
  </r>
  <r>
    <x v="7"/>
    <x v="14"/>
    <x v="1"/>
    <x v="1796"/>
    <x v="3"/>
    <x v="1795"/>
    <n v="233938"/>
    <n v="32926.565000000002"/>
    <n v="201011.435"/>
    <s v="VALDIVIA"/>
    <s v="PANGUIPULLI"/>
  </r>
  <r>
    <x v="7"/>
    <x v="14"/>
    <x v="1"/>
    <x v="1797"/>
    <x v="2"/>
    <x v="1796"/>
    <n v="58240"/>
    <n v="0"/>
    <n v="58240"/>
    <s v="VALDIVIA"/>
    <s v="MARIQUINA"/>
  </r>
  <r>
    <x v="7"/>
    <x v="14"/>
    <x v="1"/>
    <x v="1797"/>
    <x v="3"/>
    <x v="1796"/>
    <n v="300000"/>
    <n v="0"/>
    <n v="300000"/>
    <s v="VALDIVIA"/>
    <s v="MARIQUINA"/>
  </r>
  <r>
    <x v="7"/>
    <x v="14"/>
    <x v="1"/>
    <x v="1798"/>
    <x v="2"/>
    <x v="1797"/>
    <n v="2059"/>
    <n v="2058.0830000000001"/>
    <n v="0.91699999999991633"/>
    <s v="VALDIVIA"/>
    <s v="PANGUIPULLI"/>
  </r>
  <r>
    <x v="7"/>
    <x v="14"/>
    <x v="1"/>
    <x v="1798"/>
    <x v="3"/>
    <x v="1797"/>
    <n v="134515"/>
    <n v="134514.321"/>
    <n v="0.67900000000372529"/>
    <s v="VALDIVIA"/>
    <s v="PANGUIPULLI"/>
  </r>
  <r>
    <x v="7"/>
    <x v="14"/>
    <x v="1"/>
    <x v="1799"/>
    <x v="2"/>
    <x v="1798"/>
    <n v="1333"/>
    <n v="1332.6590000000001"/>
    <n v="0.3409999999998945"/>
    <s v="VALDIVIA"/>
    <s v="VALDIVIA"/>
  </r>
  <r>
    <x v="7"/>
    <x v="14"/>
    <x v="1"/>
    <x v="1799"/>
    <x v="3"/>
    <x v="1798"/>
    <n v="29706"/>
    <n v="29704.839"/>
    <n v="1.1610000000000582"/>
    <s v="VALDIVIA"/>
    <s v="VALDIVIA"/>
  </r>
  <r>
    <x v="7"/>
    <x v="14"/>
    <x v="1"/>
    <x v="1800"/>
    <x v="2"/>
    <x v="1799"/>
    <n v="85185"/>
    <n v="82050.088000000003"/>
    <n v="3134.9119999999966"/>
    <s v="VALDIVIA"/>
    <s v="LANCO"/>
  </r>
  <r>
    <x v="7"/>
    <x v="14"/>
    <x v="1"/>
    <x v="1800"/>
    <x v="3"/>
    <x v="1799"/>
    <n v="687534"/>
    <n v="565862.67299999995"/>
    <n v="121671.32700000005"/>
    <s v="VALDIVIA"/>
    <s v="LANCO"/>
  </r>
  <r>
    <x v="7"/>
    <x v="14"/>
    <x v="1"/>
    <x v="1801"/>
    <x v="2"/>
    <x v="1800"/>
    <n v="84374"/>
    <n v="29199.32"/>
    <n v="55174.68"/>
    <s v="VALDIVIA"/>
    <s v="MARIQUINA"/>
  </r>
  <r>
    <x v="7"/>
    <x v="14"/>
    <x v="1"/>
    <x v="1801"/>
    <x v="3"/>
    <x v="1800"/>
    <n v="716295"/>
    <n v="201374.62899999999"/>
    <n v="514920.37100000004"/>
    <s v="VALDIVIA"/>
    <s v="MARIQUINA"/>
  </r>
  <r>
    <x v="7"/>
    <x v="14"/>
    <x v="1"/>
    <x v="1802"/>
    <x v="2"/>
    <x v="1801"/>
    <n v="123906"/>
    <n v="76364.308000000005"/>
    <n v="47541.691999999995"/>
    <s v="RANCO"/>
    <s v="FUTRONO"/>
  </r>
  <r>
    <x v="7"/>
    <x v="14"/>
    <x v="1"/>
    <x v="1802"/>
    <x v="3"/>
    <x v="1801"/>
    <n v="939975"/>
    <n v="526650.39500000002"/>
    <n v="413324.60499999998"/>
    <s v="RANCO"/>
    <s v="FUTRONO"/>
  </r>
  <r>
    <x v="7"/>
    <x v="14"/>
    <x v="1"/>
    <x v="1803"/>
    <x v="2"/>
    <x v="1802"/>
    <n v="23293"/>
    <n v="19687.075000000001"/>
    <n v="3605.9249999999993"/>
    <s v="VALDIVIA"/>
    <s v="MARIQUINA"/>
  </r>
  <r>
    <x v="7"/>
    <x v="14"/>
    <x v="1"/>
    <x v="1803"/>
    <x v="3"/>
    <x v="1802"/>
    <n v="263057"/>
    <n v="171934.889"/>
    <n v="91122.111000000004"/>
    <s v="VALDIVIA"/>
    <s v="MARIQUINA"/>
  </r>
  <r>
    <x v="7"/>
    <x v="14"/>
    <x v="1"/>
    <x v="1804"/>
    <x v="2"/>
    <x v="1803"/>
    <n v="46352"/>
    <n v="0"/>
    <n v="46352"/>
    <s v="RANCO"/>
    <s v="LAGO RANCO"/>
  </r>
  <r>
    <x v="7"/>
    <x v="14"/>
    <x v="1"/>
    <x v="1804"/>
    <x v="3"/>
    <x v="1803"/>
    <n v="347245"/>
    <n v="0"/>
    <n v="347245"/>
    <s v="RANCO"/>
    <s v="LAGO RANCO"/>
  </r>
  <r>
    <x v="7"/>
    <x v="14"/>
    <x v="1"/>
    <x v="1805"/>
    <x v="2"/>
    <x v="1804"/>
    <n v="255542"/>
    <n v="244084.18700000001"/>
    <n v="11457.812999999995"/>
    <s v="VALDIVIA, RANCO"/>
    <s v="PANGUIPULLI, FUTRONO"/>
  </r>
  <r>
    <x v="7"/>
    <x v="14"/>
    <x v="1"/>
    <x v="1805"/>
    <x v="3"/>
    <x v="1804"/>
    <n v="2349287"/>
    <n v="1686671.2080000001"/>
    <n v="662615.7919999999"/>
    <s v="VALDIVIA, RANCO"/>
    <s v="PANGUIPULLI, FUTRONO"/>
  </r>
  <r>
    <x v="7"/>
    <x v="14"/>
    <x v="1"/>
    <x v="1806"/>
    <x v="2"/>
    <x v="1805"/>
    <n v="81147"/>
    <n v="44994.957000000002"/>
    <n v="36152.042999999998"/>
    <s v="RANCO"/>
    <s v="RIO BUENO"/>
  </r>
  <r>
    <x v="7"/>
    <x v="14"/>
    <x v="1"/>
    <x v="1806"/>
    <x v="6"/>
    <x v="1805"/>
    <n v="603"/>
    <n v="0"/>
    <n v="603"/>
    <s v="RANCO"/>
    <s v="RIO BUENO"/>
  </r>
  <r>
    <x v="7"/>
    <x v="14"/>
    <x v="1"/>
    <x v="1806"/>
    <x v="3"/>
    <x v="1805"/>
    <n v="559629"/>
    <n v="317094.88"/>
    <n v="242534.12"/>
    <s v="RANCO"/>
    <s v="RIO BUENO"/>
  </r>
  <r>
    <x v="7"/>
    <x v="14"/>
    <x v="1"/>
    <x v="1807"/>
    <x v="2"/>
    <x v="1806"/>
    <n v="139250"/>
    <n v="57592.421999999999"/>
    <n v="81657.578000000009"/>
    <s v="RANCO"/>
    <s v="RIO BUENO"/>
  </r>
  <r>
    <x v="7"/>
    <x v="14"/>
    <x v="1"/>
    <x v="1807"/>
    <x v="3"/>
    <x v="1806"/>
    <n v="1071152"/>
    <n v="422436.66100000002"/>
    <n v="648715.33899999992"/>
    <s v="RANCO"/>
    <s v="RIO BUENO"/>
  </r>
  <r>
    <x v="7"/>
    <x v="14"/>
    <x v="1"/>
    <x v="1808"/>
    <x v="2"/>
    <x v="1807"/>
    <n v="70957"/>
    <n v="25156.286"/>
    <n v="45800.714"/>
    <s v="VALDIVIA"/>
    <s v="MAFIL"/>
  </r>
  <r>
    <x v="7"/>
    <x v="14"/>
    <x v="1"/>
    <x v="1808"/>
    <x v="3"/>
    <x v="1807"/>
    <n v="489352"/>
    <n v="177300.74799999999"/>
    <n v="312051.25199999998"/>
    <s v="VALDIVIA"/>
    <s v="MAFIL"/>
  </r>
  <r>
    <x v="7"/>
    <x v="14"/>
    <x v="1"/>
    <x v="1809"/>
    <x v="2"/>
    <x v="1808"/>
    <n v="34965"/>
    <n v="0"/>
    <n v="34965"/>
    <s v="VALDIVIA"/>
    <s v="LANCO"/>
  </r>
  <r>
    <x v="7"/>
    <x v="14"/>
    <x v="1"/>
    <x v="1809"/>
    <x v="3"/>
    <x v="1808"/>
    <n v="241132"/>
    <n v="0"/>
    <n v="241132"/>
    <s v="VALDIVIA"/>
    <s v="LANCO"/>
  </r>
  <r>
    <x v="7"/>
    <x v="14"/>
    <x v="1"/>
    <x v="1810"/>
    <x v="2"/>
    <x v="1809"/>
    <n v="71509"/>
    <n v="58006.794999999998"/>
    <n v="13502.205000000002"/>
    <s v="VALDIVIA"/>
    <s v="LANCO"/>
  </r>
  <r>
    <x v="7"/>
    <x v="14"/>
    <x v="1"/>
    <x v="1810"/>
    <x v="3"/>
    <x v="1809"/>
    <n v="493163"/>
    <n v="401708.37"/>
    <n v="91454.63"/>
    <s v="VALDIVIA"/>
    <s v="LANCO"/>
  </r>
  <r>
    <x v="7"/>
    <x v="14"/>
    <x v="1"/>
    <x v="1811"/>
    <x v="2"/>
    <x v="1810"/>
    <n v="40914"/>
    <n v="0"/>
    <n v="40914"/>
    <s v="RANCO"/>
    <s v="FUTRONO"/>
  </r>
  <r>
    <x v="7"/>
    <x v="14"/>
    <x v="1"/>
    <x v="1811"/>
    <x v="3"/>
    <x v="1810"/>
    <n v="282166"/>
    <n v="0"/>
    <n v="282166"/>
    <s v="RANCO"/>
    <s v="FUTRONO"/>
  </r>
  <r>
    <x v="7"/>
    <x v="14"/>
    <x v="1"/>
    <x v="1812"/>
    <x v="2"/>
    <x v="1811"/>
    <n v="43500"/>
    <n v="0"/>
    <n v="43500"/>
    <s v="VALDIVIA"/>
    <s v="PANGUIPULLI"/>
  </r>
  <r>
    <x v="7"/>
    <x v="14"/>
    <x v="1"/>
    <x v="1812"/>
    <x v="3"/>
    <x v="1811"/>
    <n v="300000"/>
    <n v="0"/>
    <n v="300000"/>
    <s v="VALDIVIA"/>
    <s v="PANGUIPULLI"/>
  </r>
  <r>
    <x v="7"/>
    <x v="14"/>
    <x v="1"/>
    <x v="1813"/>
    <x v="2"/>
    <x v="1812"/>
    <n v="5"/>
    <n v="0"/>
    <n v="5"/>
    <s v="RANCO"/>
    <s v="LA UNION"/>
  </r>
  <r>
    <x v="7"/>
    <x v="14"/>
    <x v="1"/>
    <x v="1813"/>
    <x v="3"/>
    <x v="1812"/>
    <n v="5"/>
    <n v="0"/>
    <n v="5"/>
    <s v="RANCO"/>
    <s v="LA UNION"/>
  </r>
  <r>
    <x v="7"/>
    <x v="14"/>
    <x v="1"/>
    <x v="1814"/>
    <x v="2"/>
    <x v="1813"/>
    <n v="5"/>
    <n v="0"/>
    <n v="5"/>
    <s v="VALDIVIA"/>
    <s v="MARIQUINA"/>
  </r>
  <r>
    <x v="7"/>
    <x v="14"/>
    <x v="1"/>
    <x v="1814"/>
    <x v="3"/>
    <x v="1813"/>
    <n v="5"/>
    <n v="0"/>
    <n v="5"/>
    <s v="VALDIVIA"/>
    <s v="MARIQUINA"/>
  </r>
  <r>
    <x v="7"/>
    <x v="14"/>
    <x v="1"/>
    <x v="1815"/>
    <x v="2"/>
    <x v="1814"/>
    <n v="5"/>
    <n v="0"/>
    <n v="5"/>
    <s v="RANCO"/>
    <s v="FUTRONO"/>
  </r>
  <r>
    <x v="7"/>
    <x v="14"/>
    <x v="1"/>
    <x v="1815"/>
    <x v="3"/>
    <x v="1814"/>
    <n v="5"/>
    <n v="0"/>
    <n v="5"/>
    <s v="RANCO"/>
    <s v="FUTRONO"/>
  </r>
  <r>
    <x v="7"/>
    <x v="14"/>
    <x v="1"/>
    <x v="1816"/>
    <x v="2"/>
    <x v="1815"/>
    <n v="5"/>
    <n v="0"/>
    <n v="5"/>
    <s v="VALDIVIA"/>
    <s v="LOS LAGOS"/>
  </r>
  <r>
    <x v="7"/>
    <x v="14"/>
    <x v="1"/>
    <x v="1816"/>
    <x v="3"/>
    <x v="1815"/>
    <n v="5"/>
    <n v="0"/>
    <n v="5"/>
    <s v="VALDIVIA"/>
    <s v="LOS LAGOS"/>
  </r>
  <r>
    <x v="7"/>
    <x v="14"/>
    <x v="1"/>
    <x v="1817"/>
    <x v="2"/>
    <x v="1816"/>
    <n v="5"/>
    <n v="0"/>
    <n v="5"/>
    <s v="VALDIVIA"/>
    <s v="LANCO"/>
  </r>
  <r>
    <x v="7"/>
    <x v="14"/>
    <x v="1"/>
    <x v="1817"/>
    <x v="3"/>
    <x v="1816"/>
    <n v="5"/>
    <n v="0"/>
    <n v="5"/>
    <s v="VALDIVIA"/>
    <s v="LANCO"/>
  </r>
  <r>
    <x v="7"/>
    <x v="14"/>
    <x v="1"/>
    <x v="1818"/>
    <x v="2"/>
    <x v="1817"/>
    <n v="5"/>
    <n v="0"/>
    <n v="5"/>
    <s v="RANCO"/>
    <s v="LA UNION"/>
  </r>
  <r>
    <x v="7"/>
    <x v="14"/>
    <x v="1"/>
    <x v="1818"/>
    <x v="3"/>
    <x v="1817"/>
    <n v="5"/>
    <n v="0"/>
    <n v="5"/>
    <s v="RANCO"/>
    <s v="LA UNION"/>
  </r>
  <r>
    <x v="7"/>
    <x v="14"/>
    <x v="1"/>
    <x v="1819"/>
    <x v="2"/>
    <x v="1818"/>
    <n v="5"/>
    <n v="0"/>
    <n v="5"/>
    <s v="VALDIVIA"/>
    <s v="PAILLACO"/>
  </r>
  <r>
    <x v="7"/>
    <x v="14"/>
    <x v="1"/>
    <x v="1819"/>
    <x v="3"/>
    <x v="1818"/>
    <n v="5"/>
    <n v="0"/>
    <n v="5"/>
    <s v="VALDIVIA"/>
    <s v="PAILLACO"/>
  </r>
  <r>
    <x v="7"/>
    <x v="4"/>
    <x v="1"/>
    <x v="1820"/>
    <x v="2"/>
    <x v="1819"/>
    <n v="344472"/>
    <n v="180046.443"/>
    <n v="164425.557"/>
    <s v="INTERPROVINCIAL"/>
    <s v="INTERCOMUNAL"/>
  </r>
  <r>
    <x v="7"/>
    <x v="4"/>
    <x v="1"/>
    <x v="1820"/>
    <x v="6"/>
    <x v="1819"/>
    <n v="20000"/>
    <n v="4622.6610000000001"/>
    <n v="15377.339"/>
    <s v="INTERPROVINCIAL"/>
    <s v="INTERCOMUNAL"/>
  </r>
  <r>
    <x v="7"/>
    <x v="4"/>
    <x v="1"/>
    <x v="1820"/>
    <x v="3"/>
    <x v="1819"/>
    <n v="3234582"/>
    <n v="1619620.165"/>
    <n v="1614961.835"/>
    <s v="INTERPROVINCIAL"/>
    <s v="INTERCOMUNAL"/>
  </r>
  <r>
    <x v="7"/>
    <x v="4"/>
    <x v="1"/>
    <x v="1821"/>
    <x v="2"/>
    <x v="1820"/>
    <n v="130000"/>
    <n v="68124.001999999993"/>
    <n v="61875.998000000007"/>
    <s v="OSORNO"/>
    <s v="SAN JUAN DE LA COSTA"/>
  </r>
  <r>
    <x v="7"/>
    <x v="4"/>
    <x v="1"/>
    <x v="1821"/>
    <x v="3"/>
    <x v="1820"/>
    <n v="1000000"/>
    <n v="700928.56299999997"/>
    <n v="299071.43700000003"/>
    <s v="OSORNO"/>
    <s v="SAN JUAN DE LA COSTA"/>
  </r>
  <r>
    <x v="7"/>
    <x v="4"/>
    <x v="1"/>
    <x v="1822"/>
    <x v="2"/>
    <x v="1821"/>
    <n v="79318"/>
    <n v="79317.342000000004"/>
    <n v="0.65799999999580905"/>
    <s v="CHILOE"/>
    <s v="DALCAHUE"/>
  </r>
  <r>
    <x v="7"/>
    <x v="4"/>
    <x v="1"/>
    <x v="1822"/>
    <x v="3"/>
    <x v="1821"/>
    <n v="869605"/>
    <n v="547016.14800000004"/>
    <n v="322588.85199999996"/>
    <s v="CHILOE"/>
    <s v="DALCAHUE"/>
  </r>
  <r>
    <x v="7"/>
    <x v="4"/>
    <x v="1"/>
    <x v="1823"/>
    <x v="2"/>
    <x v="1822"/>
    <n v="226052"/>
    <n v="150000"/>
    <n v="76052"/>
    <s v="PALENA"/>
    <s v="HUALAIHUE"/>
  </r>
  <r>
    <x v="7"/>
    <x v="4"/>
    <x v="1"/>
    <x v="1823"/>
    <x v="3"/>
    <x v="1822"/>
    <n v="2260528"/>
    <n v="1766291.6329999999"/>
    <n v="494236.36700000009"/>
    <s v="PALENA"/>
    <s v="HUALAIHUE"/>
  </r>
  <r>
    <x v="7"/>
    <x v="4"/>
    <x v="1"/>
    <x v="1824"/>
    <x v="2"/>
    <x v="1823"/>
    <n v="180421"/>
    <n v="110915.723"/>
    <n v="69505.277000000002"/>
    <s v="LLANQUIHUE"/>
    <s v="MAULLIN"/>
  </r>
  <r>
    <x v="7"/>
    <x v="4"/>
    <x v="1"/>
    <x v="1824"/>
    <x v="3"/>
    <x v="1823"/>
    <n v="1244287"/>
    <n v="764836.01800000004"/>
    <n v="479450.98199999996"/>
    <s v="LLANQUIHUE"/>
    <s v="MAULLIN"/>
  </r>
  <r>
    <x v="7"/>
    <x v="4"/>
    <x v="1"/>
    <x v="1825"/>
    <x v="2"/>
    <x v="1824"/>
    <n v="195000"/>
    <n v="194999.06700000001"/>
    <n v="0.93299999998998828"/>
    <s v="CHILOE"/>
    <s v="QUELLON"/>
  </r>
  <r>
    <x v="7"/>
    <x v="4"/>
    <x v="1"/>
    <x v="1825"/>
    <x v="3"/>
    <x v="1824"/>
    <n v="1500000"/>
    <n v="1499992.818"/>
    <n v="7.1820000000298023"/>
    <s v="CHILOE"/>
    <s v="QUELLON"/>
  </r>
  <r>
    <x v="7"/>
    <x v="4"/>
    <x v="1"/>
    <x v="1826"/>
    <x v="2"/>
    <x v="1825"/>
    <n v="52548"/>
    <n v="51549.508000000002"/>
    <n v="998.49199999999837"/>
    <s v="LLANQUIHUE"/>
    <s v="PUERTO MONTT"/>
  </r>
  <r>
    <x v="7"/>
    <x v="4"/>
    <x v="1"/>
    <x v="1826"/>
    <x v="3"/>
    <x v="1825"/>
    <n v="735434"/>
    <n v="396534.68400000001"/>
    <n v="338899.31599999999"/>
    <s v="LLANQUIHUE"/>
    <s v="PUERTO MONTT"/>
  </r>
  <r>
    <x v="7"/>
    <x v="4"/>
    <x v="1"/>
    <x v="1827"/>
    <x v="2"/>
    <x v="1826"/>
    <n v="130627"/>
    <n v="96709.236999999994"/>
    <n v="33917.763000000006"/>
    <s v="CHILOE"/>
    <s v="CURACO DE VELEZ"/>
  </r>
  <r>
    <x v="7"/>
    <x v="4"/>
    <x v="1"/>
    <x v="1827"/>
    <x v="3"/>
    <x v="1826"/>
    <n v="1081055"/>
    <n v="666960.25699999998"/>
    <n v="414094.74300000002"/>
    <s v="CHILOE"/>
    <s v="CURACO DE VELEZ"/>
  </r>
  <r>
    <x v="7"/>
    <x v="4"/>
    <x v="1"/>
    <x v="1828"/>
    <x v="2"/>
    <x v="1827"/>
    <n v="2287470"/>
    <n v="1497488.004"/>
    <n v="789981.99600000004"/>
    <s v="INTERPROVINCIAL"/>
    <s v="INTERCOMUNAL"/>
  </r>
  <r>
    <x v="7"/>
    <x v="4"/>
    <x v="1"/>
    <x v="1829"/>
    <x v="2"/>
    <x v="1828"/>
    <n v="1421"/>
    <n v="0"/>
    <n v="1421"/>
    <s v="LLANQUIHUE"/>
    <s v="CALBUCO"/>
  </r>
  <r>
    <x v="7"/>
    <x v="4"/>
    <x v="1"/>
    <x v="1829"/>
    <x v="3"/>
    <x v="1828"/>
    <n v="5588"/>
    <n v="0"/>
    <n v="5588"/>
    <s v="LLANQUIHUE"/>
    <s v="CALBUCO"/>
  </r>
  <r>
    <x v="7"/>
    <x v="4"/>
    <x v="1"/>
    <x v="1830"/>
    <x v="2"/>
    <x v="1829"/>
    <n v="956"/>
    <n v="0"/>
    <n v="956"/>
    <s v="CHILOE"/>
    <s v="PUQUELDON"/>
  </r>
  <r>
    <x v="7"/>
    <x v="4"/>
    <x v="1"/>
    <x v="1830"/>
    <x v="3"/>
    <x v="1829"/>
    <n v="9061"/>
    <n v="0"/>
    <n v="9061"/>
    <s v="CHILOE"/>
    <s v="PUQUELDON"/>
  </r>
  <r>
    <x v="7"/>
    <x v="4"/>
    <x v="1"/>
    <x v="1831"/>
    <x v="2"/>
    <x v="1830"/>
    <n v="4840"/>
    <n v="4839.3490000000002"/>
    <n v="0.65099999999983993"/>
    <s v="CHILOE"/>
    <s v="CHONCHI"/>
  </r>
  <r>
    <x v="7"/>
    <x v="4"/>
    <x v="1"/>
    <x v="1831"/>
    <x v="3"/>
    <x v="1830"/>
    <n v="6876"/>
    <n v="6875.5659999999998"/>
    <n v="0.43400000000019645"/>
    <s v="CHILOE"/>
    <s v="CHONCHI"/>
  </r>
  <r>
    <x v="7"/>
    <x v="4"/>
    <x v="1"/>
    <x v="1832"/>
    <x v="2"/>
    <x v="1831"/>
    <n v="52699"/>
    <n v="51799.112999999998"/>
    <n v="899.88700000000244"/>
    <s v="LLANQUIHUE"/>
    <s v="CALBUCO"/>
  </r>
  <r>
    <x v="7"/>
    <x v="4"/>
    <x v="1"/>
    <x v="1832"/>
    <x v="3"/>
    <x v="1831"/>
    <n v="560162"/>
    <n v="357235.25599999999"/>
    <n v="202926.74400000001"/>
    <s v="LLANQUIHUE"/>
    <s v="CALBUCO"/>
  </r>
  <r>
    <x v="7"/>
    <x v="4"/>
    <x v="1"/>
    <x v="1833"/>
    <x v="2"/>
    <x v="1832"/>
    <n v="183971"/>
    <n v="166618.51300000001"/>
    <n v="17352.486999999994"/>
    <s v="CHILOE"/>
    <s v="QUINCHAO"/>
  </r>
  <r>
    <x v="7"/>
    <x v="4"/>
    <x v="1"/>
    <x v="1833"/>
    <x v="3"/>
    <x v="1832"/>
    <n v="1268758"/>
    <n v="1149093.2"/>
    <n v="119664.80000000005"/>
    <s v="CHILOE"/>
    <s v="QUINCHAO"/>
  </r>
  <r>
    <x v="7"/>
    <x v="4"/>
    <x v="1"/>
    <x v="1834"/>
    <x v="2"/>
    <x v="1833"/>
    <n v="30000"/>
    <n v="0"/>
    <n v="30000"/>
    <s v="CHILOE"/>
    <s v="PUQUELDON"/>
  </r>
  <r>
    <x v="7"/>
    <x v="4"/>
    <x v="1"/>
    <x v="1834"/>
    <x v="3"/>
    <x v="1833"/>
    <n v="300000"/>
    <n v="0"/>
    <n v="300000"/>
    <s v="CHILOE"/>
    <s v="PUQUELDON"/>
  </r>
  <r>
    <x v="7"/>
    <x v="4"/>
    <x v="1"/>
    <x v="1835"/>
    <x v="2"/>
    <x v="1834"/>
    <n v="30000"/>
    <n v="0"/>
    <n v="30000"/>
    <s v="CHILOE"/>
    <s v="DALCAHUE"/>
  </r>
  <r>
    <x v="7"/>
    <x v="4"/>
    <x v="1"/>
    <x v="1835"/>
    <x v="3"/>
    <x v="1834"/>
    <n v="300000"/>
    <n v="0"/>
    <n v="300000"/>
    <s v="CHILOE"/>
    <s v="DALCAHUE"/>
  </r>
  <r>
    <x v="7"/>
    <x v="4"/>
    <x v="1"/>
    <x v="1836"/>
    <x v="2"/>
    <x v="1835"/>
    <n v="181048"/>
    <n v="116688.049"/>
    <n v="64359.951000000001"/>
    <s v="LLANQUIHUE"/>
    <s v="PUERTO VARAS"/>
  </r>
  <r>
    <x v="7"/>
    <x v="4"/>
    <x v="1"/>
    <x v="1836"/>
    <x v="3"/>
    <x v="1835"/>
    <n v="1248606"/>
    <n v="804745.17299999995"/>
    <n v="443860.82700000005"/>
    <s v="LLANQUIHUE"/>
    <s v="PUERTO VARAS"/>
  </r>
  <r>
    <x v="7"/>
    <x v="4"/>
    <x v="1"/>
    <x v="1837"/>
    <x v="2"/>
    <x v="1836"/>
    <n v="260000"/>
    <n v="217195.01500000001"/>
    <n v="42804.984999999986"/>
    <s v="OSORNO"/>
    <s v="OSORNO"/>
  </r>
  <r>
    <x v="7"/>
    <x v="4"/>
    <x v="1"/>
    <x v="1837"/>
    <x v="3"/>
    <x v="1836"/>
    <n v="2600000"/>
    <n v="2171950.1439999999"/>
    <n v="428049.85600000015"/>
    <s v="OSORNO"/>
    <s v="OSORNO"/>
  </r>
  <r>
    <x v="7"/>
    <x v="4"/>
    <x v="1"/>
    <x v="1838"/>
    <x v="2"/>
    <x v="1837"/>
    <n v="8411"/>
    <n v="8409.0779999999995"/>
    <n v="1.9220000000004802"/>
    <s v="CHILOE"/>
    <s v="ANCUD, PUQUELDON"/>
  </r>
  <r>
    <x v="7"/>
    <x v="4"/>
    <x v="1"/>
    <x v="1838"/>
    <x v="3"/>
    <x v="1837"/>
    <n v="75884"/>
    <n v="0"/>
    <n v="75884"/>
    <s v="CHILOE"/>
    <s v="ANCUD, PUQUELDON"/>
  </r>
  <r>
    <x v="7"/>
    <x v="4"/>
    <x v="1"/>
    <x v="1839"/>
    <x v="2"/>
    <x v="1838"/>
    <n v="43500"/>
    <n v="25137.324000000001"/>
    <n v="18362.675999999999"/>
    <s v="OSORNO"/>
    <s v="SAN PABLO"/>
  </r>
  <r>
    <x v="7"/>
    <x v="4"/>
    <x v="1"/>
    <x v="1839"/>
    <x v="3"/>
    <x v="1838"/>
    <n v="300000"/>
    <n v="253521.266"/>
    <n v="46478.733999999997"/>
    <s v="OSORNO"/>
    <s v="SAN PABLO"/>
  </r>
  <r>
    <x v="7"/>
    <x v="4"/>
    <x v="1"/>
    <x v="1840"/>
    <x v="2"/>
    <x v="1839"/>
    <n v="45771"/>
    <n v="35757.294000000002"/>
    <n v="10013.705999999998"/>
    <s v="CHILOE, PALENA"/>
    <s v="ANCUD, QUELLON, QUINCHAO, HUALAIHUE"/>
  </r>
  <r>
    <x v="7"/>
    <x v="4"/>
    <x v="1"/>
    <x v="1840"/>
    <x v="3"/>
    <x v="1839"/>
    <n v="315657"/>
    <n v="297977.44900000002"/>
    <n v="17679.550999999978"/>
    <s v="CHILOE, PALENA"/>
    <s v="ANCUD, QUELLON, QUINCHAO, HUALAIHUE"/>
  </r>
  <r>
    <x v="7"/>
    <x v="4"/>
    <x v="1"/>
    <x v="1841"/>
    <x v="2"/>
    <x v="1840"/>
    <n v="30000"/>
    <n v="4316.0439999999999"/>
    <n v="25683.955999999998"/>
    <s v="LLANQUIHUE"/>
    <s v="LOS MUERMOS"/>
  </r>
  <r>
    <x v="7"/>
    <x v="4"/>
    <x v="1"/>
    <x v="1841"/>
    <x v="3"/>
    <x v="1840"/>
    <n v="300000"/>
    <n v="43587.728999999999"/>
    <n v="256412.27100000001"/>
    <s v="LLANQUIHUE"/>
    <s v="LOS MUERMOS"/>
  </r>
  <r>
    <x v="7"/>
    <x v="4"/>
    <x v="1"/>
    <x v="1842"/>
    <x v="2"/>
    <x v="1841"/>
    <n v="5141"/>
    <n v="5140.8"/>
    <n v="0.1999999999998181"/>
    <s v="LLANQUIHUE"/>
    <s v="CALBUCO"/>
  </r>
  <r>
    <x v="7"/>
    <x v="4"/>
    <x v="1"/>
    <x v="1842"/>
    <x v="3"/>
    <x v="1841"/>
    <n v="43995"/>
    <n v="42840"/>
    <n v="1155"/>
    <s v="LLANQUIHUE"/>
    <s v="CALBUCO"/>
  </r>
  <r>
    <x v="7"/>
    <x v="4"/>
    <x v="1"/>
    <x v="1843"/>
    <x v="2"/>
    <x v="1842"/>
    <n v="16343"/>
    <n v="16342.816999999999"/>
    <n v="0.18300000000090222"/>
    <s v="LLANQUIHUE"/>
    <s v="PUERTO VARAS"/>
  </r>
  <r>
    <x v="7"/>
    <x v="4"/>
    <x v="1"/>
    <x v="1843"/>
    <x v="3"/>
    <x v="1842"/>
    <n v="139861"/>
    <n v="136190.139"/>
    <n v="3670.8610000000044"/>
    <s v="LLANQUIHUE"/>
    <s v="PUERTO VARAS"/>
  </r>
  <r>
    <x v="7"/>
    <x v="4"/>
    <x v="1"/>
    <x v="1844"/>
    <x v="2"/>
    <x v="1843"/>
    <n v="6284"/>
    <n v="6283.2"/>
    <n v="0.8000000000001819"/>
    <s v="LLANQUIHUE"/>
    <s v="LOS MUERMOS"/>
  </r>
  <r>
    <x v="7"/>
    <x v="4"/>
    <x v="1"/>
    <x v="1844"/>
    <x v="3"/>
    <x v="1843"/>
    <n v="53771"/>
    <n v="52360"/>
    <n v="1411"/>
    <s v="LLANQUIHUE"/>
    <s v="LOS MUERMOS"/>
  </r>
  <r>
    <x v="7"/>
    <x v="15"/>
    <x v="1"/>
    <x v="1845"/>
    <x v="2"/>
    <x v="1844"/>
    <n v="139951"/>
    <n v="91810.807000000001"/>
    <n v="48140.192999999999"/>
    <s v="COIHAIQUE"/>
    <s v="COIHAIQUE"/>
  </r>
  <r>
    <x v="7"/>
    <x v="15"/>
    <x v="1"/>
    <x v="1845"/>
    <x v="3"/>
    <x v="1844"/>
    <n v="832592"/>
    <n v="512752.00099999999"/>
    <n v="319839.99900000001"/>
    <s v="COIHAIQUE"/>
    <s v="COIHAIQUE"/>
  </r>
  <r>
    <x v="7"/>
    <x v="15"/>
    <x v="1"/>
    <x v="1846"/>
    <x v="2"/>
    <x v="1845"/>
    <n v="343719"/>
    <n v="259434.87100000001"/>
    <n v="84284.128999999986"/>
    <s v="COIHAIQUE"/>
    <s v="COIHAIQUE"/>
  </r>
  <r>
    <x v="7"/>
    <x v="15"/>
    <x v="1"/>
    <x v="1846"/>
    <x v="3"/>
    <x v="1845"/>
    <n v="2173611"/>
    <n v="1671619.4539999999"/>
    <n v="501991.54600000009"/>
    <s v="COIHAIQUE"/>
    <s v="COIHAIQUE"/>
  </r>
  <r>
    <x v="7"/>
    <x v="15"/>
    <x v="1"/>
    <x v="1847"/>
    <x v="2"/>
    <x v="1846"/>
    <n v="147500"/>
    <n v="147499.61499999999"/>
    <n v="0.38500000000931323"/>
    <s v="INTERPROVINCIAL"/>
    <s v="INTERCOMUNAL"/>
  </r>
  <r>
    <x v="7"/>
    <x v="15"/>
    <x v="1"/>
    <x v="1847"/>
    <x v="6"/>
    <x v="1846"/>
    <n v="170000"/>
    <n v="5882.0550000000003"/>
    <n v="164117.94500000001"/>
    <s v="INTERPROVINCIAL"/>
    <s v="INTERCOMUNAL"/>
  </r>
  <r>
    <x v="7"/>
    <x v="15"/>
    <x v="1"/>
    <x v="1847"/>
    <x v="3"/>
    <x v="1846"/>
    <n v="1382918"/>
    <n v="1004110.358"/>
    <n v="378807.64199999999"/>
    <s v="INTERPROVINCIAL"/>
    <s v="INTERCOMUNAL"/>
  </r>
  <r>
    <x v="7"/>
    <x v="15"/>
    <x v="1"/>
    <x v="1848"/>
    <x v="2"/>
    <x v="1847"/>
    <n v="320575"/>
    <n v="221551.2"/>
    <n v="99023.799999999988"/>
    <s v="INTERPROVINCIAL"/>
    <s v="INTERCOMUNAL"/>
  </r>
  <r>
    <x v="7"/>
    <x v="15"/>
    <x v="1"/>
    <x v="1849"/>
    <x v="2"/>
    <x v="1848"/>
    <n v="90000"/>
    <n v="0"/>
    <n v="90000"/>
    <s v="GENERAL CARRERA"/>
    <s v="RIO IBAÑEZ"/>
  </r>
  <r>
    <x v="7"/>
    <x v="15"/>
    <x v="1"/>
    <x v="1849"/>
    <x v="3"/>
    <x v="1848"/>
    <n v="800001"/>
    <n v="0"/>
    <n v="800001"/>
    <s v="GENERAL CARRERA"/>
    <s v="RIO IBAÑEZ"/>
  </r>
  <r>
    <x v="7"/>
    <x v="15"/>
    <x v="1"/>
    <x v="1850"/>
    <x v="2"/>
    <x v="1849"/>
    <n v="528798"/>
    <n v="437330.11300000001"/>
    <n v="91467.886999999988"/>
    <s v="COIHAIQUE"/>
    <s v="COIHAIQUE"/>
  </r>
  <r>
    <x v="7"/>
    <x v="15"/>
    <x v="1"/>
    <x v="1850"/>
    <x v="3"/>
    <x v="1849"/>
    <n v="1051151"/>
    <n v="988683.64800000004"/>
    <n v="62467.351999999955"/>
    <s v="COIHAIQUE"/>
    <s v="COIHAIQUE"/>
  </r>
  <r>
    <x v="7"/>
    <x v="17"/>
    <x v="1"/>
    <x v="1851"/>
    <x v="6"/>
    <x v="1850"/>
    <n v="20000"/>
    <n v="1414.87"/>
    <n v="18585.13"/>
    <s v="INTERPROVINCIAL"/>
    <s v="INTERCOMUNAL"/>
  </r>
  <r>
    <x v="7"/>
    <x v="17"/>
    <x v="1"/>
    <x v="1851"/>
    <x v="3"/>
    <x v="1850"/>
    <n v="416000"/>
    <n v="18591.981"/>
    <n v="397408.01899999997"/>
    <s v="INTERPROVINCIAL"/>
    <s v="INTERCOMUNAL"/>
  </r>
  <r>
    <x v="7"/>
    <x v="17"/>
    <x v="1"/>
    <x v="1851"/>
    <x v="4"/>
    <x v="1850"/>
    <n v="500"/>
    <n v="450.06200000000001"/>
    <n v="49.937999999999988"/>
    <s v="INTERPROVINCIAL"/>
    <s v="INTERCOMUNAL"/>
  </r>
  <r>
    <x v="7"/>
    <x v="17"/>
    <x v="1"/>
    <x v="1852"/>
    <x v="2"/>
    <x v="1851"/>
    <n v="29576"/>
    <n v="23575.262999999999"/>
    <n v="6000.737000000001"/>
    <s v="INTERPROVINCIAL"/>
    <s v="INTERCOMUNAL"/>
  </r>
  <r>
    <x v="7"/>
    <x v="16"/>
    <x v="1"/>
    <x v="1853"/>
    <x v="2"/>
    <x v="1852"/>
    <n v="2102823"/>
    <n v="1340590.017"/>
    <n v="762232.98300000001"/>
    <s v="INTERPROVINCIAL"/>
    <s v="INTERCOMUNAL"/>
  </r>
  <r>
    <x v="8"/>
    <x v="1"/>
    <x v="1"/>
    <x v="1854"/>
    <x v="2"/>
    <x v="1853"/>
    <n v="1211012"/>
    <n v="797002.69700000004"/>
    <n v="414009.30299999996"/>
    <s v="ARICA"/>
    <s v="ARICA"/>
  </r>
  <r>
    <x v="8"/>
    <x v="1"/>
    <x v="1"/>
    <x v="1854"/>
    <x v="4"/>
    <x v="1853"/>
    <n v="4200"/>
    <n v="345.93200000000002"/>
    <n v="3854.0680000000002"/>
    <s v="ARICA"/>
    <s v="ARICA"/>
  </r>
  <r>
    <x v="8"/>
    <x v="1"/>
    <x v="1"/>
    <x v="1855"/>
    <x v="3"/>
    <x v="1854"/>
    <n v="36000"/>
    <n v="35561.160000000003"/>
    <n v="438.83999999999651"/>
    <s v="ARICA"/>
    <s v="ARICA"/>
  </r>
  <r>
    <x v="8"/>
    <x v="5"/>
    <x v="1"/>
    <x v="1856"/>
    <x v="2"/>
    <x v="1855"/>
    <n v="1145333"/>
    <n v="162677.568"/>
    <n v="982655.43200000003"/>
    <s v="IQUIQUE"/>
    <s v="IQUIQUE"/>
  </r>
  <r>
    <x v="8"/>
    <x v="5"/>
    <x v="1"/>
    <x v="1857"/>
    <x v="1"/>
    <x v="1856"/>
    <n v="400"/>
    <n v="0"/>
    <n v="400"/>
    <s v="IQUIQUE, TAMARUGAL"/>
    <s v="IQUIQUE, ALTO HOSPICIO, POZO ALMONTE"/>
  </r>
  <r>
    <x v="8"/>
    <x v="5"/>
    <x v="1"/>
    <x v="1857"/>
    <x v="2"/>
    <x v="1856"/>
    <n v="634196"/>
    <n v="409144.46500000003"/>
    <n v="225051.53499999997"/>
    <s v="IQUIQUE, TAMARUGAL"/>
    <s v="IQUIQUE, ALTO HOSPICIO, POZO ALMONTE"/>
  </r>
  <r>
    <x v="8"/>
    <x v="5"/>
    <x v="1"/>
    <x v="1858"/>
    <x v="4"/>
    <x v="1857"/>
    <n v="5000"/>
    <n v="0"/>
    <n v="5000"/>
    <s v="IQUIQUE"/>
    <s v="IQUIQUE"/>
  </r>
  <r>
    <x v="8"/>
    <x v="5"/>
    <x v="1"/>
    <x v="1859"/>
    <x v="3"/>
    <x v="1858"/>
    <n v="605415"/>
    <n v="0"/>
    <n v="605415"/>
    <s v="IQUIQUE"/>
    <s v="IQUIQUE"/>
  </r>
  <r>
    <x v="8"/>
    <x v="5"/>
    <x v="1"/>
    <x v="1860"/>
    <x v="2"/>
    <x v="1859"/>
    <n v="117429"/>
    <n v="0"/>
    <n v="117429"/>
    <s v="IQUIQUE"/>
    <s v="INTERCOMUNAL"/>
  </r>
  <r>
    <x v="8"/>
    <x v="2"/>
    <x v="1"/>
    <x v="1861"/>
    <x v="2"/>
    <x v="1860"/>
    <n v="368537"/>
    <n v="301273.21600000001"/>
    <n v="67263.783999999985"/>
    <s v="ANTOFAGASTA"/>
    <s v="ANTOFAGASTA"/>
  </r>
  <r>
    <x v="8"/>
    <x v="2"/>
    <x v="1"/>
    <x v="1862"/>
    <x v="2"/>
    <x v="1861"/>
    <n v="364997"/>
    <n v="301273.21299999999"/>
    <n v="63723.787000000011"/>
    <s v="EL LOA"/>
    <s v="CALAMA"/>
  </r>
  <r>
    <x v="8"/>
    <x v="2"/>
    <x v="1"/>
    <x v="1862"/>
    <x v="4"/>
    <x v="1861"/>
    <n v="4140"/>
    <n v="490.98"/>
    <n v="3649.02"/>
    <s v="EL LOA"/>
    <s v="CALAMA"/>
  </r>
  <r>
    <x v="8"/>
    <x v="2"/>
    <x v="1"/>
    <x v="1863"/>
    <x v="1"/>
    <x v="1862"/>
    <n v="800"/>
    <n v="0"/>
    <n v="800"/>
    <s v="ANTOFAGASTA, EL LOA"/>
    <s v="ANTOFAGASTA, MEJILLONES, CALAMA"/>
  </r>
  <r>
    <x v="8"/>
    <x v="2"/>
    <x v="1"/>
    <x v="1863"/>
    <x v="2"/>
    <x v="1862"/>
    <n v="592167"/>
    <n v="396855.01400000002"/>
    <n v="195311.98599999998"/>
    <s v="ANTOFAGASTA, EL LOA"/>
    <s v="ANTOFAGASTA, MEJILLONES, CALAMA"/>
  </r>
  <r>
    <x v="8"/>
    <x v="2"/>
    <x v="1"/>
    <x v="1864"/>
    <x v="4"/>
    <x v="1863"/>
    <n v="5000"/>
    <n v="0"/>
    <n v="5000"/>
    <s v="ANTOFAGASTA"/>
    <s v="ANTOFAGASTA"/>
  </r>
  <r>
    <x v="8"/>
    <x v="2"/>
    <x v="1"/>
    <x v="1865"/>
    <x v="2"/>
    <x v="1864"/>
    <n v="1178007"/>
    <n v="949190.701"/>
    <n v="228816.299"/>
    <s v="ANTOFAGASTA"/>
    <s v="ANTOFAGASTA"/>
  </r>
  <r>
    <x v="8"/>
    <x v="2"/>
    <x v="1"/>
    <x v="1865"/>
    <x v="4"/>
    <x v="1864"/>
    <n v="100"/>
    <n v="0"/>
    <n v="100"/>
    <s v="ANTOFAGASTA"/>
    <s v="ANTOFAGASTA"/>
  </r>
  <r>
    <x v="8"/>
    <x v="2"/>
    <x v="1"/>
    <x v="1866"/>
    <x v="3"/>
    <x v="1865"/>
    <n v="355097"/>
    <n v="355096.8"/>
    <n v="0.20000000001164153"/>
    <s v="ANTOFAGASTA"/>
    <s v="ANTOFAGASTA"/>
  </r>
  <r>
    <x v="8"/>
    <x v="2"/>
    <x v="1"/>
    <x v="1867"/>
    <x v="1"/>
    <x v="1866"/>
    <n v="400"/>
    <n v="199.06800000000001"/>
    <n v="200.93199999999999"/>
    <s v="ANTOFAGASTA, EL LOA"/>
    <s v="SIERRA GORDA, CALAMA"/>
  </r>
  <r>
    <x v="8"/>
    <x v="2"/>
    <x v="1"/>
    <x v="1867"/>
    <x v="2"/>
    <x v="1866"/>
    <n v="1169655"/>
    <n v="532821.55799999996"/>
    <n v="636833.44200000004"/>
    <s v="ANTOFAGASTA, EL LOA"/>
    <s v="SIERRA GORDA, CALAMA"/>
  </r>
  <r>
    <x v="8"/>
    <x v="2"/>
    <x v="1"/>
    <x v="1867"/>
    <x v="4"/>
    <x v="1866"/>
    <n v="4550"/>
    <n v="3262.7660000000001"/>
    <n v="1287.2339999999999"/>
    <s v="ANTOFAGASTA, EL LOA"/>
    <s v="SIERRA GORDA, CALAMA"/>
  </r>
  <r>
    <x v="8"/>
    <x v="2"/>
    <x v="1"/>
    <x v="1868"/>
    <x v="3"/>
    <x v="1867"/>
    <n v="1799970"/>
    <n v="0"/>
    <n v="1799970"/>
    <s v="ANTOFAGASTA"/>
    <s v="ANTOFAGASTA"/>
  </r>
  <r>
    <x v="8"/>
    <x v="2"/>
    <x v="1"/>
    <x v="1869"/>
    <x v="3"/>
    <x v="1868"/>
    <n v="2139620"/>
    <n v="0"/>
    <n v="2139620"/>
    <s v="ANTOFAGASTA, EL LOA"/>
    <s v="SIERRA GORDA, CALAMA"/>
  </r>
  <r>
    <x v="8"/>
    <x v="2"/>
    <x v="1"/>
    <x v="1870"/>
    <x v="6"/>
    <x v="1869"/>
    <n v="100000"/>
    <n v="0"/>
    <n v="100000"/>
    <s v="ANTOFAGASTA, EL LOA"/>
    <s v="SIERRA GORDA, CALAMA"/>
  </r>
  <r>
    <x v="8"/>
    <x v="2"/>
    <x v="1"/>
    <x v="1870"/>
    <x v="4"/>
    <x v="1869"/>
    <n v="16000"/>
    <n v="228.74600000000001"/>
    <n v="15771.254000000001"/>
    <s v="ANTOFAGASTA, EL LOA"/>
    <s v="SIERRA GORDA, CALAMA"/>
  </r>
  <r>
    <x v="8"/>
    <x v="2"/>
    <x v="1"/>
    <x v="1871"/>
    <x v="1"/>
    <x v="1870"/>
    <n v="500"/>
    <n v="0"/>
    <n v="500"/>
    <s v="EL LOA"/>
    <s v="CALAMA"/>
  </r>
  <r>
    <x v="8"/>
    <x v="2"/>
    <x v="1"/>
    <x v="1871"/>
    <x v="2"/>
    <x v="1870"/>
    <n v="420913"/>
    <n v="0"/>
    <n v="420913"/>
    <s v="EL LOA"/>
    <s v="CALAMA"/>
  </r>
  <r>
    <x v="8"/>
    <x v="6"/>
    <x v="1"/>
    <x v="1872"/>
    <x v="2"/>
    <x v="1871"/>
    <n v="346131"/>
    <n v="162677.56899999999"/>
    <n v="183453.43100000001"/>
    <s v="COPIAPO"/>
    <s v="CALDERA"/>
  </r>
  <r>
    <x v="8"/>
    <x v="6"/>
    <x v="1"/>
    <x v="1872"/>
    <x v="4"/>
    <x v="1871"/>
    <n v="6840"/>
    <n v="2774.7660000000001"/>
    <n v="4065.2339999999999"/>
    <s v="COPIAPO"/>
    <s v="CALDERA"/>
  </r>
  <r>
    <x v="8"/>
    <x v="6"/>
    <x v="1"/>
    <x v="1873"/>
    <x v="1"/>
    <x v="1872"/>
    <n v="400"/>
    <n v="114.593"/>
    <n v="285.40699999999998"/>
    <s v="COPIAPO, HUASCO"/>
    <s v="COPIAPO, CALDERA, VALLENAR"/>
  </r>
  <r>
    <x v="8"/>
    <x v="6"/>
    <x v="1"/>
    <x v="1873"/>
    <x v="2"/>
    <x v="1872"/>
    <n v="669874"/>
    <n v="262095.54"/>
    <n v="407778.45999999996"/>
    <s v="COPIAPO, HUASCO"/>
    <s v="COPIAPO, CALDERA, VALLENAR"/>
  </r>
  <r>
    <x v="8"/>
    <x v="6"/>
    <x v="1"/>
    <x v="1873"/>
    <x v="4"/>
    <x v="1872"/>
    <n v="2950"/>
    <n v="1597.723"/>
    <n v="1352.277"/>
    <s v="COPIAPO, HUASCO"/>
    <s v="COPIAPO, CALDERA, VALLENAR"/>
  </r>
  <r>
    <x v="8"/>
    <x v="6"/>
    <x v="1"/>
    <x v="1874"/>
    <x v="4"/>
    <x v="1873"/>
    <n v="2200"/>
    <n v="0"/>
    <n v="2200"/>
    <s v="INTERPROVINCIAL"/>
    <s v="INTERCOMUNAL"/>
  </r>
  <r>
    <x v="8"/>
    <x v="6"/>
    <x v="1"/>
    <x v="1875"/>
    <x v="3"/>
    <x v="1874"/>
    <n v="30395251"/>
    <n v="0"/>
    <n v="30395251"/>
    <s v="COPIAPO, HUASCO"/>
    <s v="COPIAPO, CALDERA, VALLENAR"/>
  </r>
  <r>
    <x v="8"/>
    <x v="7"/>
    <x v="1"/>
    <x v="1876"/>
    <x v="2"/>
    <x v="1875"/>
    <n v="468974"/>
    <n v="383337.68599999999"/>
    <n v="85636.314000000013"/>
    <s v="ELQUI, CHOAPA"/>
    <s v="COQUIMBO, CANELA, LOS VILOS"/>
  </r>
  <r>
    <x v="8"/>
    <x v="7"/>
    <x v="1"/>
    <x v="1876"/>
    <x v="4"/>
    <x v="1875"/>
    <n v="1600"/>
    <n v="410.41800000000001"/>
    <n v="1189.5819999999999"/>
    <s v="ELQUI, CHOAPA"/>
    <s v="COQUIMBO, CANELA, LOS VILOS"/>
  </r>
  <r>
    <x v="8"/>
    <x v="7"/>
    <x v="1"/>
    <x v="1877"/>
    <x v="2"/>
    <x v="1876"/>
    <n v="1220719"/>
    <n v="812749.16200000001"/>
    <n v="407969.83799999999"/>
    <s v="ELQUI"/>
    <s v="LA SERENA"/>
  </r>
  <r>
    <x v="8"/>
    <x v="7"/>
    <x v="1"/>
    <x v="1877"/>
    <x v="4"/>
    <x v="1876"/>
    <n v="2529"/>
    <n v="832.50800000000004"/>
    <n v="1696.492"/>
    <s v="ELQUI"/>
    <s v="LA SERENA"/>
  </r>
  <r>
    <x v="8"/>
    <x v="7"/>
    <x v="1"/>
    <x v="1878"/>
    <x v="4"/>
    <x v="1877"/>
    <n v="32000"/>
    <n v="0"/>
    <n v="32000"/>
    <s v="INTERPROVINCIAL"/>
    <s v="INTERCOMUNAL"/>
  </r>
  <r>
    <x v="8"/>
    <x v="7"/>
    <x v="1"/>
    <x v="1879"/>
    <x v="2"/>
    <x v="1878"/>
    <n v="353621"/>
    <n v="220551.30100000001"/>
    <n v="133069.69899999999"/>
    <s v="ELQUI, LIMARI"/>
    <s v="COQUIMBO, OVALLE"/>
  </r>
  <r>
    <x v="8"/>
    <x v="7"/>
    <x v="1"/>
    <x v="1880"/>
    <x v="6"/>
    <x v="1879"/>
    <n v="30000"/>
    <n v="0"/>
    <n v="30000"/>
    <s v="INTERPROVINCIAL"/>
    <s v="INTERCOMUNAL"/>
  </r>
  <r>
    <x v="8"/>
    <x v="7"/>
    <x v="1"/>
    <x v="1880"/>
    <x v="4"/>
    <x v="1879"/>
    <n v="2200"/>
    <n v="0"/>
    <n v="2200"/>
    <s v="INTERPROVINCIAL"/>
    <s v="INTERCOMUNAL"/>
  </r>
  <r>
    <x v="8"/>
    <x v="7"/>
    <x v="1"/>
    <x v="1881"/>
    <x v="3"/>
    <x v="1880"/>
    <n v="2017692"/>
    <n v="1991399.7379999999"/>
    <n v="26292.262000000104"/>
    <s v="ELQUI, LIMARI"/>
    <s v="COQUIMBO, OVALLE"/>
  </r>
  <r>
    <x v="8"/>
    <x v="7"/>
    <x v="1"/>
    <x v="1882"/>
    <x v="3"/>
    <x v="1881"/>
    <n v="10476979"/>
    <n v="10476978.859999999"/>
    <n v="0.14000000059604645"/>
    <s v="ELQUI, LIMARI"/>
    <s v="COQUIMBO, OVALLE"/>
  </r>
  <r>
    <x v="8"/>
    <x v="7"/>
    <x v="1"/>
    <x v="1883"/>
    <x v="2"/>
    <x v="1882"/>
    <n v="824668"/>
    <n v="448992.47100000002"/>
    <n v="375675.52899999998"/>
    <s v="ELQUI"/>
    <s v="COQUIMBO"/>
  </r>
  <r>
    <x v="8"/>
    <x v="7"/>
    <x v="1"/>
    <x v="1884"/>
    <x v="2"/>
    <x v="1883"/>
    <n v="1312760"/>
    <n v="830032.01800000004"/>
    <n v="482727.98199999996"/>
    <s v="ELQUI"/>
    <s v="LA SERENA"/>
  </r>
  <r>
    <x v="8"/>
    <x v="7"/>
    <x v="1"/>
    <x v="1884"/>
    <x v="4"/>
    <x v="1883"/>
    <n v="1500"/>
    <n v="0"/>
    <n v="1500"/>
    <s v="ELQUI"/>
    <s v="LA SERENA"/>
  </r>
  <r>
    <x v="8"/>
    <x v="7"/>
    <x v="1"/>
    <x v="1885"/>
    <x v="3"/>
    <x v="1884"/>
    <n v="1436926"/>
    <n v="0"/>
    <n v="1436926"/>
    <s v="CHOAPA"/>
    <s v="LOS VILOS"/>
  </r>
  <r>
    <x v="8"/>
    <x v="8"/>
    <x v="1"/>
    <x v="1886"/>
    <x v="1"/>
    <x v="1885"/>
    <n v="400"/>
    <n v="0"/>
    <n v="400"/>
    <s v="VALPARAISO, SAN ANTONIO"/>
    <s v="CASABLANCA, SAN ANTONIO, ALGARROBO, CARTAGENA, EL QUISCO, EL TABO"/>
  </r>
  <r>
    <x v="8"/>
    <x v="8"/>
    <x v="1"/>
    <x v="1886"/>
    <x v="2"/>
    <x v="1885"/>
    <n v="441624"/>
    <n v="260102.31599999999"/>
    <n v="181521.68400000001"/>
    <s v="VALPARAISO, SAN ANTONIO"/>
    <s v="CASABLANCA, SAN ANTONIO, ALGARROBO, CARTAGENA, EL QUISCO, EL TABO"/>
  </r>
  <r>
    <x v="8"/>
    <x v="8"/>
    <x v="1"/>
    <x v="1887"/>
    <x v="1"/>
    <x v="1886"/>
    <n v="500"/>
    <n v="109.818"/>
    <n v="390.18200000000002"/>
    <s v="PETORCA, QUILLOTA"/>
    <s v="ZAPALLAR, NOGALES"/>
  </r>
  <r>
    <x v="8"/>
    <x v="8"/>
    <x v="1"/>
    <x v="1887"/>
    <x v="2"/>
    <x v="1886"/>
    <n v="1029889"/>
    <n v="519897.51"/>
    <n v="509991.49"/>
    <s v="PETORCA, QUILLOTA"/>
    <s v="ZAPALLAR, NOGALES"/>
  </r>
  <r>
    <x v="8"/>
    <x v="8"/>
    <x v="1"/>
    <x v="1888"/>
    <x v="2"/>
    <x v="1887"/>
    <n v="1555527"/>
    <n v="370978.223"/>
    <n v="1184548.777"/>
    <s v="VALPARAISO, QUILLOTA"/>
    <s v="PUCHUNCAVI, QUINTERO, NOGALES"/>
  </r>
  <r>
    <x v="8"/>
    <x v="8"/>
    <x v="1"/>
    <x v="1888"/>
    <x v="4"/>
    <x v="1887"/>
    <n v="3000"/>
    <n v="1761.104"/>
    <n v="1238.896"/>
    <s v="VALPARAISO, QUILLOTA"/>
    <s v="PUCHUNCAVI, QUINTERO, NOGALES"/>
  </r>
  <r>
    <x v="8"/>
    <x v="8"/>
    <x v="1"/>
    <x v="1889"/>
    <x v="1"/>
    <x v="1888"/>
    <n v="400"/>
    <n v="54.908999999999999"/>
    <n v="345.09100000000001"/>
    <s v="LOS ANDES, QUILLOTA, SAN FELIPE, MARGA MARGA"/>
    <s v="LOS ANDES, SAN ESTEBAN, QUILLOTA, CALERA, HIJUELAS, LA CRUZ, SAN FELIPE, CATEMU, LLAILLAY, PANQUEHUE, SANTA MARIA, LIMACHE, VILLA ALEMANA"/>
  </r>
  <r>
    <x v="8"/>
    <x v="8"/>
    <x v="1"/>
    <x v="1889"/>
    <x v="2"/>
    <x v="1888"/>
    <n v="389135"/>
    <n v="244342.95800000001"/>
    <n v="144792.04199999999"/>
    <s v="LOS ANDES, QUILLOTA, SAN FELIPE, MARGA MARGA"/>
    <s v="LOS ANDES, SAN ESTEBAN, QUILLOTA, CALERA, HIJUELAS, LA CRUZ, SAN FELIPE, CATEMU, LLAILLAY, PANQUEHUE, SANTA MARIA, LIMACHE, VILLA ALEMANA"/>
  </r>
  <r>
    <x v="8"/>
    <x v="8"/>
    <x v="1"/>
    <x v="1889"/>
    <x v="4"/>
    <x v="1888"/>
    <n v="600"/>
    <n v="408.82400000000001"/>
    <n v="191.17599999999999"/>
    <s v="LOS ANDES, QUILLOTA, SAN FELIPE, MARGA MARGA"/>
    <s v="LOS ANDES, SAN ESTEBAN, QUILLOTA, CALERA, HIJUELAS, LA CRUZ, SAN FELIPE, CATEMU, LLAILLAY, PANQUEHUE, SANTA MARIA, LIMACHE, VILLA ALEMANA"/>
  </r>
  <r>
    <x v="8"/>
    <x v="8"/>
    <x v="1"/>
    <x v="1890"/>
    <x v="1"/>
    <x v="1889"/>
    <n v="400"/>
    <n v="54.908999999999999"/>
    <n v="345.09100000000001"/>
    <s v="LOS ANDES"/>
    <s v="LOS ANDES"/>
  </r>
  <r>
    <x v="8"/>
    <x v="8"/>
    <x v="1"/>
    <x v="1890"/>
    <x v="2"/>
    <x v="1889"/>
    <n v="491661"/>
    <n v="199781.99799999999"/>
    <n v="291879.00199999998"/>
    <s v="LOS ANDES"/>
    <s v="LOS ANDES"/>
  </r>
  <r>
    <x v="8"/>
    <x v="8"/>
    <x v="1"/>
    <x v="1890"/>
    <x v="4"/>
    <x v="1889"/>
    <n v="2500"/>
    <n v="1556.6769999999999"/>
    <n v="943.32300000000009"/>
    <s v="LOS ANDES"/>
    <s v="LOS ANDES"/>
  </r>
  <r>
    <x v="8"/>
    <x v="8"/>
    <x v="1"/>
    <x v="1891"/>
    <x v="3"/>
    <x v="1890"/>
    <n v="7406694"/>
    <n v="7406693.1600000001"/>
    <n v="0.83999999985098839"/>
    <s v="VALPARAISO, SAN ANTONIO"/>
    <s v="CASABLANCA, SAN ANTONIO, ALGARROBO, CARTAGENA, EL QUISCO, EL TABO"/>
  </r>
  <r>
    <x v="8"/>
    <x v="8"/>
    <x v="1"/>
    <x v="1892"/>
    <x v="3"/>
    <x v="1891"/>
    <n v="8221272"/>
    <n v="6189243.0669999998"/>
    <n v="2032028.9330000002"/>
    <s v="LOS ANDES, QUILLOTA, SAN FELIPE, MARGA MARGA"/>
    <s v="LOS ANDES, SAN ESTEBAN, QUILLOTA, CALERA, HIJUELAS, LA CRUZ, SAN FELIPE, CATEMU, LLAILLAY, PANQUEHUE, SANTA MARIA, LIMACHE, VILLA ALEMANA"/>
  </r>
  <r>
    <x v="8"/>
    <x v="8"/>
    <x v="1"/>
    <x v="1893"/>
    <x v="4"/>
    <x v="1892"/>
    <n v="11000"/>
    <n v="0"/>
    <n v="11000"/>
    <s v="VALPARAISO"/>
    <s v="INTERCOMUNAL"/>
  </r>
  <r>
    <x v="8"/>
    <x v="8"/>
    <x v="1"/>
    <x v="1894"/>
    <x v="4"/>
    <x v="1893"/>
    <n v="2200"/>
    <n v="0"/>
    <n v="2200"/>
    <s v="SAN ANTONIO"/>
    <s v="SAN ANTONIO, ALGARROBO, CARTAGENA, EL QUISCO, EL TABO"/>
  </r>
  <r>
    <x v="8"/>
    <x v="8"/>
    <x v="1"/>
    <x v="1895"/>
    <x v="1"/>
    <x v="1894"/>
    <n v="400"/>
    <n v="54.908999999999999"/>
    <n v="345.09100000000001"/>
    <s v="LOS ANDES"/>
    <s v="LOS ANDES"/>
  </r>
  <r>
    <x v="8"/>
    <x v="8"/>
    <x v="1"/>
    <x v="1895"/>
    <x v="2"/>
    <x v="1894"/>
    <n v="492361"/>
    <n v="199781.99799999999"/>
    <n v="292579.00199999998"/>
    <s v="LOS ANDES"/>
    <s v="LOS ANDES"/>
  </r>
  <r>
    <x v="8"/>
    <x v="8"/>
    <x v="1"/>
    <x v="1895"/>
    <x v="4"/>
    <x v="1894"/>
    <n v="2300"/>
    <n v="1446.616"/>
    <n v="853.38400000000001"/>
    <s v="LOS ANDES"/>
    <s v="LOS ANDES"/>
  </r>
  <r>
    <x v="8"/>
    <x v="8"/>
    <x v="1"/>
    <x v="1896"/>
    <x v="2"/>
    <x v="1895"/>
    <n v="108667"/>
    <n v="0"/>
    <n v="108667"/>
    <s v="VALPARAISO"/>
    <s v="VALPARAISO"/>
  </r>
  <r>
    <x v="8"/>
    <x v="8"/>
    <x v="1"/>
    <x v="1897"/>
    <x v="4"/>
    <x v="1896"/>
    <n v="5000"/>
    <n v="0"/>
    <n v="5000"/>
    <s v="QUILLOTA"/>
    <s v="NOGALES"/>
  </r>
  <r>
    <x v="8"/>
    <x v="8"/>
    <x v="1"/>
    <x v="1898"/>
    <x v="6"/>
    <x v="1897"/>
    <n v="10713"/>
    <n v="10712.034"/>
    <n v="0.96600000000034925"/>
    <s v="VALPARAISO"/>
    <s v="INTERCOMUNAL"/>
  </r>
  <r>
    <x v="8"/>
    <x v="8"/>
    <x v="1"/>
    <x v="1898"/>
    <x v="4"/>
    <x v="1897"/>
    <n v="42500"/>
    <n v="4663.2839999999997"/>
    <n v="37836.716"/>
    <s v="VALPARAISO"/>
    <s v="INTERCOMUNAL"/>
  </r>
  <r>
    <x v="8"/>
    <x v="8"/>
    <x v="1"/>
    <x v="1899"/>
    <x v="2"/>
    <x v="1898"/>
    <n v="692544"/>
    <n v="625663.68099999998"/>
    <n v="66880.319000000018"/>
    <s v="PETORCA"/>
    <s v="PETORCA"/>
  </r>
  <r>
    <x v="8"/>
    <x v="8"/>
    <x v="1"/>
    <x v="1899"/>
    <x v="4"/>
    <x v="1898"/>
    <n v="6000"/>
    <n v="754.76"/>
    <n v="5245.24"/>
    <s v="PETORCA"/>
    <s v="PETORCA"/>
  </r>
  <r>
    <x v="8"/>
    <x v="8"/>
    <x v="1"/>
    <x v="1900"/>
    <x v="6"/>
    <x v="1899"/>
    <n v="40000"/>
    <n v="0"/>
    <n v="40000"/>
    <s v="PETORCA"/>
    <s v="PETORCA"/>
  </r>
  <r>
    <x v="8"/>
    <x v="8"/>
    <x v="1"/>
    <x v="1900"/>
    <x v="4"/>
    <x v="1899"/>
    <n v="11000"/>
    <n v="0"/>
    <n v="11000"/>
    <s v="PETORCA"/>
    <s v="PETORCA"/>
  </r>
  <r>
    <x v="8"/>
    <x v="8"/>
    <x v="1"/>
    <x v="1901"/>
    <x v="3"/>
    <x v="1900"/>
    <n v="3429422"/>
    <n v="2019786.0560000001"/>
    <n v="1409635.9439999999"/>
    <s v="LOS ANDES"/>
    <s v="LOS ANDES"/>
  </r>
  <r>
    <x v="8"/>
    <x v="8"/>
    <x v="1"/>
    <x v="1902"/>
    <x v="3"/>
    <x v="1901"/>
    <n v="3048819"/>
    <n v="2312406.199"/>
    <n v="736412.80099999998"/>
    <s v="SAN FELIPE"/>
    <s v="SAN FELIPE"/>
  </r>
  <r>
    <x v="8"/>
    <x v="8"/>
    <x v="1"/>
    <x v="1903"/>
    <x v="3"/>
    <x v="1902"/>
    <n v="1451617"/>
    <n v="847749.46400000004"/>
    <n v="603867.53599999996"/>
    <s v="PETORCA, QUILLOTA"/>
    <s v="ZAPALLAR, NOGALES"/>
  </r>
  <r>
    <x v="8"/>
    <x v="8"/>
    <x v="1"/>
    <x v="1904"/>
    <x v="3"/>
    <x v="1903"/>
    <n v="1877054"/>
    <n v="1753032.3389999999"/>
    <n v="124021.66100000008"/>
    <s v="PETORCA, QUILLOTA"/>
    <s v="ZAPALLAR, NOGALES"/>
  </r>
  <r>
    <x v="8"/>
    <x v="8"/>
    <x v="1"/>
    <x v="1905"/>
    <x v="3"/>
    <x v="1904"/>
    <n v="4082735"/>
    <n v="2059218.486"/>
    <n v="2023516.514"/>
    <s v="QUILLOTA"/>
    <s v="NOGALES"/>
  </r>
  <r>
    <x v="8"/>
    <x v="8"/>
    <x v="1"/>
    <x v="1906"/>
    <x v="2"/>
    <x v="1905"/>
    <n v="1804637"/>
    <n v="246866.098"/>
    <n v="1557770.902"/>
    <s v="VALPARAISO"/>
    <s v="INTERCOMUNAL"/>
  </r>
  <r>
    <x v="8"/>
    <x v="9"/>
    <x v="1"/>
    <x v="1907"/>
    <x v="1"/>
    <x v="1906"/>
    <n v="400"/>
    <n v="0"/>
    <n v="400"/>
    <s v="INTERPROVINCIAL"/>
    <s v="INTERCOMUNAL"/>
  </r>
  <r>
    <x v="8"/>
    <x v="9"/>
    <x v="1"/>
    <x v="1907"/>
    <x v="2"/>
    <x v="1906"/>
    <n v="1056253"/>
    <n v="632329.24699999997"/>
    <n v="423923.75300000003"/>
    <s v="INTERPROVINCIAL"/>
    <s v="INTERCOMUNAL"/>
  </r>
  <r>
    <x v="8"/>
    <x v="9"/>
    <x v="1"/>
    <x v="1908"/>
    <x v="2"/>
    <x v="1907"/>
    <n v="820151"/>
    <n v="347617.69799999997"/>
    <n v="472533.30200000003"/>
    <s v="SANTIAGO"/>
    <s v="PUDAHUEL"/>
  </r>
  <r>
    <x v="8"/>
    <x v="9"/>
    <x v="1"/>
    <x v="1909"/>
    <x v="1"/>
    <x v="1908"/>
    <n v="400"/>
    <n v="0"/>
    <n v="400"/>
    <s v="SANTIAGO"/>
    <s v="PUDAHUEL"/>
  </r>
  <r>
    <x v="8"/>
    <x v="9"/>
    <x v="1"/>
    <x v="1909"/>
    <x v="2"/>
    <x v="1908"/>
    <n v="2753771"/>
    <n v="1415023.2309999999"/>
    <n v="1338747.7690000001"/>
    <s v="SANTIAGO"/>
    <s v="PUDAHUEL"/>
  </r>
  <r>
    <x v="8"/>
    <x v="9"/>
    <x v="1"/>
    <x v="1910"/>
    <x v="2"/>
    <x v="1909"/>
    <n v="591358"/>
    <n v="492512.52299999999"/>
    <n v="98845.477000000014"/>
    <s v="MELIPILLA"/>
    <s v="MELIPILLA"/>
  </r>
  <r>
    <x v="8"/>
    <x v="9"/>
    <x v="1"/>
    <x v="1911"/>
    <x v="1"/>
    <x v="1910"/>
    <n v="400"/>
    <n v="194.29400000000001"/>
    <n v="205.70599999999999"/>
    <s v="SANTIAGO"/>
    <s v="LA CISTERNA, LA FLORIDA, LA GRANJA, LO ESPEJO, MACUL, MAIPU, PEÑALOLEN, SAN RAMON"/>
  </r>
  <r>
    <x v="8"/>
    <x v="9"/>
    <x v="1"/>
    <x v="1911"/>
    <x v="2"/>
    <x v="1910"/>
    <n v="1015183"/>
    <n v="509632.86499999999"/>
    <n v="505550.13500000001"/>
    <s v="SANTIAGO"/>
    <s v="LA CISTERNA, LA FLORIDA, LA GRANJA, LO ESPEJO, MACUL, MAIPU, PEÑALOLEN, SAN RAMON"/>
  </r>
  <r>
    <x v="8"/>
    <x v="9"/>
    <x v="1"/>
    <x v="1912"/>
    <x v="2"/>
    <x v="1911"/>
    <n v="697961"/>
    <n v="376216.71100000001"/>
    <n v="321744.28899999999"/>
    <s v="SANTIAGO"/>
    <s v="SANTIAGO"/>
  </r>
  <r>
    <x v="8"/>
    <x v="9"/>
    <x v="1"/>
    <x v="1913"/>
    <x v="1"/>
    <x v="1912"/>
    <n v="400"/>
    <n v="0"/>
    <n v="400"/>
    <s v="SANTIAGO"/>
    <s v="CERRO NAVIA, CONCHALI, HUECHURABA, MAIPU, PUDAHUEL, QUILICURA, RECOLETA, RENCA"/>
  </r>
  <r>
    <x v="8"/>
    <x v="9"/>
    <x v="1"/>
    <x v="1913"/>
    <x v="2"/>
    <x v="1912"/>
    <n v="1244204"/>
    <n v="431273.28200000001"/>
    <n v="812930.71799999999"/>
    <s v="SANTIAGO"/>
    <s v="CERRO NAVIA, CONCHALI, HUECHURABA, MAIPU, PUDAHUEL, QUILICURA, RECOLETA, RENCA"/>
  </r>
  <r>
    <x v="8"/>
    <x v="9"/>
    <x v="1"/>
    <x v="1914"/>
    <x v="1"/>
    <x v="1913"/>
    <n v="400"/>
    <n v="101.922"/>
    <n v="298.07799999999997"/>
    <s v="SANTIAGO, CHACABUCO"/>
    <s v="HUECHURABA, VITACURA, COLINA, LAMPA"/>
  </r>
  <r>
    <x v="8"/>
    <x v="9"/>
    <x v="1"/>
    <x v="1914"/>
    <x v="2"/>
    <x v="1913"/>
    <n v="575424"/>
    <n v="340749.42200000002"/>
    <n v="234674.57799999998"/>
    <s v="SANTIAGO, CHACABUCO"/>
    <s v="HUECHURABA, VITACURA, COLINA, LAMPA"/>
  </r>
  <r>
    <x v="8"/>
    <x v="9"/>
    <x v="1"/>
    <x v="1915"/>
    <x v="1"/>
    <x v="1914"/>
    <n v="400"/>
    <n v="95.494"/>
    <n v="304.50599999999997"/>
    <s v="SANTIAGO"/>
    <s v="LA CISTERNA"/>
  </r>
  <r>
    <x v="8"/>
    <x v="9"/>
    <x v="1"/>
    <x v="1915"/>
    <x v="2"/>
    <x v="1914"/>
    <n v="695350"/>
    <n v="380937.18400000001"/>
    <n v="314412.81599999999"/>
    <s v="SANTIAGO"/>
    <s v="LA CISTERNA"/>
  </r>
  <r>
    <x v="8"/>
    <x v="9"/>
    <x v="1"/>
    <x v="1916"/>
    <x v="2"/>
    <x v="1915"/>
    <n v="218370"/>
    <n v="151624.80499999999"/>
    <n v="66745.195000000007"/>
    <s v="SANTIAGO"/>
    <s v="SANTIAGO"/>
  </r>
  <r>
    <x v="8"/>
    <x v="9"/>
    <x v="1"/>
    <x v="1917"/>
    <x v="2"/>
    <x v="1916"/>
    <n v="218370"/>
    <n v="151624.80799999999"/>
    <n v="66745.19200000001"/>
    <s v="SANTIAGO"/>
    <s v="SANTIAGO"/>
  </r>
  <r>
    <x v="8"/>
    <x v="9"/>
    <x v="1"/>
    <x v="1918"/>
    <x v="3"/>
    <x v="1917"/>
    <n v="13386376"/>
    <n v="5721866.7709999997"/>
    <n v="7664509.2290000003"/>
    <s v="INTERPROVINCIAL"/>
    <s v="INTERCOMUNAL"/>
  </r>
  <r>
    <x v="8"/>
    <x v="9"/>
    <x v="1"/>
    <x v="1919"/>
    <x v="1"/>
    <x v="1918"/>
    <n v="400"/>
    <n v="0"/>
    <n v="400"/>
    <s v="SANTIAGO"/>
    <s v="SANTIAGO, INDEPENDENCIA, LAS CONDES, PROVIDENCIA, RECOLETA, VITACURA"/>
  </r>
  <r>
    <x v="8"/>
    <x v="9"/>
    <x v="1"/>
    <x v="1919"/>
    <x v="2"/>
    <x v="1918"/>
    <n v="457238"/>
    <n v="272322.01299999998"/>
    <n v="184915.98700000002"/>
    <s v="SANTIAGO"/>
    <s v="SANTIAGO, INDEPENDENCIA, LAS CONDES, PROVIDENCIA, RECOLETA, VITACURA"/>
  </r>
  <r>
    <x v="8"/>
    <x v="9"/>
    <x v="1"/>
    <x v="1920"/>
    <x v="1"/>
    <x v="1919"/>
    <n v="400"/>
    <n v="0"/>
    <n v="400"/>
    <s v="SANTIAGO"/>
    <s v="HUECHURABA, LAS CONDES, PROVIDENCIA, VITACURA"/>
  </r>
  <r>
    <x v="8"/>
    <x v="9"/>
    <x v="1"/>
    <x v="1920"/>
    <x v="2"/>
    <x v="1919"/>
    <n v="447516"/>
    <n v="337879.47600000002"/>
    <n v="109636.52399999998"/>
    <s v="SANTIAGO"/>
    <s v="HUECHURABA, LAS CONDES, PROVIDENCIA, VITACURA"/>
  </r>
  <r>
    <x v="8"/>
    <x v="9"/>
    <x v="1"/>
    <x v="1921"/>
    <x v="3"/>
    <x v="1920"/>
    <n v="36809962"/>
    <n v="5984427.0820000004"/>
    <n v="30825534.917999998"/>
    <s v="SANTIAGO"/>
    <s v="CERRILLOS, LA CISTERNA, LA FLORIDA, LA GRANJA, LO ESPEJO, MACUL, MAIPU, PEÑALOLEN, SAN RAMON"/>
  </r>
  <r>
    <x v="8"/>
    <x v="9"/>
    <x v="1"/>
    <x v="1922"/>
    <x v="3"/>
    <x v="1921"/>
    <n v="3951714"/>
    <n v="3951713.7820000001"/>
    <n v="0.21799999987706542"/>
    <s v="SANTIAGO"/>
    <s v="SANTIAGO"/>
  </r>
  <r>
    <x v="8"/>
    <x v="9"/>
    <x v="1"/>
    <x v="1923"/>
    <x v="3"/>
    <x v="1922"/>
    <n v="82385266"/>
    <n v="17126979.274"/>
    <n v="65258286.725999996"/>
    <s v="SANTIAGO"/>
    <s v="SANTIAGO"/>
  </r>
  <r>
    <x v="8"/>
    <x v="9"/>
    <x v="1"/>
    <x v="1924"/>
    <x v="3"/>
    <x v="1923"/>
    <n v="29640649"/>
    <n v="17725597.214000002"/>
    <n v="11915051.785999998"/>
    <s v="SANTIAGO"/>
    <s v="SANTIAGO, INDEPENDENCIA, LAS CONDES, PROVIDENCIA, RECOLETA, VITACURA"/>
  </r>
  <r>
    <x v="8"/>
    <x v="9"/>
    <x v="1"/>
    <x v="1925"/>
    <x v="2"/>
    <x v="1924"/>
    <n v="4098"/>
    <n v="4097.5929999999998"/>
    <n v="0.4070000000001528"/>
    <s v="SANTIAGO"/>
    <s v="SANTIAGO, LA GRANJA, SAN JOAQUIN, SAN MIGUEL, SAN RAMON"/>
  </r>
  <r>
    <x v="8"/>
    <x v="9"/>
    <x v="1"/>
    <x v="1926"/>
    <x v="3"/>
    <x v="1925"/>
    <n v="2127526"/>
    <n v="0"/>
    <n v="2127526"/>
    <s v="SANTIAGO"/>
    <s v="SANTIAGO"/>
  </r>
  <r>
    <x v="8"/>
    <x v="9"/>
    <x v="1"/>
    <x v="1927"/>
    <x v="3"/>
    <x v="1926"/>
    <n v="1832134"/>
    <n v="867993.52300000004"/>
    <n v="964140.47699999996"/>
    <s v="SANTIAGO"/>
    <s v="HUECHURABA, LAS CONDES, PROVIDENCIA, VITACURA"/>
  </r>
  <r>
    <x v="8"/>
    <x v="9"/>
    <x v="1"/>
    <x v="1928"/>
    <x v="3"/>
    <x v="1927"/>
    <n v="2634932"/>
    <n v="2634931.5699999998"/>
    <n v="0.43000000016763806"/>
    <s v="SANTIAGO"/>
    <s v="LA CISTERNA"/>
  </r>
  <r>
    <x v="8"/>
    <x v="9"/>
    <x v="1"/>
    <x v="1929"/>
    <x v="2"/>
    <x v="1928"/>
    <n v="28918"/>
    <n v="2963.3420000000001"/>
    <n v="25954.657999999999"/>
    <s v="SANTIAGO"/>
    <s v="SANTIAGO"/>
  </r>
  <r>
    <x v="8"/>
    <x v="9"/>
    <x v="1"/>
    <x v="1930"/>
    <x v="1"/>
    <x v="1929"/>
    <n v="1000"/>
    <n v="130.9"/>
    <n v="869.1"/>
    <s v="SANTIAGO"/>
    <s v="LA FLORIDA, MAIPU"/>
  </r>
  <r>
    <x v="8"/>
    <x v="9"/>
    <x v="1"/>
    <x v="1930"/>
    <x v="2"/>
    <x v="1929"/>
    <n v="2536981"/>
    <n v="961563.18400000001"/>
    <n v="1575417.8160000001"/>
    <s v="SANTIAGO"/>
    <s v="LA FLORIDA, MAIPU"/>
  </r>
  <r>
    <x v="8"/>
    <x v="9"/>
    <x v="1"/>
    <x v="1931"/>
    <x v="4"/>
    <x v="1930"/>
    <n v="2200"/>
    <n v="0"/>
    <n v="2200"/>
    <s v="SANTIAGO"/>
    <s v="PUDAHUEL"/>
  </r>
  <r>
    <x v="8"/>
    <x v="9"/>
    <x v="1"/>
    <x v="1932"/>
    <x v="4"/>
    <x v="1931"/>
    <n v="2200"/>
    <n v="0"/>
    <n v="2200"/>
    <s v="MELIPILLA"/>
    <s v="MELIPILLA"/>
  </r>
  <r>
    <x v="8"/>
    <x v="9"/>
    <x v="1"/>
    <x v="1933"/>
    <x v="4"/>
    <x v="1932"/>
    <n v="2200"/>
    <n v="0"/>
    <n v="2200"/>
    <s v="SANTIAGO"/>
    <s v="INTERCOMUNAL"/>
  </r>
  <r>
    <x v="8"/>
    <x v="9"/>
    <x v="1"/>
    <x v="1934"/>
    <x v="4"/>
    <x v="1933"/>
    <n v="2200"/>
    <n v="0"/>
    <n v="2200"/>
    <s v="SANTIAGO"/>
    <s v="INTERCOMUNAL"/>
  </r>
  <r>
    <x v="8"/>
    <x v="9"/>
    <x v="1"/>
    <x v="1935"/>
    <x v="4"/>
    <x v="1934"/>
    <n v="2200"/>
    <n v="0"/>
    <n v="2200"/>
    <s v="SANTIAGO"/>
    <s v="INTERCOMUNAL"/>
  </r>
  <r>
    <x v="8"/>
    <x v="9"/>
    <x v="1"/>
    <x v="1936"/>
    <x v="4"/>
    <x v="1935"/>
    <n v="2200"/>
    <n v="0"/>
    <n v="2200"/>
    <s v="SANTIAGO"/>
    <s v="INTERCOMUNAL"/>
  </r>
  <r>
    <x v="8"/>
    <x v="9"/>
    <x v="1"/>
    <x v="1937"/>
    <x v="6"/>
    <x v="1936"/>
    <n v="109056"/>
    <n v="86265.596000000005"/>
    <n v="22790.403999999995"/>
    <s v="SANTIAGO"/>
    <s v="INTERCOMUNAL"/>
  </r>
  <r>
    <x v="8"/>
    <x v="9"/>
    <x v="1"/>
    <x v="1937"/>
    <x v="4"/>
    <x v="1936"/>
    <n v="16000"/>
    <n v="288.685"/>
    <n v="15711.315000000001"/>
    <s v="SANTIAGO"/>
    <s v="INTERCOMUNAL"/>
  </r>
  <r>
    <x v="8"/>
    <x v="9"/>
    <x v="1"/>
    <x v="1938"/>
    <x v="4"/>
    <x v="1937"/>
    <n v="2200"/>
    <n v="0"/>
    <n v="2200"/>
    <s v="SANTIAGO"/>
    <s v="INTERCOMUNAL"/>
  </r>
  <r>
    <x v="8"/>
    <x v="9"/>
    <x v="1"/>
    <x v="1939"/>
    <x v="4"/>
    <x v="1938"/>
    <n v="2200"/>
    <n v="0"/>
    <n v="2200"/>
    <s v="SANTIAGO"/>
    <s v="QUINTA NORMAL"/>
  </r>
  <r>
    <x v="8"/>
    <x v="9"/>
    <x v="1"/>
    <x v="1940"/>
    <x v="6"/>
    <x v="1939"/>
    <n v="171000"/>
    <n v="170359.603"/>
    <n v="640.39699999999721"/>
    <s v="SANTIAGO"/>
    <s v="LA CISTERNA"/>
  </r>
  <r>
    <x v="8"/>
    <x v="9"/>
    <x v="1"/>
    <x v="1940"/>
    <x v="4"/>
    <x v="1939"/>
    <n v="2200"/>
    <n v="0"/>
    <n v="2200"/>
    <s v="SANTIAGO"/>
    <s v="LA CISTERNA"/>
  </r>
  <r>
    <x v="8"/>
    <x v="9"/>
    <x v="1"/>
    <x v="1941"/>
    <x v="4"/>
    <x v="1940"/>
    <n v="2200"/>
    <n v="0"/>
    <n v="2200"/>
    <s v="SANTIAGO"/>
    <s v="INTERCOMUNAL"/>
  </r>
  <r>
    <x v="8"/>
    <x v="9"/>
    <x v="1"/>
    <x v="1942"/>
    <x v="4"/>
    <x v="1941"/>
    <n v="2200"/>
    <n v="0"/>
    <n v="2200"/>
    <s v="MELIPILLA"/>
    <s v="INTERCOMUNAL"/>
  </r>
  <r>
    <x v="8"/>
    <x v="9"/>
    <x v="1"/>
    <x v="1943"/>
    <x v="1"/>
    <x v="1942"/>
    <n v="400"/>
    <n v="130.9"/>
    <n v="269.10000000000002"/>
    <s v="SANTIAGO, CORDILLERA, MAIPO"/>
    <s v="SANTIAGO, CERRILLOS, CERRO NAVIA, CONCHALI, ESTACION CENTRAL, INDEPENDENCIA, LA CISTERNA, LA FLORIDA, LA PINTANA, LA REINA, LO BARNECHEA, LO PRADO, ÑUÑOA, PEÑALOLEN, RECOLETA, RENCA, SAN MIGUEL, VITACURA, PUENTE ALTO, SAN BERNARDO"/>
  </r>
  <r>
    <x v="8"/>
    <x v="9"/>
    <x v="1"/>
    <x v="1943"/>
    <x v="2"/>
    <x v="1942"/>
    <n v="509735"/>
    <n v="298364.11599999998"/>
    <n v="211370.88400000002"/>
    <s v="SANTIAGO, CORDILLERA, MAIPO"/>
    <s v="SANTIAGO, CERRILLOS, CERRO NAVIA, CONCHALI, ESTACION CENTRAL, INDEPENDENCIA, LA CISTERNA, LA FLORIDA, LA PINTANA, LA REINA, LO BARNECHEA, LO PRADO, ÑUÑOA, PEÑALOLEN, RECOLETA, RENCA, SAN MIGUEL, VITACURA, PUENTE ALTO, SAN BERNARDO"/>
  </r>
  <r>
    <x v="8"/>
    <x v="9"/>
    <x v="1"/>
    <x v="1944"/>
    <x v="2"/>
    <x v="1943"/>
    <n v="28918"/>
    <n v="2963.3429999999998"/>
    <n v="25954.656999999999"/>
    <s v="SANTIAGO"/>
    <s v="SANTIAGO"/>
  </r>
  <r>
    <x v="8"/>
    <x v="9"/>
    <x v="1"/>
    <x v="1945"/>
    <x v="4"/>
    <x v="1944"/>
    <n v="2200"/>
    <n v="0"/>
    <n v="2200"/>
    <s v="SANTIAGO"/>
    <s v="PUDAHUEL"/>
  </r>
  <r>
    <x v="8"/>
    <x v="9"/>
    <x v="1"/>
    <x v="1946"/>
    <x v="3"/>
    <x v="1945"/>
    <n v="38046"/>
    <n v="38045.22"/>
    <n v="0.77999999999883585"/>
    <s v="SANTIAGO"/>
    <s v="SANTIAGO"/>
  </r>
  <r>
    <x v="8"/>
    <x v="9"/>
    <x v="1"/>
    <x v="1947"/>
    <x v="2"/>
    <x v="1946"/>
    <n v="28918"/>
    <n v="2963.3429999999998"/>
    <n v="25954.656999999999"/>
    <s v="SANTIAGO"/>
    <s v="INTERCOMUNAL"/>
  </r>
  <r>
    <x v="8"/>
    <x v="9"/>
    <x v="1"/>
    <x v="1948"/>
    <x v="2"/>
    <x v="1947"/>
    <n v="1095497"/>
    <n v="743746.78899999999"/>
    <n v="351750.21100000001"/>
    <s v="SANTIAGO"/>
    <s v="HUECHURABA, LA REINA, LAS CONDES, RECOLETA, VITACURA"/>
  </r>
  <r>
    <x v="8"/>
    <x v="9"/>
    <x v="1"/>
    <x v="1949"/>
    <x v="2"/>
    <x v="1948"/>
    <n v="1900837"/>
    <n v="1004781.108"/>
    <n v="896055.89199999999"/>
    <s v="SANTIAGO"/>
    <s v="PROVIDENCIA"/>
  </r>
  <r>
    <x v="8"/>
    <x v="9"/>
    <x v="1"/>
    <x v="1950"/>
    <x v="2"/>
    <x v="1949"/>
    <n v="1273598"/>
    <n v="883501.353"/>
    <n v="390096.647"/>
    <s v="SANTIAGO"/>
    <s v="CERRO NAVIA"/>
  </r>
  <r>
    <x v="8"/>
    <x v="9"/>
    <x v="1"/>
    <x v="1951"/>
    <x v="4"/>
    <x v="1950"/>
    <n v="11000"/>
    <n v="0"/>
    <n v="11000"/>
    <s v="SANTIAGO"/>
    <s v="INTERCOMUNAL"/>
  </r>
  <r>
    <x v="8"/>
    <x v="9"/>
    <x v="1"/>
    <x v="1952"/>
    <x v="3"/>
    <x v="1951"/>
    <n v="1774473"/>
    <n v="1774472.0719999999"/>
    <n v="0.92800000007264316"/>
    <s v="SANTIAGO, CORDILLERA, MAIPO"/>
    <s v="SANTIAGO, CERRILLOS, CERRO NAVIA, CONCHALI, ESTACION CENTRAL, INDEPENDENCIA, LA CISTERNA, LA FLORIDA, LA PINTANA, LA REINA, LO BARNECHEA, LO PRADO, ÑUÑOA, PEÑALOLEN, RECOLETA, RENCA, SAN MIGUEL, VITACURA, PUENTE ALTO, SAN BERNARDO"/>
  </r>
  <r>
    <x v="8"/>
    <x v="9"/>
    <x v="1"/>
    <x v="1953"/>
    <x v="3"/>
    <x v="1952"/>
    <n v="560470"/>
    <n v="110787.73299999999"/>
    <n v="449682.26699999999"/>
    <s v="SANTIAGO"/>
    <s v="SANTIAGO"/>
  </r>
  <r>
    <x v="8"/>
    <x v="9"/>
    <x v="1"/>
    <x v="1954"/>
    <x v="2"/>
    <x v="1953"/>
    <n v="939603"/>
    <n v="369066.48300000001"/>
    <n v="570536.51699999999"/>
    <s v="SANTIAGO"/>
    <s v="MAIPU, PUDAHUEL"/>
  </r>
  <r>
    <x v="8"/>
    <x v="9"/>
    <x v="1"/>
    <x v="1955"/>
    <x v="2"/>
    <x v="1954"/>
    <n v="1175135"/>
    <n v="570268.84400000004"/>
    <n v="604866.15599999996"/>
    <s v="SANTIAGO"/>
    <s v="HUECHURABA, LAS CONDES, PROVIDENCIA"/>
  </r>
  <r>
    <x v="8"/>
    <x v="9"/>
    <x v="1"/>
    <x v="1956"/>
    <x v="2"/>
    <x v="1955"/>
    <n v="1090464"/>
    <n v="551061.85900000005"/>
    <n v="539402.14099999995"/>
    <s v="SANTIAGO"/>
    <s v="LA REINA, MACUL, ÑUÑOA, PEÑALOLEN"/>
  </r>
  <r>
    <x v="8"/>
    <x v="9"/>
    <x v="1"/>
    <x v="1957"/>
    <x v="3"/>
    <x v="1956"/>
    <n v="50475736"/>
    <n v="48139440.713"/>
    <n v="2336295.2870000005"/>
    <s v="SANTIAGO"/>
    <s v="PUDAHUEL"/>
  </r>
  <r>
    <x v="8"/>
    <x v="9"/>
    <x v="1"/>
    <x v="1958"/>
    <x v="2"/>
    <x v="1957"/>
    <n v="532074"/>
    <n v="148399.39799999999"/>
    <n v="383674.60200000001"/>
    <s v="SANTIAGO"/>
    <s v="LAS CONDES, LO BARNECHEA"/>
  </r>
  <r>
    <x v="8"/>
    <x v="9"/>
    <x v="1"/>
    <x v="1959"/>
    <x v="3"/>
    <x v="1958"/>
    <n v="18578165"/>
    <n v="12612288.756999999"/>
    <n v="5965876.2430000007"/>
    <s v="SANTIAGO"/>
    <s v="HUECHURABA, LA REINA, LAS CONDES, ÑUÑOA, RECOLETA, VITACURA"/>
  </r>
  <r>
    <x v="8"/>
    <x v="9"/>
    <x v="1"/>
    <x v="1960"/>
    <x v="4"/>
    <x v="1959"/>
    <n v="62000"/>
    <n v="1637.932"/>
    <n v="60362.067999999999"/>
    <s v="SANTIAGO"/>
    <s v="LAS CONDES, LO BARNECHEA"/>
  </r>
  <r>
    <x v="8"/>
    <x v="9"/>
    <x v="1"/>
    <x v="1961"/>
    <x v="6"/>
    <x v="1960"/>
    <n v="200000"/>
    <n v="0"/>
    <n v="200000"/>
    <s v="SANTIAGO"/>
    <s v="LA REINA, MACUL, ÑUÑOA, PEÑALOLEN"/>
  </r>
  <r>
    <x v="8"/>
    <x v="9"/>
    <x v="1"/>
    <x v="1961"/>
    <x v="4"/>
    <x v="1960"/>
    <n v="48000"/>
    <n v="1436.01"/>
    <n v="46563.99"/>
    <s v="SANTIAGO"/>
    <s v="LA REINA, MACUL, ÑUÑOA, PEÑALOLEN"/>
  </r>
  <r>
    <x v="8"/>
    <x v="9"/>
    <x v="1"/>
    <x v="1962"/>
    <x v="4"/>
    <x v="1961"/>
    <n v="42500"/>
    <n v="5469.076"/>
    <n v="37030.923999999999"/>
    <s v="SANTIAGO"/>
    <s v="MAIPU, PUDAHUEL"/>
  </r>
  <r>
    <x v="8"/>
    <x v="9"/>
    <x v="1"/>
    <x v="1963"/>
    <x v="1"/>
    <x v="1962"/>
    <n v="800"/>
    <n v="0"/>
    <n v="800"/>
    <s v="SANTIAGO"/>
    <s v="PUDAHUEL"/>
  </r>
  <r>
    <x v="8"/>
    <x v="9"/>
    <x v="1"/>
    <x v="1963"/>
    <x v="2"/>
    <x v="1962"/>
    <n v="137990"/>
    <n v="0"/>
    <n v="137990"/>
    <s v="SANTIAGO"/>
    <s v="PUDAHUEL"/>
  </r>
  <r>
    <x v="8"/>
    <x v="9"/>
    <x v="1"/>
    <x v="1964"/>
    <x v="2"/>
    <x v="1963"/>
    <n v="319254"/>
    <n v="46336.586000000003"/>
    <n v="272917.41399999999"/>
    <s v="SANTIAGO"/>
    <s v="INDEPENDENCIA"/>
  </r>
  <r>
    <x v="8"/>
    <x v="9"/>
    <x v="1"/>
    <x v="1965"/>
    <x v="1"/>
    <x v="1964"/>
    <n v="400"/>
    <n v="130.9"/>
    <n v="269.10000000000002"/>
    <s v="SANTIAGO"/>
    <s v="PROVIDENCIA"/>
  </r>
  <r>
    <x v="8"/>
    <x v="9"/>
    <x v="1"/>
    <x v="1965"/>
    <x v="2"/>
    <x v="1964"/>
    <n v="326473"/>
    <n v="0"/>
    <n v="326473"/>
    <s v="SANTIAGO"/>
    <s v="PROVIDENCIA"/>
  </r>
  <r>
    <x v="8"/>
    <x v="9"/>
    <x v="1"/>
    <x v="1966"/>
    <x v="6"/>
    <x v="1965"/>
    <n v="2702273"/>
    <n v="0"/>
    <n v="2702273"/>
    <s v="SANTIAGO"/>
    <s v="PROVIDENCIA"/>
  </r>
  <r>
    <x v="8"/>
    <x v="9"/>
    <x v="1"/>
    <x v="1966"/>
    <x v="4"/>
    <x v="1965"/>
    <n v="32000"/>
    <n v="0"/>
    <n v="32000"/>
    <s v="SANTIAGO"/>
    <s v="PROVIDENCIA"/>
  </r>
  <r>
    <x v="8"/>
    <x v="9"/>
    <x v="1"/>
    <x v="1967"/>
    <x v="1"/>
    <x v="1966"/>
    <n v="400"/>
    <n v="0"/>
    <n v="400"/>
    <s v="SANTIAGO"/>
    <s v="INTERCOMUNAL"/>
  </r>
  <r>
    <x v="8"/>
    <x v="9"/>
    <x v="1"/>
    <x v="1967"/>
    <x v="2"/>
    <x v="1966"/>
    <n v="1000"/>
    <n v="0"/>
    <n v="1000"/>
    <s v="SANTIAGO"/>
    <s v="INTERCOMUNAL"/>
  </r>
  <r>
    <x v="8"/>
    <x v="9"/>
    <x v="1"/>
    <x v="1968"/>
    <x v="3"/>
    <x v="1967"/>
    <n v="378185"/>
    <n v="0"/>
    <n v="378185"/>
    <s v="MELIPILLA"/>
    <s v="MELIPILLA"/>
  </r>
  <r>
    <x v="8"/>
    <x v="9"/>
    <x v="1"/>
    <x v="1969"/>
    <x v="2"/>
    <x v="1968"/>
    <n v="347499"/>
    <n v="304356.12900000002"/>
    <n v="43142.870999999985"/>
    <s v="SANTIAGO"/>
    <s v="CERRO NAVIA, CONCHALI, HUECHURABA, MAIPU, PUDAHUEL, QUILICURA, RECOLETA, RENCA"/>
  </r>
  <r>
    <x v="8"/>
    <x v="9"/>
    <x v="1"/>
    <x v="1970"/>
    <x v="3"/>
    <x v="1969"/>
    <n v="28880870"/>
    <n v="13541702.759"/>
    <n v="15339167.241"/>
    <s v="SANTIAGO"/>
    <s v="CERRO NAVIA, CONCHALI, HUECHURABA, MAIPU, PUDAHUEL, QUILICURA, RECOLETA, RENCA"/>
  </r>
  <r>
    <x v="8"/>
    <x v="9"/>
    <x v="1"/>
    <x v="1971"/>
    <x v="2"/>
    <x v="1970"/>
    <n v="980619"/>
    <n v="433851.94699999999"/>
    <n v="546767.05300000007"/>
    <s v="SANTIAGO"/>
    <s v="CERRILLOS, LA CISTERNA, LA FLORIDA, LA GRANJA, LO ESPEJO, MACUL, MAIPU, PEÑALOLEN, SAN RAMON"/>
  </r>
  <r>
    <x v="8"/>
    <x v="9"/>
    <x v="1"/>
    <x v="1972"/>
    <x v="3"/>
    <x v="1971"/>
    <n v="50267434"/>
    <n v="37648606.677000001"/>
    <n v="12618827.322999999"/>
    <s v="SANTIAGO"/>
    <s v="CERRILLOS, LA CISTERNA, LA FLORIDA, LA GRANJA, LO ESPEJO, MACUL, MAIPU, PEÑALOLEN, SAN RAMON"/>
  </r>
  <r>
    <x v="8"/>
    <x v="9"/>
    <x v="1"/>
    <x v="1973"/>
    <x v="3"/>
    <x v="1972"/>
    <n v="83517"/>
    <n v="74338.879000000001"/>
    <n v="9178.1209999999992"/>
    <s v="SANTIAGO"/>
    <s v="SANTIAGO, LAS CONDES, PROVIDENCIA"/>
  </r>
  <r>
    <x v="8"/>
    <x v="9"/>
    <x v="1"/>
    <x v="1974"/>
    <x v="2"/>
    <x v="1973"/>
    <n v="2112876"/>
    <n v="653897.73800000001"/>
    <n v="1458978.2620000001"/>
    <s v="SANTIAGO"/>
    <s v="SANTIAGO"/>
  </r>
  <r>
    <x v="8"/>
    <x v="3"/>
    <x v="1"/>
    <x v="1975"/>
    <x v="2"/>
    <x v="1974"/>
    <n v="927638"/>
    <n v="451268.59499999997"/>
    <n v="476369.40500000003"/>
    <s v="CARDENAL CARO, COLCHAGUA"/>
    <s v="MARCHIHUE, CHEPICA, CHIMBARONGO, LOLOL, NANCAGUA, PALMILLA, PERALILLO, SANTA CRUZ"/>
  </r>
  <r>
    <x v="8"/>
    <x v="3"/>
    <x v="1"/>
    <x v="1975"/>
    <x v="4"/>
    <x v="1974"/>
    <n v="2000"/>
    <n v="1965.521"/>
    <n v="34.479000000000042"/>
    <s v="CARDENAL CARO, COLCHAGUA"/>
    <s v="MARCHIHUE, CHEPICA, CHIMBARONGO, LOLOL, NANCAGUA, PALMILLA, PERALILLO, SANTA CRUZ"/>
  </r>
  <r>
    <x v="8"/>
    <x v="3"/>
    <x v="1"/>
    <x v="1976"/>
    <x v="3"/>
    <x v="1975"/>
    <n v="12406164"/>
    <n v="1969745.774"/>
    <n v="10436418.226"/>
    <s v="CARDENAL CARO, COLCHAGUA"/>
    <s v="MARCHIHUE, CHEPICA, CHIMBARONGO, LOLOL, NANCAGUA, PALMILLA, PERALILLO, SANTA CRUZ"/>
  </r>
  <r>
    <x v="8"/>
    <x v="3"/>
    <x v="1"/>
    <x v="1977"/>
    <x v="6"/>
    <x v="1976"/>
    <n v="1000000"/>
    <n v="0"/>
    <n v="1000000"/>
    <s v="COLCHAGUA"/>
    <s v="CHIMBARONGO"/>
  </r>
  <r>
    <x v="8"/>
    <x v="3"/>
    <x v="1"/>
    <x v="1977"/>
    <x v="4"/>
    <x v="1976"/>
    <n v="5000"/>
    <n v="192.649"/>
    <n v="4807.3509999999997"/>
    <s v="COLCHAGUA"/>
    <s v="CHIMBARONGO"/>
  </r>
  <r>
    <x v="8"/>
    <x v="3"/>
    <x v="1"/>
    <x v="1978"/>
    <x v="1"/>
    <x v="1977"/>
    <n v="400"/>
    <n v="0"/>
    <n v="400"/>
    <s v="CACHAPOAL, CARDENAL CARO"/>
    <s v="RENGO, PICHILEMU"/>
  </r>
  <r>
    <x v="8"/>
    <x v="3"/>
    <x v="1"/>
    <x v="1978"/>
    <x v="2"/>
    <x v="1977"/>
    <n v="1000"/>
    <n v="0"/>
    <n v="1000"/>
    <s v="CACHAPOAL, CARDENAL CARO"/>
    <s v="RENGO, PICHILEMU"/>
  </r>
  <r>
    <x v="8"/>
    <x v="10"/>
    <x v="1"/>
    <x v="1979"/>
    <x v="2"/>
    <x v="1978"/>
    <n v="1807095"/>
    <n v="1682251.07"/>
    <n v="124843.92999999993"/>
    <s v="TALCA, CAUQUENES, LINARES"/>
    <s v="CONSTITUCION, CAUQUENES, PARRAL"/>
  </r>
  <r>
    <x v="8"/>
    <x v="10"/>
    <x v="1"/>
    <x v="1979"/>
    <x v="4"/>
    <x v="1978"/>
    <n v="2500"/>
    <n v="1430.8989999999999"/>
    <n v="1069.1010000000001"/>
    <s v="TALCA, CAUQUENES, LINARES"/>
    <s v="CONSTITUCION, CAUQUENES, PARRAL"/>
  </r>
  <r>
    <x v="8"/>
    <x v="11"/>
    <x v="1"/>
    <x v="1980"/>
    <x v="4"/>
    <x v="1979"/>
    <n v="5000"/>
    <n v="0"/>
    <n v="5000"/>
    <s v="INTERPROVINCIAL"/>
    <s v="INTERCOMUNAL"/>
  </r>
  <r>
    <x v="8"/>
    <x v="11"/>
    <x v="1"/>
    <x v="1981"/>
    <x v="1"/>
    <x v="1980"/>
    <n v="1000"/>
    <n v="119.36799999999999"/>
    <n v="880.63200000000006"/>
    <s v="PUNILLA"/>
    <s v="INTERCOMUNAL"/>
  </r>
  <r>
    <x v="8"/>
    <x v="11"/>
    <x v="1"/>
    <x v="1981"/>
    <x v="2"/>
    <x v="1980"/>
    <n v="654827"/>
    <n v="416793.59999999998"/>
    <n v="238033.40000000002"/>
    <s v="PUNILLA"/>
    <s v="INTERCOMUNAL"/>
  </r>
  <r>
    <x v="8"/>
    <x v="11"/>
    <x v="1"/>
    <x v="1981"/>
    <x v="4"/>
    <x v="1980"/>
    <n v="1426935"/>
    <n v="623340.74"/>
    <n v="803594.26"/>
    <s v="PUNILLA"/>
    <s v="INTERCOMUNAL"/>
  </r>
  <r>
    <x v="8"/>
    <x v="12"/>
    <x v="1"/>
    <x v="1982"/>
    <x v="3"/>
    <x v="1981"/>
    <n v="463024"/>
    <n v="0"/>
    <n v="463024"/>
    <s v="CONCEPCION"/>
    <s v="CONCEPCION, PENCO, TALCAHUANO"/>
  </r>
  <r>
    <x v="8"/>
    <x v="12"/>
    <x v="1"/>
    <x v="1983"/>
    <x v="2"/>
    <x v="1982"/>
    <n v="391997"/>
    <n v="247582.56700000001"/>
    <n v="144414.43299999999"/>
    <s v="CONCEPCION"/>
    <s v="CONCEPCION, PENCO, TALCAHUANO"/>
  </r>
  <r>
    <x v="8"/>
    <x v="12"/>
    <x v="1"/>
    <x v="1984"/>
    <x v="2"/>
    <x v="1983"/>
    <n v="279188"/>
    <n v="179598.97"/>
    <n v="99589.03"/>
    <s v="CONCEPCION"/>
    <s v="TALCAHUANO"/>
  </r>
  <r>
    <x v="8"/>
    <x v="12"/>
    <x v="1"/>
    <x v="1985"/>
    <x v="1"/>
    <x v="1984"/>
    <n v="400"/>
    <n v="0"/>
    <n v="400"/>
    <s v="CONCEPCION, ARAUCO"/>
    <s v="CORONEL, LOTA, ARAUCO, CURANILAHUE, LOS ALAMOS"/>
  </r>
  <r>
    <x v="8"/>
    <x v="12"/>
    <x v="1"/>
    <x v="1985"/>
    <x v="2"/>
    <x v="1984"/>
    <n v="464768"/>
    <n v="309185.52299999999"/>
    <n v="155582.47700000001"/>
    <s v="CONCEPCION, ARAUCO"/>
    <s v="CORONEL, LOTA, ARAUCO, CURANILAHUE, LOS ALAMOS"/>
  </r>
  <r>
    <x v="8"/>
    <x v="12"/>
    <x v="1"/>
    <x v="1986"/>
    <x v="6"/>
    <x v="1985"/>
    <n v="954"/>
    <n v="0"/>
    <n v="954"/>
    <s v="CONCEPCION, ARAUCO"/>
    <s v="CORONEL, LOTA, CURANILAHUE, LOS ALAMOS"/>
  </r>
  <r>
    <x v="8"/>
    <x v="12"/>
    <x v="1"/>
    <x v="1986"/>
    <x v="4"/>
    <x v="1985"/>
    <n v="22000"/>
    <n v="236.77099999999999"/>
    <n v="21763.228999999999"/>
    <s v="CONCEPCION, ARAUCO"/>
    <s v="CORONEL, LOTA, CURANILAHUE, LOS ALAMOS"/>
  </r>
  <r>
    <x v="8"/>
    <x v="12"/>
    <x v="1"/>
    <x v="1987"/>
    <x v="4"/>
    <x v="1986"/>
    <n v="2200"/>
    <n v="0"/>
    <n v="2200"/>
    <s v="CONCEPCION"/>
    <s v="CONCEPCION"/>
  </r>
  <r>
    <x v="8"/>
    <x v="12"/>
    <x v="1"/>
    <x v="1988"/>
    <x v="3"/>
    <x v="1987"/>
    <n v="1271702"/>
    <n v="14074.897000000001"/>
    <n v="1257627.1029999999"/>
    <s v="CONCEPCION, ARAUCO"/>
    <s v="CORONEL, LOTA, ARAUCO, CURANILAHUE, LOS ALAMOS"/>
  </r>
  <r>
    <x v="8"/>
    <x v="12"/>
    <x v="1"/>
    <x v="1989"/>
    <x v="4"/>
    <x v="1988"/>
    <n v="2200"/>
    <n v="0"/>
    <n v="2200"/>
    <s v="INTERPROVINCIAL"/>
    <s v="INTERCOMUNAL"/>
  </r>
  <r>
    <x v="8"/>
    <x v="12"/>
    <x v="1"/>
    <x v="1990"/>
    <x v="6"/>
    <x v="1989"/>
    <n v="247000"/>
    <n v="205687.552"/>
    <n v="41312.448000000004"/>
    <s v="INTERPROVINCIAL"/>
    <s v="INTERCOMUNAL"/>
  </r>
  <r>
    <x v="8"/>
    <x v="12"/>
    <x v="1"/>
    <x v="1990"/>
    <x v="4"/>
    <x v="1989"/>
    <n v="11000"/>
    <n v="0"/>
    <n v="11000"/>
    <s v="INTERPROVINCIAL"/>
    <s v="INTERCOMUNAL"/>
  </r>
  <r>
    <x v="8"/>
    <x v="12"/>
    <x v="1"/>
    <x v="1991"/>
    <x v="2"/>
    <x v="1990"/>
    <n v="898553"/>
    <n v="576635.82700000005"/>
    <n v="321917.17299999995"/>
    <s v="CONCEPCION"/>
    <s v="SAN PEDRO DE LA PAZ, HUALPEN"/>
  </r>
  <r>
    <x v="8"/>
    <x v="12"/>
    <x v="1"/>
    <x v="1992"/>
    <x v="3"/>
    <x v="1991"/>
    <n v="6461080"/>
    <n v="3094748.1469999999"/>
    <n v="3366331.8530000001"/>
    <s v="CONCEPCION, ARAUCO"/>
    <s v="CORONEL, LOTA, ARAUCO, CURANILAHUE, LOS ALAMOS"/>
  </r>
  <r>
    <x v="8"/>
    <x v="12"/>
    <x v="1"/>
    <x v="1993"/>
    <x v="4"/>
    <x v="1992"/>
    <n v="11000"/>
    <n v="152.63900000000001"/>
    <n v="10847.361000000001"/>
    <s v="CONCEPCION"/>
    <s v="SAN PEDRO DE LA PAZ, HUALPEN"/>
  </r>
  <r>
    <x v="8"/>
    <x v="12"/>
    <x v="1"/>
    <x v="1994"/>
    <x v="3"/>
    <x v="1993"/>
    <n v="2614307"/>
    <n v="2614306.66"/>
    <n v="0.33999999985098839"/>
    <s v="CONCEPCION"/>
    <s v="CONCEPCION"/>
  </r>
  <r>
    <x v="8"/>
    <x v="12"/>
    <x v="1"/>
    <x v="1995"/>
    <x v="2"/>
    <x v="1994"/>
    <n v="1114329"/>
    <n v="545343.22900000005"/>
    <n v="568985.77099999995"/>
    <s v="CONCEPCION, ARAUCO, BIO BIO"/>
    <s v="CORONEL, LOTA, TOME, LEBU, ARAUCO, MULCHEN, NACIMIENTO, SANTA BARBARA"/>
  </r>
  <r>
    <x v="8"/>
    <x v="12"/>
    <x v="1"/>
    <x v="1995"/>
    <x v="4"/>
    <x v="1994"/>
    <n v="3627"/>
    <n v="1509.52"/>
    <n v="2117.48"/>
    <s v="CONCEPCION, ARAUCO, BIO BIO"/>
    <s v="CORONEL, LOTA, TOME, LEBU, ARAUCO, MULCHEN, NACIMIENTO, SANTA BARBARA"/>
  </r>
  <r>
    <x v="8"/>
    <x v="12"/>
    <x v="1"/>
    <x v="1996"/>
    <x v="1"/>
    <x v="1995"/>
    <n v="400"/>
    <n v="0"/>
    <n v="400"/>
    <s v="CONCEPCION"/>
    <s v="CORONEL, SAN PEDRO DE LA PAZ"/>
  </r>
  <r>
    <x v="8"/>
    <x v="12"/>
    <x v="1"/>
    <x v="1996"/>
    <x v="2"/>
    <x v="1995"/>
    <n v="308776"/>
    <n v="0"/>
    <n v="308776"/>
    <s v="CONCEPCION"/>
    <s v="CORONEL, SAN PEDRO DE LA PAZ"/>
  </r>
  <r>
    <x v="8"/>
    <x v="13"/>
    <x v="1"/>
    <x v="1997"/>
    <x v="1"/>
    <x v="1996"/>
    <n v="400"/>
    <n v="119.36799999999999"/>
    <n v="280.63200000000001"/>
    <s v="CAUTIN, MALLECO"/>
    <s v="TEMUCO, FREIRE, GORBEA, PADRE LAS CASAS, PITRUFQUEN, VILCUN, COLLIPULLI, ERCILLA, VICTORIA"/>
  </r>
  <r>
    <x v="8"/>
    <x v="13"/>
    <x v="1"/>
    <x v="1997"/>
    <x v="2"/>
    <x v="1996"/>
    <n v="1062303"/>
    <n v="623284.10900000005"/>
    <n v="439018.89099999995"/>
    <s v="CAUTIN, MALLECO"/>
    <s v="TEMUCO, FREIRE, GORBEA, PADRE LAS CASAS, PITRUFQUEN, VILCUN, COLLIPULLI, ERCILLA, VICTORIA"/>
  </r>
  <r>
    <x v="8"/>
    <x v="13"/>
    <x v="1"/>
    <x v="1998"/>
    <x v="3"/>
    <x v="1997"/>
    <n v="27094271"/>
    <n v="1749541.531"/>
    <n v="25344729.469000001"/>
    <s v="CAUTIN, MALLECO"/>
    <s v="TEMUCO, FREIRE, GORBEA, PADRE LAS CASAS, PITRUFQUEN, COLLIPULLI, ERCILLA, VICTORIA"/>
  </r>
  <r>
    <x v="8"/>
    <x v="13"/>
    <x v="1"/>
    <x v="1999"/>
    <x v="2"/>
    <x v="1998"/>
    <n v="278263"/>
    <n v="179598.973"/>
    <n v="98664.027000000002"/>
    <s v="CAUTIN"/>
    <s v="FREIRE"/>
  </r>
  <r>
    <x v="8"/>
    <x v="13"/>
    <x v="1"/>
    <x v="1999"/>
    <x v="4"/>
    <x v="1998"/>
    <n v="2775"/>
    <n v="2741.13"/>
    <n v="33.869999999999891"/>
    <s v="CAUTIN"/>
    <s v="FREIRE"/>
  </r>
  <r>
    <x v="8"/>
    <x v="13"/>
    <x v="1"/>
    <x v="2000"/>
    <x v="2"/>
    <x v="1999"/>
    <n v="28918"/>
    <n v="2963.3429999999998"/>
    <n v="25954.656999999999"/>
    <s v="CAUTIN, MALLECO"/>
    <s v="TEMUCO, COLLIPULLI"/>
  </r>
  <r>
    <x v="8"/>
    <x v="13"/>
    <x v="1"/>
    <x v="2001"/>
    <x v="4"/>
    <x v="2000"/>
    <n v="32000"/>
    <n v="1395.5029999999999"/>
    <n v="30604.496999999999"/>
    <s v="CAUTIN"/>
    <s v="TEMUCO"/>
  </r>
  <r>
    <x v="8"/>
    <x v="13"/>
    <x v="1"/>
    <x v="2002"/>
    <x v="4"/>
    <x v="2001"/>
    <n v="2200"/>
    <n v="0"/>
    <n v="2200"/>
    <s v="CAUTIN"/>
    <s v="FREIRE"/>
  </r>
  <r>
    <x v="8"/>
    <x v="13"/>
    <x v="1"/>
    <x v="2003"/>
    <x v="3"/>
    <x v="2002"/>
    <n v="355755"/>
    <n v="355754.8"/>
    <n v="0.20000000001164153"/>
    <s v="CAUTIN"/>
    <s v="FREIRE"/>
  </r>
  <r>
    <x v="8"/>
    <x v="13"/>
    <x v="1"/>
    <x v="2004"/>
    <x v="2"/>
    <x v="2003"/>
    <n v="1019028"/>
    <n v="306906.40000000002"/>
    <n v="712121.6"/>
    <s v="CAUTIN, MALLECO"/>
    <s v="TEMUCO, FREIRE, GORBEA, PADRE LAS CASAS, PITRUFQUEN, VILCUN, COLLIPULLI, ERCILLA, VICTORIA"/>
  </r>
  <r>
    <x v="8"/>
    <x v="14"/>
    <x v="1"/>
    <x v="2005"/>
    <x v="2"/>
    <x v="2004"/>
    <n v="1601487"/>
    <n v="1031490.3689999999"/>
    <n v="569996.63100000005"/>
    <s v="VALDIVIA, RANCO"/>
    <s v="LOS LAGOS, LA UNION, RIO BUENO"/>
  </r>
  <r>
    <x v="8"/>
    <x v="14"/>
    <x v="1"/>
    <x v="2005"/>
    <x v="4"/>
    <x v="2004"/>
    <n v="4300"/>
    <n v="1288.7909999999999"/>
    <n v="3011.2089999999998"/>
    <s v="VALDIVIA, RANCO"/>
    <s v="LOS LAGOS, LA UNION, RIO BUENO"/>
  </r>
  <r>
    <x v="8"/>
    <x v="4"/>
    <x v="1"/>
    <x v="2006"/>
    <x v="2"/>
    <x v="2005"/>
    <n v="845220"/>
    <n v="642168.33700000006"/>
    <n v="203051.66299999994"/>
    <s v="LLANQUIHUE"/>
    <s v="PUERTO MONTT"/>
  </r>
  <r>
    <x v="8"/>
    <x v="4"/>
    <x v="1"/>
    <x v="2006"/>
    <x v="4"/>
    <x v="2005"/>
    <n v="3700"/>
    <n v="0"/>
    <n v="3700"/>
    <s v="LLANQUIHUE"/>
    <s v="PUERTO MONTT"/>
  </r>
  <r>
    <x v="8"/>
    <x v="4"/>
    <x v="1"/>
    <x v="2007"/>
    <x v="2"/>
    <x v="2006"/>
    <n v="364568"/>
    <n v="237361.141"/>
    <n v="127206.859"/>
    <s v="LLANQUIHUE"/>
    <s v="PUERTO MONTT, CALBUCO, MAULLIN"/>
  </r>
  <r>
    <x v="8"/>
    <x v="4"/>
    <x v="1"/>
    <x v="2008"/>
    <x v="4"/>
    <x v="2007"/>
    <n v="11000"/>
    <n v="0"/>
    <n v="11000"/>
    <s v="LLANQUIHUE"/>
    <s v="PUERTO MONTT, CALBUCO, MAULLIN"/>
  </r>
  <r>
    <x v="8"/>
    <x v="4"/>
    <x v="1"/>
    <x v="2009"/>
    <x v="3"/>
    <x v="2008"/>
    <n v="687270"/>
    <n v="0"/>
    <n v="687270"/>
    <s v="LLANQUIHUE"/>
    <s v="PUERTO MONTT, CALBUCO, MAULLIN"/>
  </r>
  <r>
    <x v="8"/>
    <x v="4"/>
    <x v="1"/>
    <x v="2010"/>
    <x v="1"/>
    <x v="2009"/>
    <n v="400"/>
    <n v="0"/>
    <n v="400"/>
    <s v="CHILOE"/>
    <s v="INTERCOMUNAL"/>
  </r>
  <r>
    <x v="8"/>
    <x v="4"/>
    <x v="1"/>
    <x v="2010"/>
    <x v="2"/>
    <x v="2009"/>
    <n v="1637"/>
    <n v="0"/>
    <n v="1637"/>
    <s v="CHILOE"/>
    <s v="INTERCOMUNAL"/>
  </r>
  <r>
    <x v="8"/>
    <x v="4"/>
    <x v="1"/>
    <x v="2011"/>
    <x v="2"/>
    <x v="2010"/>
    <n v="70197"/>
    <n v="35694.701000000001"/>
    <n v="34502.298999999999"/>
    <s v="CHILOE"/>
    <s v="CASTRO, ANCUD, CHONCHI, DALCAHUE"/>
  </r>
  <r>
    <x v="8"/>
    <x v="15"/>
    <x v="1"/>
    <x v="2012"/>
    <x v="2"/>
    <x v="2011"/>
    <n v="627577"/>
    <n v="290877.21100000001"/>
    <n v="336699.78899999999"/>
    <s v="COIHAIQUE"/>
    <s v="COIHAIQUE"/>
  </r>
  <r>
    <x v="8"/>
    <x v="15"/>
    <x v="1"/>
    <x v="2012"/>
    <x v="4"/>
    <x v="2011"/>
    <n v="3400"/>
    <n v="1489.96"/>
    <n v="1910.04"/>
    <s v="COIHAIQUE"/>
    <s v="COIHAIQUE"/>
  </r>
  <r>
    <x v="8"/>
    <x v="17"/>
    <x v="1"/>
    <x v="2013"/>
    <x v="2"/>
    <x v="2012"/>
    <n v="627077"/>
    <n v="290877.21299999999"/>
    <n v="336199.78700000001"/>
    <s v="MAGALLANES"/>
    <s v="PUNTA ARENAS"/>
  </r>
  <r>
    <x v="8"/>
    <x v="17"/>
    <x v="1"/>
    <x v="2013"/>
    <x v="4"/>
    <x v="2012"/>
    <n v="4000"/>
    <n v="1738.0609999999999"/>
    <n v="2261.9390000000003"/>
    <s v="MAGALLANES"/>
    <s v="PUNTA ARENAS"/>
  </r>
  <r>
    <x v="8"/>
    <x v="16"/>
    <x v="1"/>
    <x v="2014"/>
    <x v="2"/>
    <x v="2013"/>
    <n v="4098852"/>
    <n v="1707349.2960000001"/>
    <n v="2391502.7039999999"/>
    <s v="INTERPROVINCIAL"/>
    <s v="INTERCOMUNAL"/>
  </r>
  <r>
    <x v="8"/>
    <x v="16"/>
    <x v="1"/>
    <x v="2015"/>
    <x v="2"/>
    <x v="2014"/>
    <n v="869534"/>
    <n v="341840.21299999999"/>
    <n v="527693.78700000001"/>
    <s v="INTERPROVINCIAL"/>
    <s v="INTERCOMUNAL"/>
  </r>
  <r>
    <x v="8"/>
    <x v="16"/>
    <x v="1"/>
    <x v="2016"/>
    <x v="3"/>
    <x v="2015"/>
    <n v="9026680"/>
    <n v="0"/>
    <n v="9026680"/>
    <s v="INTERPROVINCIAL"/>
    <s v="INTERCOMUNAL"/>
  </r>
  <r>
    <x v="8"/>
    <x v="16"/>
    <x v="1"/>
    <x v="2017"/>
    <x v="2"/>
    <x v="2016"/>
    <n v="116159"/>
    <n v="70468.388999999996"/>
    <n v="45690.611000000004"/>
    <s v="SAN ANTONIO, SANTIAGO, MELIPILLA, TALAGANTE"/>
    <s v="SAN ANTONIO, CARTAGENA, SANTIAGO, CERRILLOS, MAIPU, PEDRO AGUIRRE CERDA, MELIPILLA, TALAGANTE, EL MONTE, PADRE HURTADO, PEÑAFLOR"/>
  </r>
  <r>
    <x v="8"/>
    <x v="16"/>
    <x v="1"/>
    <x v="2018"/>
    <x v="2"/>
    <x v="2017"/>
    <n v="921733"/>
    <n v="221605.92600000001"/>
    <n v="700127.07400000002"/>
    <s v="LLANQUIHUE, OSORNO, RANCO"/>
    <s v="PUERTO MONTT, FRUTILLAR, LLANQUIHUE, PUERTO VARAS, OSORNO, PURRANQUE, RIO NEGRO, SAN PABLO, LA UNION, RIO BUENO"/>
  </r>
  <r>
    <x v="8"/>
    <x v="16"/>
    <x v="1"/>
    <x v="2019"/>
    <x v="3"/>
    <x v="2018"/>
    <n v="41917226"/>
    <n v="399141.08899999998"/>
    <n v="41518084.910999998"/>
    <s v="INTERPROVINCIAL"/>
    <s v="INTERCOMUNAL"/>
  </r>
  <r>
    <x v="8"/>
    <x v="16"/>
    <x v="1"/>
    <x v="2020"/>
    <x v="1"/>
    <x v="2019"/>
    <n v="400"/>
    <n v="0"/>
    <n v="400"/>
    <s v="VALPARAISO, MARGA MARGA, SANTIAGO, MELIPILLA"/>
    <s v="VALPARAISO, CASABLANCA, QUILPUE, VILLA ALEMANA, MAIPU, PUDAHUEL, CURACAVI"/>
  </r>
  <r>
    <x v="8"/>
    <x v="16"/>
    <x v="1"/>
    <x v="2020"/>
    <x v="2"/>
    <x v="2019"/>
    <n v="557783"/>
    <n v="330570.69500000001"/>
    <n v="227212.30499999999"/>
    <s v="VALPARAISO, MARGA MARGA, SANTIAGO, MELIPILLA"/>
    <s v="VALPARAISO, CASABLANCA, QUILPUE, VILLA ALEMANA, MAIPU, PUDAHUEL, CURACAVI"/>
  </r>
  <r>
    <x v="8"/>
    <x v="16"/>
    <x v="1"/>
    <x v="2021"/>
    <x v="2"/>
    <x v="2020"/>
    <n v="868546"/>
    <n v="574129.78500000003"/>
    <n v="294416.21499999997"/>
    <s v="TALCA, LINARES, DIGUILLÍN, PUNILLA"/>
    <s v="TALCA, MAULE, RIO CLARO, SAN RAFAEL, LINARES, LONGAVI, PARRAL, RETIRO, SAN JAVIER, VILLA ALEGRE, CHILLAN, CHILLAN VIEJO, SAN CARLOS, ÑIQUEN, SAN NICOLAS"/>
  </r>
  <r>
    <x v="8"/>
    <x v="16"/>
    <x v="1"/>
    <x v="2021"/>
    <x v="4"/>
    <x v="2020"/>
    <n v="3200"/>
    <n v="0"/>
    <n v="3200"/>
    <s v="TALCA, LINARES, DIGUILLÍN, PUNILLA"/>
    <s v="TALCA, MAULE, RIO CLARO, SAN RAFAEL, LINARES, LONGAVI, PARRAL, RETIRO, SAN JAVIER, VILLA ALEGRE, CHILLAN, CHILLAN VIEJO, SAN CARLOS, ÑIQUEN, SAN NICOLAS"/>
  </r>
  <r>
    <x v="8"/>
    <x v="16"/>
    <x v="1"/>
    <x v="2022"/>
    <x v="1"/>
    <x v="2021"/>
    <n v="400"/>
    <n v="101.92100000000001"/>
    <n v="298.07900000000001"/>
    <s v="LOS ANDES, SANTIAGO, CHACABUCO"/>
    <s v="LOS ANDES, CALLE LARGA, RINCONADA, HUECHURABA, QUILICURA, COLINA"/>
  </r>
  <r>
    <x v="8"/>
    <x v="16"/>
    <x v="1"/>
    <x v="2022"/>
    <x v="2"/>
    <x v="2021"/>
    <n v="575424"/>
    <n v="340749.42200000002"/>
    <n v="234674.57799999998"/>
    <s v="LOS ANDES, SANTIAGO, CHACABUCO"/>
    <s v="LOS ANDES, CALLE LARGA, RINCONADA, HUECHURABA, QUILICURA, COLINA"/>
  </r>
  <r>
    <x v="8"/>
    <x v="16"/>
    <x v="1"/>
    <x v="2023"/>
    <x v="3"/>
    <x v="2022"/>
    <n v="1584373"/>
    <n v="0"/>
    <n v="1584373"/>
    <s v="LOS ANDES, SANTIAGO, CHACABUCO"/>
    <s v="LOS ANDES, CALLE LARGA, RINCONADA, HUECHURABA, QUILICURA, COLINA"/>
  </r>
  <r>
    <x v="8"/>
    <x v="16"/>
    <x v="1"/>
    <x v="2024"/>
    <x v="2"/>
    <x v="2023"/>
    <n v="328304"/>
    <n v="117611.511"/>
    <n v="210692.489"/>
    <s v="BIO BIO, MALLECO, DIGUILLÍN"/>
    <s v="LOS ANGELES, CABRERO, MULCHEN, YUMBEL, COLLIPULLI, BULNES, CHILLAN VIEJO, PEMUCO"/>
  </r>
  <r>
    <x v="8"/>
    <x v="16"/>
    <x v="1"/>
    <x v="2025"/>
    <x v="1"/>
    <x v="2024"/>
    <n v="400"/>
    <n v="124.142"/>
    <n v="275.858"/>
    <s v="CAUTIN, VALDIVIA, RANCO"/>
    <s v="GORBEA, LONCOCHE, LANCO, LOS LAGOS, MAFIL, MARIQUINA, PAILLACO, LA UNION, RIO BUENO"/>
  </r>
  <r>
    <x v="8"/>
    <x v="16"/>
    <x v="1"/>
    <x v="2025"/>
    <x v="2"/>
    <x v="2024"/>
    <n v="1429034"/>
    <n v="662569.78899999999"/>
    <n v="766464.21100000001"/>
    <s v="CAUTIN, VALDIVIA, RANCO"/>
    <s v="GORBEA, LONCOCHE, LANCO, LOS LAGOS, MAFIL, MARIQUINA, PAILLACO, LA UNION, RIO BUENO"/>
  </r>
  <r>
    <x v="8"/>
    <x v="16"/>
    <x v="1"/>
    <x v="2026"/>
    <x v="2"/>
    <x v="2025"/>
    <n v="1313230"/>
    <n v="923040.29399999999"/>
    <n v="390189.70600000001"/>
    <s v="IQUIQUE, ELQUI, CACHAPOAL"/>
    <s v="IQUIQUE, LA SERENA, RANCAGUA"/>
  </r>
  <r>
    <x v="8"/>
    <x v="16"/>
    <x v="1"/>
    <x v="2026"/>
    <x v="4"/>
    <x v="2025"/>
    <n v="2800"/>
    <n v="1633.778"/>
    <n v="1166.222"/>
    <s v="IQUIQUE, ELQUI, CACHAPOAL"/>
    <s v="IQUIQUE, LA SERENA, RANCAGUA"/>
  </r>
  <r>
    <x v="8"/>
    <x v="16"/>
    <x v="1"/>
    <x v="2027"/>
    <x v="2"/>
    <x v="2026"/>
    <n v="1471069"/>
    <n v="704177.01300000004"/>
    <n v="766891.98699999996"/>
    <s v="ANTOFAGASTA, CONCEPCION"/>
    <s v="ANTOFAGASTA, CONCEPCION"/>
  </r>
  <r>
    <x v="8"/>
    <x v="16"/>
    <x v="1"/>
    <x v="2027"/>
    <x v="4"/>
    <x v="2026"/>
    <n v="7800"/>
    <n v="3797.8029999999999"/>
    <n v="4002.1970000000001"/>
    <s v="ANTOFAGASTA, CONCEPCION"/>
    <s v="ANTOFAGASTA, CONCEPCION"/>
  </r>
  <r>
    <x v="8"/>
    <x v="16"/>
    <x v="1"/>
    <x v="2028"/>
    <x v="2"/>
    <x v="2027"/>
    <n v="1463534"/>
    <n v="953945.95200000005"/>
    <n v="509588.04799999995"/>
    <s v="LLANQUIHUE, SANTIAGO, VALDIVIA"/>
    <s v="PUERTO MONTT, SANTIAGO, VALDIVIA"/>
  </r>
  <r>
    <x v="8"/>
    <x v="16"/>
    <x v="1"/>
    <x v="2028"/>
    <x v="4"/>
    <x v="2027"/>
    <n v="3750"/>
    <n v="2089.567"/>
    <n v="1660.433"/>
    <s v="LLANQUIHUE, SANTIAGO, VALDIVIA"/>
    <s v="PUERTO MONTT, SANTIAGO, VALDIVIA"/>
  </r>
  <r>
    <x v="8"/>
    <x v="16"/>
    <x v="1"/>
    <x v="2029"/>
    <x v="2"/>
    <x v="2028"/>
    <n v="1538902"/>
    <n v="943416.20400000003"/>
    <n v="595485.79599999997"/>
    <s v="CACHAPOAL, COLCHAGUA, CURICO, SANTIAGO, CORDILLERA, MAIPO"/>
    <s v="RANCAGUA, SAN FERNANDO, CURICO, LA GRANJA, LA PINTANA, PUENTE ALTO, SAN BERNARDO, BUIN, PAINE"/>
  </r>
  <r>
    <x v="8"/>
    <x v="16"/>
    <x v="1"/>
    <x v="2030"/>
    <x v="2"/>
    <x v="2029"/>
    <n v="360364"/>
    <n v="241527.3"/>
    <n v="118836.70000000001"/>
    <s v="CONCEPCION, DIGUILLÍN, ITATA"/>
    <s v="FLORIDA, PENCO, TOME, CHILLAN, CHILLAN VIEJO, RANQUIL"/>
  </r>
  <r>
    <x v="8"/>
    <x v="16"/>
    <x v="1"/>
    <x v="2030"/>
    <x v="4"/>
    <x v="2029"/>
    <n v="900"/>
    <n v="110.069"/>
    <n v="789.93100000000004"/>
    <s v="CONCEPCION, DIGUILLÍN, ITATA"/>
    <s v="FLORIDA, PENCO, TOME, CHILLAN, CHILLAN VIEJO, RANQUIL"/>
  </r>
  <r>
    <x v="8"/>
    <x v="16"/>
    <x v="1"/>
    <x v="2031"/>
    <x v="1"/>
    <x v="2030"/>
    <n v="400"/>
    <n v="54.908999999999999"/>
    <n v="345.09100000000001"/>
    <s v="CHOAPA, PETORCA, QUILLOTA, SAN FELIPE, SANTIAGO, CHACABUCO"/>
    <s v="LOS VILOS, LA LIGUA, PAPUDO, ZAPALLAR, CALERA, HIJUELAS, NOGALES, LLAILLAY, QUILICURA, COLINA, LAMPA, TIL TIL"/>
  </r>
  <r>
    <x v="8"/>
    <x v="16"/>
    <x v="1"/>
    <x v="2031"/>
    <x v="2"/>
    <x v="2030"/>
    <n v="467947"/>
    <n v="306809.81300000002"/>
    <n v="161137.18699999998"/>
    <s v="CHOAPA, PETORCA, QUILLOTA, SAN FELIPE, SANTIAGO, CHACABUCO"/>
    <s v="LOS VILOS, LA LIGUA, PAPUDO, ZAPALLAR, CALERA, HIJUELAS, NOGALES, LLAILLAY, QUILICURA, COLINA, LAMPA, TIL TIL"/>
  </r>
  <r>
    <x v="8"/>
    <x v="16"/>
    <x v="1"/>
    <x v="2031"/>
    <x v="4"/>
    <x v="2030"/>
    <n v="1100"/>
    <n v="754.75199999999995"/>
    <n v="345.24800000000005"/>
    <s v="CHOAPA, PETORCA, QUILLOTA, SAN FELIPE, SANTIAGO, CHACABUCO"/>
    <s v="LOS VILOS, LA LIGUA, PAPUDO, ZAPALLAR, CALERA, HIJUELAS, NOGALES, LLAILLAY, QUILICURA, COLINA, LAMPA, TIL TIL"/>
  </r>
  <r>
    <x v="8"/>
    <x v="16"/>
    <x v="1"/>
    <x v="2032"/>
    <x v="3"/>
    <x v="2031"/>
    <n v="2020323"/>
    <n v="2020322.713"/>
    <n v="0.28700000001117587"/>
    <s v="VALPARAISO, MARGA MARGA, SANTIAGO, MELIPILLA"/>
    <s v="VALPARAISO, CASABLANCA, QUILPUE, VILLA ALEMANA, MAIPU, PUDAHUEL, CURACAVI"/>
  </r>
  <r>
    <x v="8"/>
    <x v="16"/>
    <x v="1"/>
    <x v="2033"/>
    <x v="3"/>
    <x v="2032"/>
    <n v="34315952"/>
    <n v="59942.194000000003"/>
    <n v="34256009.806000002"/>
    <s v="CAUTIN, VALDIVIA, RANCO"/>
    <s v="GORBEA, LONCOCHE, LANCO, LOS LAGOS, MAFIL, MARIQUINA, PAILLACO, LA UNION, RIO BUENO"/>
  </r>
  <r>
    <x v="8"/>
    <x v="16"/>
    <x v="1"/>
    <x v="2034"/>
    <x v="3"/>
    <x v="2033"/>
    <n v="25599928"/>
    <n v="2603736.7889999999"/>
    <n v="22996191.210999999"/>
    <s v="CACHAPOAL, COLCHAGUA, CURICO, SANTIAGO, CORDILLERA, MAIPO"/>
    <s v="RANCAGUA, SAN FERNANDO, CURICO, LA GRANJA, LA PINTANA, PUENTE ALTO, SAN BERNARDO, BUIN, PAINE"/>
  </r>
  <r>
    <x v="8"/>
    <x v="16"/>
    <x v="1"/>
    <x v="2035"/>
    <x v="3"/>
    <x v="2034"/>
    <n v="4415430"/>
    <n v="394376.72200000001"/>
    <n v="4021053.2779999999"/>
    <s v="ANTOFAGASTA, CONCEPCION"/>
    <s v="ANTOFAGASTA, CONCEPCION"/>
  </r>
  <r>
    <x v="8"/>
    <x v="16"/>
    <x v="1"/>
    <x v="2036"/>
    <x v="2"/>
    <x v="2035"/>
    <n v="28918"/>
    <n v="2963.3420000000001"/>
    <n v="25954.657999999999"/>
    <s v="CACHAPOAL, COLCHAGUA, CURICO, SANTIAGO, CORDILLERA, MAIPO"/>
    <s v="RANCAGUA, SAN FERNANDO, CURICO, LA GRANJA, LA PINTANA, PUENTE ALTO, SAN BERNARDO, BUIN, PAINE"/>
  </r>
  <r>
    <x v="8"/>
    <x v="16"/>
    <x v="1"/>
    <x v="2037"/>
    <x v="3"/>
    <x v="2036"/>
    <n v="1601326"/>
    <n v="0"/>
    <n v="1601326"/>
    <s v="INTERPROVINCIAL"/>
    <s v="INTERCOMUNAL"/>
  </r>
  <r>
    <x v="8"/>
    <x v="16"/>
    <x v="1"/>
    <x v="2038"/>
    <x v="2"/>
    <x v="2037"/>
    <n v="959732"/>
    <n v="604500.80900000001"/>
    <n v="355231.19099999999"/>
    <s v="SAN ANTONIO, CACHAPOAL"/>
    <s v="SAN ANTONIO, SANTO DOMINGO, LAS CABRAS, MALLOA, PEUMO, SAN VICENTE"/>
  </r>
  <r>
    <x v="8"/>
    <x v="16"/>
    <x v="1"/>
    <x v="2038"/>
    <x v="4"/>
    <x v="2037"/>
    <n v="2500"/>
    <n v="2484.3919999999998"/>
    <n v="15.608000000000175"/>
    <s v="SAN ANTONIO, CACHAPOAL"/>
    <s v="SAN ANTONIO, SANTO DOMINGO, LAS CABRAS, MALLOA, PEUMO, SAN VICENTE"/>
  </r>
  <r>
    <x v="8"/>
    <x v="16"/>
    <x v="1"/>
    <x v="2039"/>
    <x v="3"/>
    <x v="2038"/>
    <n v="2418681"/>
    <n v="2410265.6609999998"/>
    <n v="8415.3390000001527"/>
    <s v="CONCEPCION, DIGUILLÍN, ITATA"/>
    <s v="FLORIDA, PENCO, TOME, CHILLAN, CHILLAN VIEJO, RANQUIL"/>
  </r>
  <r>
    <x v="8"/>
    <x v="16"/>
    <x v="1"/>
    <x v="2040"/>
    <x v="6"/>
    <x v="2039"/>
    <n v="40000"/>
    <n v="0"/>
    <n v="40000"/>
    <s v="CHOAPA, PETORCA, QUILLOTA, SAN FELIPE, SANTIAGO, CHACABUCO"/>
    <s v="LOS VILOS, LA LIGUA, PAPUDO, ZAPALLAR, CALERA, HIJUELAS, NOGALES, LLAILLAY, QUILICURA, COLINA, LAMPA, TIL TIL"/>
  </r>
  <r>
    <x v="8"/>
    <x v="16"/>
    <x v="1"/>
    <x v="2040"/>
    <x v="4"/>
    <x v="2039"/>
    <n v="11000"/>
    <n v="0"/>
    <n v="11000"/>
    <s v="CHOAPA, PETORCA, QUILLOTA, SAN FELIPE, SANTIAGO, CHACABUCO"/>
    <s v="LOS VILOS, LA LIGUA, PAPUDO, ZAPALLAR, CALERA, HIJUELAS, NOGALES, LLAILLAY, QUILICURA, COLINA, LAMPA, TIL TIL"/>
  </r>
  <r>
    <x v="8"/>
    <x v="16"/>
    <x v="1"/>
    <x v="2041"/>
    <x v="4"/>
    <x v="2040"/>
    <n v="16000"/>
    <n v="136.136"/>
    <n v="15863.864"/>
    <s v="SAN ANTONIO, SANTIAGO, MELIPILLA, TALAGANTE"/>
    <s v="SAN ANTONIO, CARTAGENA, SANTIAGO, CERRILLOS, MAIPU, PEDRO AGUIRRE CERDA, MELIPILLA, TALAGANTE, EL MONTE, PADRE HURTADO, PEÑAFLOR"/>
  </r>
  <r>
    <x v="8"/>
    <x v="16"/>
    <x v="1"/>
    <x v="2042"/>
    <x v="4"/>
    <x v="2041"/>
    <n v="2200"/>
    <n v="0"/>
    <n v="2200"/>
    <s v="LOS ANDES, SANTIAGO, CHACABUCO"/>
    <s v="LOS ANDES, CALLE LARGA, RINCONADA, HUECHURABA, QUILICURA, COLINA"/>
  </r>
  <r>
    <x v="8"/>
    <x v="16"/>
    <x v="1"/>
    <x v="2043"/>
    <x v="4"/>
    <x v="2042"/>
    <n v="2200"/>
    <n v="0"/>
    <n v="2200"/>
    <s v="VALPARAISO, MARGA MARGA, SANTIAGO, MELIPILLA"/>
    <s v="VALPARAISO, CASABLANCA, QUILPUE, VILLA ALEMANA, MAIPU, PUDAHUEL, CURACAVI"/>
  </r>
  <r>
    <x v="8"/>
    <x v="16"/>
    <x v="1"/>
    <x v="2044"/>
    <x v="6"/>
    <x v="2043"/>
    <n v="888756"/>
    <n v="699516.85800000001"/>
    <n v="189239.14199999999"/>
    <s v="CACHAPOAL, COLCHAGUA, CURICO, SANTIAGO, CORDILLERA, MAIPO"/>
    <s v="RANCAGUA, SAN FERNANDO, CURICO, LA GRANJA, LA PINTANA, PUENTE ALTO, SAN BERNARDO, BUIN, PAINE"/>
  </r>
  <r>
    <x v="8"/>
    <x v="16"/>
    <x v="1"/>
    <x v="2044"/>
    <x v="4"/>
    <x v="2043"/>
    <n v="62000"/>
    <n v="13397.439"/>
    <n v="48602.561000000002"/>
    <s v="CACHAPOAL, COLCHAGUA, CURICO, SANTIAGO, CORDILLERA, MAIPO"/>
    <s v="RANCAGUA, SAN FERNANDO, CURICO, LA GRANJA, LA PINTANA, PUENTE ALTO, SAN BERNARDO, BUIN, PAINE"/>
  </r>
  <r>
    <x v="8"/>
    <x v="16"/>
    <x v="1"/>
    <x v="2045"/>
    <x v="4"/>
    <x v="2044"/>
    <n v="32000"/>
    <n v="0"/>
    <n v="32000"/>
    <s v="TALCA, LINARES, DIGUILLÍN, PUNILLA"/>
    <s v="TALCA, MAULE, RIO CLARO, SAN RAFAEL, LINARES, LONGAVI, PARRAL, RETIRO, SAN JAVIER, VILLA ALEGRE, CHILLAN, CHILLAN VIEJO, SAN CARLOS, ÑIQUEN, SAN NICOLAS"/>
  </r>
  <r>
    <x v="8"/>
    <x v="16"/>
    <x v="1"/>
    <x v="2046"/>
    <x v="4"/>
    <x v="2045"/>
    <n v="32000"/>
    <n v="329.14499999999998"/>
    <n v="31670.855"/>
    <s v="BIO BIO, MALLECO, DIGUILLÍN"/>
    <s v="LOS ANGELES, CABRERO, MULCHEN, YUMBEL, COLLIPULLI, BULNES, CHILLAN VIEJO, PEMUCO"/>
  </r>
  <r>
    <x v="8"/>
    <x v="16"/>
    <x v="1"/>
    <x v="2047"/>
    <x v="6"/>
    <x v="2046"/>
    <n v="412739"/>
    <n v="390141.22600000002"/>
    <n v="22597.773999999976"/>
    <s v="CAUTIN, VALDIVIA, RANCO"/>
    <s v="GORBEA, LONCOCHE, LANCO, LOS LAGOS, MAFIL, MARIQUINA, PAILLACO, LA UNION, RIO BUENO"/>
  </r>
  <r>
    <x v="8"/>
    <x v="16"/>
    <x v="1"/>
    <x v="2047"/>
    <x v="4"/>
    <x v="2046"/>
    <n v="37000"/>
    <n v="3482.261"/>
    <n v="33517.739000000001"/>
    <s v="CAUTIN, VALDIVIA, RANCO"/>
    <s v="GORBEA, LONCOCHE, LANCO, LOS LAGOS, MAFIL, MARIQUINA, PAILLACO, LA UNION, RIO BUENO"/>
  </r>
  <r>
    <x v="8"/>
    <x v="16"/>
    <x v="1"/>
    <x v="2048"/>
    <x v="4"/>
    <x v="2047"/>
    <n v="32000"/>
    <n v="1929.1890000000001"/>
    <n v="30070.811000000002"/>
    <s v="LLANQUIHUE, OSORNO, RANCO"/>
    <s v="PUERTO MONTT, FRUTILLAR, LLANQUIHUE, PUERTO VARAS, OSORNO, PURRANQUE, RIO NEGRO, SAN PABLO, LA UNION, RIO BUENO"/>
  </r>
  <r>
    <x v="8"/>
    <x v="16"/>
    <x v="1"/>
    <x v="2049"/>
    <x v="2"/>
    <x v="2048"/>
    <n v="374949"/>
    <n v="271972.53000000003"/>
    <n v="102976.46999999997"/>
    <s v="HUASCO, ELQUI"/>
    <s v="VALLENAR, LA SERENA, LA HIGUERA"/>
  </r>
  <r>
    <x v="8"/>
    <x v="16"/>
    <x v="1"/>
    <x v="2050"/>
    <x v="1"/>
    <x v="2049"/>
    <n v="400"/>
    <n v="0"/>
    <n v="400"/>
    <s v="CONCEPCION, BIO BIO, DIGUILLÍN"/>
    <s v="CONCEPCION, FLORIDA, CABRERO, YUMBEL, YUNGAY"/>
  </r>
  <r>
    <x v="8"/>
    <x v="16"/>
    <x v="1"/>
    <x v="2050"/>
    <x v="2"/>
    <x v="2049"/>
    <n v="439697"/>
    <n v="258942.66699999999"/>
    <n v="180754.33300000001"/>
    <s v="CONCEPCION, BIO BIO, DIGUILLÍN"/>
    <s v="CONCEPCION, FLORIDA, CABRERO, YUMBEL, YUNGAY"/>
  </r>
  <r>
    <x v="8"/>
    <x v="16"/>
    <x v="1"/>
    <x v="2051"/>
    <x v="4"/>
    <x v="2050"/>
    <n v="2200"/>
    <n v="0"/>
    <n v="2200"/>
    <s v="HUASCO, ELQUI"/>
    <s v="VALLENAR, LA SERENA, LA HIGUERA"/>
  </r>
  <r>
    <x v="8"/>
    <x v="16"/>
    <x v="1"/>
    <x v="2052"/>
    <x v="6"/>
    <x v="2051"/>
    <n v="22756623"/>
    <n v="123593.52800000001"/>
    <n v="22633029.471999999"/>
    <s v="SAN ANTONIO, CACHAPOAL"/>
    <s v="SAN ANTONIO, SANTO DOMINGO, LAS CABRAS, MALLOA, PEUMO, SAN VICENTE"/>
  </r>
  <r>
    <x v="8"/>
    <x v="16"/>
    <x v="1"/>
    <x v="2052"/>
    <x v="4"/>
    <x v="2051"/>
    <n v="160000"/>
    <n v="48086.96"/>
    <n v="111913.04000000001"/>
    <s v="SAN ANTONIO, CACHAPOAL"/>
    <s v="SAN ANTONIO, SANTO DOMINGO, LAS CABRAS, MALLOA, PEUMO, SAN VICENTE"/>
  </r>
  <r>
    <x v="8"/>
    <x v="16"/>
    <x v="1"/>
    <x v="2053"/>
    <x v="3"/>
    <x v="2052"/>
    <n v="13987216"/>
    <n v="10502038.68"/>
    <n v="3485177.3200000003"/>
    <s v="CONCEPCION, BIO BIO, DIGUILLÍN"/>
    <s v="CONCEPCION, FLORIDA, CABRERO, YUMBEL, YUNGAY"/>
  </r>
  <r>
    <x v="8"/>
    <x v="16"/>
    <x v="1"/>
    <x v="2054"/>
    <x v="3"/>
    <x v="2053"/>
    <n v="1029276"/>
    <n v="0"/>
    <n v="1029276"/>
    <s v="HUASCO, ELQUI"/>
    <s v="VALLENAR, LA SERENA, LA HIGUERA"/>
  </r>
  <r>
    <x v="8"/>
    <x v="16"/>
    <x v="1"/>
    <x v="2055"/>
    <x v="2"/>
    <x v="2054"/>
    <n v="930846"/>
    <n v="721243.28300000005"/>
    <n v="209602.71699999995"/>
    <s v="BIO BIO, MALLECO"/>
    <s v="LOS ANGELES, NEGRETE, ANGOL, RENAICO"/>
  </r>
  <r>
    <x v="8"/>
    <x v="16"/>
    <x v="1"/>
    <x v="2055"/>
    <x v="4"/>
    <x v="2054"/>
    <n v="3000"/>
    <n v="2547.3020000000001"/>
    <n v="452.69799999999987"/>
    <s v="BIO BIO, MALLECO"/>
    <s v="LOS ANGELES, NEGRETE, ANGOL, RENAICO"/>
  </r>
  <r>
    <x v="8"/>
    <x v="16"/>
    <x v="1"/>
    <x v="2056"/>
    <x v="6"/>
    <x v="2055"/>
    <n v="5501851"/>
    <n v="3765417.6850000001"/>
    <n v="1736433.3149999999"/>
    <s v="BIO BIO, MALLECO"/>
    <s v="LOS ANGELES, ANGOL"/>
  </r>
  <r>
    <x v="8"/>
    <x v="16"/>
    <x v="1"/>
    <x v="2056"/>
    <x v="4"/>
    <x v="2055"/>
    <n v="126516"/>
    <n v="55210.692000000003"/>
    <n v="71305.30799999999"/>
    <s v="BIO BIO, MALLECO"/>
    <s v="LOS ANGELES, ANGOL"/>
  </r>
  <r>
    <x v="8"/>
    <x v="16"/>
    <x v="1"/>
    <x v="2057"/>
    <x v="2"/>
    <x v="2056"/>
    <n v="1169473"/>
    <n v="994156.17500000005"/>
    <n v="175316.82499999995"/>
    <s v="CACHAPOAL, CARDENAL CARO, MAIPO"/>
    <s v="RENGO, PICHILEMU, BUIN"/>
  </r>
  <r>
    <x v="8"/>
    <x v="16"/>
    <x v="1"/>
    <x v="2058"/>
    <x v="2"/>
    <x v="2057"/>
    <n v="1160312"/>
    <n v="746381.75100000005"/>
    <n v="413930.24899999995"/>
    <s v="SAN ANTONIO, SANTIAGO, MELIPILLA, TALAGANTE"/>
    <s v="SAN ANTONIO, MAIPU, MELIPILLA, TALAGANTE, EL MONTE, PADRE HURTADO, PEÑAFLOR"/>
  </r>
  <r>
    <x v="8"/>
    <x v="16"/>
    <x v="1"/>
    <x v="2058"/>
    <x v="4"/>
    <x v="2057"/>
    <n v="600"/>
    <n v="251.584"/>
    <n v="348.416"/>
    <s v="SAN ANTONIO, SANTIAGO, MELIPILLA, TALAGANTE"/>
    <s v="SAN ANTONIO, MAIPU, MELIPILLA, TALAGANTE, EL MONTE, PADRE HURTADO, PEÑAFLOR"/>
  </r>
  <r>
    <x v="8"/>
    <x v="16"/>
    <x v="1"/>
    <x v="2059"/>
    <x v="3"/>
    <x v="2058"/>
    <n v="645237"/>
    <n v="0"/>
    <n v="645237"/>
    <s v="SAN ANTONIO, CACHAPOAL, MELIPILLA"/>
    <s v="SAN ANTONIO, SANTO DOMINGO, LAS CABRAS, MALLOA, PEUMO, SAN VICENTE, SAN PEDRO"/>
  </r>
  <r>
    <x v="8"/>
    <x v="16"/>
    <x v="1"/>
    <x v="2060"/>
    <x v="2"/>
    <x v="2059"/>
    <n v="1031162"/>
    <n v="683164.652"/>
    <n v="347997.348"/>
    <s v="ELQUI, CHOAPA"/>
    <s v="COQUIMBO, CANELA, LOS VILOS"/>
  </r>
  <r>
    <x v="8"/>
    <x v="16"/>
    <x v="1"/>
    <x v="2060"/>
    <x v="4"/>
    <x v="2059"/>
    <n v="3500"/>
    <n v="2192.123"/>
    <n v="1307.877"/>
    <s v="ELQUI, CHOAPA"/>
    <s v="COQUIMBO, CANELA, LOS VILOS"/>
  </r>
  <r>
    <x v="8"/>
    <x v="16"/>
    <x v="1"/>
    <x v="2061"/>
    <x v="2"/>
    <x v="2060"/>
    <n v="1318"/>
    <n v="0"/>
    <n v="1318"/>
    <s v="VALPARAISO, SANTIAGO, MELIPILLA"/>
    <s v="VALPARAISO, CASABLANCA, QUILPUE, VILLA ALEMANA, MAIPU, PUDAHUEL, CURACAVI"/>
  </r>
  <r>
    <x v="8"/>
    <x v="16"/>
    <x v="1"/>
    <x v="2062"/>
    <x v="2"/>
    <x v="2061"/>
    <n v="662098"/>
    <n v="341188.77899999998"/>
    <n v="320909.22100000002"/>
    <s v="BIO BIO, MALLECO, DIGUILLÍN"/>
    <s v="LOS ANGELES, CABRERO, YUMBEL, COLLIPULLI, BULNES, CHILLAN VIEJO, PEMUCO"/>
  </r>
  <r>
    <x v="8"/>
    <x v="16"/>
    <x v="1"/>
    <x v="2063"/>
    <x v="3"/>
    <x v="2062"/>
    <n v="375294"/>
    <n v="0"/>
    <n v="375294"/>
    <s v="VALPARAISO, MARGA MARGA, SANTIAGO, MELIPILLA"/>
    <s v="VALPARAISO, CASABLANCA, QUILPUE, VILLA ALEMANA, MAIPU, PUDAHUEL, CURACAVI"/>
  </r>
  <r>
    <x v="8"/>
    <x v="16"/>
    <x v="1"/>
    <x v="2064"/>
    <x v="2"/>
    <x v="2063"/>
    <n v="267446"/>
    <n v="0"/>
    <n v="267446"/>
    <s v="CAUTIN, VALDIVIA, RANCO"/>
    <s v="GORBEA, LONCOCHE, LANCO, LOS LAGOS, MAFIL, MARIQUINA, PAILLACO, LA UNION, RIO BUENO"/>
  </r>
  <r>
    <x v="8"/>
    <x v="16"/>
    <x v="1"/>
    <x v="2065"/>
    <x v="2"/>
    <x v="2064"/>
    <n v="267447"/>
    <n v="0"/>
    <n v="267447"/>
    <s v="MALLECO, DIGUILLÍN"/>
    <s v="COLLIPULLI, CHILLAN"/>
  </r>
  <r>
    <x v="8"/>
    <x v="16"/>
    <x v="1"/>
    <x v="2066"/>
    <x v="2"/>
    <x v="2065"/>
    <n v="1378352"/>
    <n v="356230.33199999999"/>
    <n v="1022121.6680000001"/>
    <s v="VALPARAISO, MARGA MARGA, SANTIAGO, MELIPILLA"/>
    <s v="VALPARAISO, CASABLANCA, QUILPUE, VILLA ALEMANA, MAIPU, PUDAHUEL, CURACAVI"/>
  </r>
  <r>
    <x v="8"/>
    <x v="16"/>
    <x v="1"/>
    <x v="2067"/>
    <x v="2"/>
    <x v="2066"/>
    <n v="47421"/>
    <n v="0"/>
    <n v="47421"/>
    <s v="SAN ANTONIO, SANTIAGO, MELIPILLA, TALAGANTE"/>
    <s v="SAN ANTONIO, CARTAGENA, MAIPU, PEDRO AGUIRRE CERDA, MELIPILLA, TALAGANTE, EL MONTE, PADRE HURTADO, PEÑAFLOR"/>
  </r>
  <r>
    <x v="8"/>
    <x v="16"/>
    <x v="1"/>
    <x v="2068"/>
    <x v="2"/>
    <x v="2067"/>
    <n v="481631"/>
    <n v="354350.32500000001"/>
    <n v="127280.67499999999"/>
    <s v="CONCEPCION, DIGUILLÍN, ITATA"/>
    <s v="FLORIDA, PENCO, TOME, CHILLAN, CHILLAN VIEJO, RANQUIL"/>
  </r>
  <r>
    <x v="8"/>
    <x v="16"/>
    <x v="1"/>
    <x v="2069"/>
    <x v="2"/>
    <x v="2068"/>
    <n v="874121"/>
    <n v="213067.44500000001"/>
    <n v="661053.55499999993"/>
    <s v="CHOAPA, PETORCA, SANTIAGO"/>
    <s v="INTERCOMUNAL"/>
  </r>
  <r>
    <x v="8"/>
    <x v="16"/>
    <x v="1"/>
    <x v="2070"/>
    <x v="2"/>
    <x v="2069"/>
    <n v="1473385"/>
    <n v="56714.720000000001"/>
    <n v="1416670.28"/>
    <s v="LOS ANDES, SANTIAGO, CHACABUCO"/>
    <s v="LOS ANDES, CALLE LARGA, RINCONADA, HUECHURABA, QUILICURA, COLINA"/>
  </r>
  <r>
    <x v="8"/>
    <x v="16"/>
    <x v="1"/>
    <x v="2071"/>
    <x v="2"/>
    <x v="2070"/>
    <n v="916747"/>
    <n v="405381.5"/>
    <n v="511365.5"/>
    <s v="LLANQUIHUE, OSORNO, RANCO"/>
    <s v="PUERTO MONTT, FRUTILLAR, LLANQUIHUE, PUERTO VARAS, OSORNO, PURRANQUE, RIO NEGRO, SAN PABLO, LA UNION, RIO BUENO"/>
  </r>
  <r>
    <x v="8"/>
    <x v="16"/>
    <x v="1"/>
    <x v="2072"/>
    <x v="1"/>
    <x v="2071"/>
    <n v="500"/>
    <n v="176.66399999999999"/>
    <n v="323.33600000000001"/>
    <s v="VALPARAISO, QUILLOTA, SAN FELIPE, MARGA MARGA, SANTIAGO, CHACABUCO"/>
    <s v="VALPARAISO, VILLA ALEMANA, VIÑA DEL MAR, QUILLOTA, CALERA, HIJUELAS, LA CRUZ, LLAILLAY, QUILPUE, LIMACHE, SANTIAGO, QUILICURA, QUINTA NORMAL, RENCA, LAMPA, TIL TIL"/>
  </r>
  <r>
    <x v="8"/>
    <x v="16"/>
    <x v="1"/>
    <x v="2072"/>
    <x v="2"/>
    <x v="2071"/>
    <n v="500"/>
    <n v="0"/>
    <n v="500"/>
    <s v="VALPARAISO, QUILLOTA, SAN FELIPE, MARGA MARGA, SANTIAGO, CHACABUCO"/>
    <s v="VALPARAISO, VILLA ALEMANA, VIÑA DEL MAR, QUILLOTA, CALERA, HIJUELAS, LA CRUZ, LLAILLAY, QUILPUE, LIMACHE, SANTIAGO, QUILICURA, QUINTA NORMAL, RENCA, LAMPA, TIL TIL"/>
  </r>
  <r>
    <x v="9"/>
    <x v="0"/>
    <x v="0"/>
    <x v="0"/>
    <x v="0"/>
    <x v="0"/>
    <n v="2597478"/>
    <n v="0"/>
    <n v="2597478"/>
    <s v=""/>
    <s v=""/>
  </r>
  <r>
    <x v="9"/>
    <x v="12"/>
    <x v="0"/>
    <x v="2073"/>
    <x v="2"/>
    <x v="2072"/>
    <n v="25682"/>
    <n v="0"/>
    <n v="25682"/>
    <s v="INTERPROVINCIAL"/>
    <s v="INTERCOMUNAL"/>
  </r>
  <r>
    <x v="9"/>
    <x v="0"/>
    <x v="1"/>
    <x v="0"/>
    <x v="0"/>
    <x v="0"/>
    <n v="449166"/>
    <n v="0"/>
    <n v="449166"/>
    <s v=""/>
    <s v=""/>
  </r>
  <r>
    <x v="9"/>
    <x v="10"/>
    <x v="1"/>
    <x v="2074"/>
    <x v="3"/>
    <x v="2073"/>
    <n v="47824"/>
    <n v="0"/>
    <n v="47824"/>
    <s v="INTERPROVINCIAL"/>
    <s v="INTERCOMUNAL"/>
  </r>
  <r>
    <x v="9"/>
    <x v="16"/>
    <x v="1"/>
    <x v="2075"/>
    <x v="2"/>
    <x v="2074"/>
    <n v="50000"/>
    <n v="0"/>
    <n v="50000"/>
    <s v="INTERPROVINCIAL"/>
    <s v="INTERCOMUNAL"/>
  </r>
  <r>
    <x v="9"/>
    <x v="16"/>
    <x v="1"/>
    <x v="2076"/>
    <x v="2"/>
    <x v="2075"/>
    <n v="179897"/>
    <n v="55896.41"/>
    <n v="124000.59"/>
    <s v="INTERPROVINCIAL"/>
    <s v="INTERCOMUNAL"/>
  </r>
  <r>
    <x v="9"/>
    <x v="16"/>
    <x v="1"/>
    <x v="2076"/>
    <x v="3"/>
    <x v="2075"/>
    <n v="117603"/>
    <n v="54601.811000000002"/>
    <n v="63001.188999999998"/>
    <s v="INTERPROVINCIAL"/>
    <s v="INTERCOMUNAL"/>
  </r>
  <r>
    <x v="9"/>
    <x v="16"/>
    <x v="1"/>
    <x v="2076"/>
    <x v="4"/>
    <x v="2075"/>
    <n v="117707"/>
    <n v="60689.41"/>
    <n v="57017.59"/>
    <s v="INTERPROVINCIAL"/>
    <s v="INTERCOMUNAL"/>
  </r>
  <r>
    <x v="9"/>
    <x v="16"/>
    <x v="1"/>
    <x v="2077"/>
    <x v="2"/>
    <x v="2076"/>
    <n v="100000"/>
    <n v="80000"/>
    <n v="20000"/>
    <s v="INTERPROVINCIAL"/>
    <s v="INTERCOMUNAL"/>
  </r>
  <r>
    <x v="9"/>
    <x v="16"/>
    <x v="1"/>
    <x v="2077"/>
    <x v="5"/>
    <x v="2076"/>
    <n v="33082"/>
    <n v="33082"/>
    <n v="0"/>
    <s v="INTERPROVINCIAL"/>
    <s v="INTERCOMUNAL"/>
  </r>
  <r>
    <x v="9"/>
    <x v="16"/>
    <x v="1"/>
    <x v="2078"/>
    <x v="2"/>
    <x v="2077"/>
    <n v="7000"/>
    <n v="6250"/>
    <n v="750"/>
    <s v="INTERPROVINCIAL"/>
    <s v="INTERCOMUNAL"/>
  </r>
  <r>
    <x v="9"/>
    <x v="16"/>
    <x v="1"/>
    <x v="2079"/>
    <x v="2"/>
    <x v="2078"/>
    <n v="11621"/>
    <n v="11571.24"/>
    <n v="49.760000000000218"/>
    <s v="INTERPROVINCIAL"/>
    <s v="INTERCOMUNAL"/>
  </r>
  <r>
    <x v="9"/>
    <x v="16"/>
    <x v="1"/>
    <x v="2079"/>
    <x v="4"/>
    <x v="2078"/>
    <n v="2494"/>
    <n v="0"/>
    <n v="2494"/>
    <s v="INTERPROVINCIAL"/>
    <s v="INTERCOMUNAL"/>
  </r>
  <r>
    <x v="9"/>
    <x v="16"/>
    <x v="1"/>
    <x v="2080"/>
    <x v="2"/>
    <x v="2079"/>
    <n v="60000"/>
    <n v="60000"/>
    <n v="0"/>
    <s v="INTERPROVINCIAL"/>
    <s v="INTERCOMUNAL"/>
  </r>
  <r>
    <x v="9"/>
    <x v="16"/>
    <x v="1"/>
    <x v="2081"/>
    <x v="2"/>
    <x v="2080"/>
    <n v="8000"/>
    <n v="7956.3779999999997"/>
    <n v="43.622000000000298"/>
    <s v="INTERPROVINCIAL"/>
    <s v="INTERCOMUNAL"/>
  </r>
  <r>
    <x v="9"/>
    <x v="16"/>
    <x v="1"/>
    <x v="2082"/>
    <x v="2"/>
    <x v="2081"/>
    <n v="451500"/>
    <n v="24000"/>
    <n v="427500"/>
    <s v="INTERPROVINCIAL"/>
    <s v="INTERCOMUNAL"/>
  </r>
  <r>
    <x v="9"/>
    <x v="16"/>
    <x v="1"/>
    <x v="2082"/>
    <x v="3"/>
    <x v="2081"/>
    <n v="2453000"/>
    <n v="517545.79399999999"/>
    <n v="1935454.206"/>
    <s v="INTERPROVINCIAL"/>
    <s v="INTERCOMUNAL"/>
  </r>
  <r>
    <x v="9"/>
    <x v="16"/>
    <x v="1"/>
    <x v="2082"/>
    <x v="5"/>
    <x v="2081"/>
    <n v="699682"/>
    <n v="0"/>
    <n v="699682"/>
    <s v="INTERPROVINCIAL"/>
    <s v="INTERCOMUNAL"/>
  </r>
  <r>
    <x v="9"/>
    <x v="16"/>
    <x v="1"/>
    <x v="2082"/>
    <x v="4"/>
    <x v="2081"/>
    <n v="9521"/>
    <n v="0"/>
    <n v="9521"/>
    <s v="INTERPROVINCIAL"/>
    <s v="INTERCOMUNAL"/>
  </r>
  <r>
    <x v="9"/>
    <x v="16"/>
    <x v="1"/>
    <x v="2083"/>
    <x v="2"/>
    <x v="2082"/>
    <n v="79801"/>
    <n v="0"/>
    <n v="79801"/>
    <s v="INTERPROVINCIAL"/>
    <s v="INTERCOMUNAL"/>
  </r>
  <r>
    <x v="9"/>
    <x v="16"/>
    <x v="1"/>
    <x v="2083"/>
    <x v="3"/>
    <x v="2082"/>
    <n v="2042294"/>
    <n v="123167.856"/>
    <n v="1919126.1440000001"/>
    <s v="INTERPROVINCIAL"/>
    <s v="INTERCOMUNAL"/>
  </r>
  <r>
    <x v="9"/>
    <x v="16"/>
    <x v="1"/>
    <x v="2083"/>
    <x v="5"/>
    <x v="2082"/>
    <n v="1791744"/>
    <n v="2499"/>
    <n v="1789245"/>
    <s v="INTERPROVINCIAL"/>
    <s v="INTERCOMUNAL"/>
  </r>
  <r>
    <x v="9"/>
    <x v="16"/>
    <x v="1"/>
    <x v="2083"/>
    <x v="4"/>
    <x v="2082"/>
    <n v="845845"/>
    <n v="122133.988"/>
    <n v="723711.01199999999"/>
    <s v="INTERPROVINCIAL"/>
    <s v="INTERCOMUNAL"/>
  </r>
  <r>
    <x v="9"/>
    <x v="16"/>
    <x v="1"/>
    <x v="2084"/>
    <x v="2"/>
    <x v="2083"/>
    <n v="300000"/>
    <n v="0"/>
    <n v="300000"/>
    <s v="INTERPROVINCIAL"/>
    <s v="INTERCOMUNAL"/>
  </r>
  <r>
    <x v="9"/>
    <x v="16"/>
    <x v="1"/>
    <x v="2084"/>
    <x v="3"/>
    <x v="2083"/>
    <n v="580000"/>
    <n v="0"/>
    <n v="580000"/>
    <s v="INTERPROVINCIAL"/>
    <s v="INTERCOMUNAL"/>
  </r>
  <r>
    <x v="9"/>
    <x v="16"/>
    <x v="1"/>
    <x v="2084"/>
    <x v="5"/>
    <x v="2083"/>
    <n v="190091"/>
    <n v="0"/>
    <n v="190091"/>
    <s v="INTERPROVINCIAL"/>
    <s v="INTERCOMUNAL"/>
  </r>
  <r>
    <x v="9"/>
    <x v="16"/>
    <x v="1"/>
    <x v="2084"/>
    <x v="4"/>
    <x v="2083"/>
    <n v="150000"/>
    <n v="0"/>
    <n v="150000"/>
    <s v="INTERPROVINCIAL"/>
    <s v="INTERCOMUNAL"/>
  </r>
  <r>
    <x v="10"/>
    <x v="0"/>
    <x v="1"/>
    <x v="0"/>
    <x v="0"/>
    <x v="0"/>
    <n v="318900"/>
    <n v="0"/>
    <n v="318900"/>
    <s v=""/>
    <s v=""/>
  </r>
  <r>
    <x v="11"/>
    <x v="0"/>
    <x v="1"/>
    <x v="0"/>
    <x v="0"/>
    <x v="0"/>
    <n v="227672"/>
    <n v="0"/>
    <n v="227672"/>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grandTotalCaption="Total " updatedVersion="5" minRefreshableVersion="3" itemPrintTitles="1" createdVersion="4" indent="0" outline="1" outlineData="1" multipleFieldFilters="0" rowHeaderCaption="Regiones">
  <location ref="A24:D43" firstHeaderRow="0" firstDataRow="1" firstDataCol="1" rowPageCount="1" colPageCount="1"/>
  <pivotFields count="11">
    <pivotField showAll="0"/>
    <pivotField axis="axisRow" showAll="0">
      <items count="22">
        <item x="1"/>
        <item x="5"/>
        <item x="2"/>
        <item x="6"/>
        <item x="7"/>
        <item x="8"/>
        <item x="9"/>
        <item x="3"/>
        <item x="10"/>
        <item x="11"/>
        <item x="12"/>
        <item x="13"/>
        <item x="14"/>
        <item x="4"/>
        <item x="15"/>
        <item x="17"/>
        <item x="16"/>
        <item m="1" x="18"/>
        <item x="0"/>
        <item m="1" x="19"/>
        <item m="1" x="20"/>
        <item t="default"/>
      </items>
    </pivotField>
    <pivotField showAll="0"/>
    <pivotField showAll="0"/>
    <pivotField axis="axisPage" multipleItemSelectionAllowed="1" showAll="0">
      <items count="17">
        <item x="1"/>
        <item x="2"/>
        <item x="6"/>
        <item x="3"/>
        <item x="7"/>
        <item x="5"/>
        <item m="1" x="10"/>
        <item m="1" x="11"/>
        <item m="1" x="12"/>
        <item m="1" x="13"/>
        <item m="1" x="9"/>
        <item m="1" x="14"/>
        <item x="4"/>
        <item m="1" x="8"/>
        <item x="0"/>
        <item h="1" m="1" x="15"/>
        <item t="default"/>
      </items>
    </pivotField>
    <pivotField showAll="0"/>
    <pivotField dataField="1" numFmtId="3" showAll="0" defaultSubtotal="0"/>
    <pivotField dataField="1" numFmtId="3" showAll="0"/>
    <pivotField dataField="1" numFmtId="3" showAll="0"/>
    <pivotField showAll="0"/>
    <pivotField showAll="0"/>
  </pivotFields>
  <rowFields count="1">
    <field x="1"/>
  </rowFields>
  <rowItems count="19">
    <i>
      <x/>
    </i>
    <i>
      <x v="1"/>
    </i>
    <i>
      <x v="2"/>
    </i>
    <i>
      <x v="3"/>
    </i>
    <i>
      <x v="4"/>
    </i>
    <i>
      <x v="5"/>
    </i>
    <i>
      <x v="6"/>
    </i>
    <i>
      <x v="7"/>
    </i>
    <i>
      <x v="8"/>
    </i>
    <i>
      <x v="9"/>
    </i>
    <i>
      <x v="10"/>
    </i>
    <i>
      <x v="11"/>
    </i>
    <i>
      <x v="12"/>
    </i>
    <i>
      <x v="13"/>
    </i>
    <i>
      <x v="14"/>
    </i>
    <i>
      <x v="15"/>
    </i>
    <i>
      <x v="16"/>
    </i>
    <i>
      <x v="18"/>
    </i>
    <i t="grand">
      <x/>
    </i>
  </rowItems>
  <colFields count="1">
    <field x="-2"/>
  </colFields>
  <colItems count="3">
    <i>
      <x/>
    </i>
    <i i="1">
      <x v="1"/>
    </i>
    <i i="2">
      <x v="2"/>
    </i>
  </colItems>
  <pageFields count="1">
    <pageField fld="4" hier="-1"/>
  </pageFields>
  <dataFields count="3">
    <dataField name=" PRESUPUESTO  (M$)" fld="6" baseField="1" baseItem="6"/>
    <dataField name=" GASTO (M$)" fld="7" baseField="0" baseItem="0"/>
    <dataField name=" SALDO (M$)" fld="8" baseField="0" baseItem="0"/>
  </dataFields>
  <formats count="3">
    <format dxfId="1635">
      <pivotArea outline="0" collapsedLevelsAreSubtotals="1" fieldPosition="0"/>
    </format>
    <format dxfId="1634">
      <pivotArea type="all" dataOnly="0" outline="0" fieldPosition="0"/>
    </format>
    <format dxfId="163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grandTotalCaption="Total " updatedVersion="5" minRefreshableVersion="3" itemPrintTitles="1" createdVersion="4" indent="0" outline="1" outlineData="1" multipleFieldFilters="0" rowHeaderCaption="Servicios">
  <location ref="A7:D20" firstHeaderRow="0" firstDataRow="1" firstDataCol="1" rowPageCount="1" colPageCount="1"/>
  <pivotFields count="11">
    <pivotField axis="axisRow" showAll="0">
      <items count="30">
        <item x="0"/>
        <item x="1"/>
        <item x="2"/>
        <item x="3"/>
        <item x="4"/>
        <item x="5"/>
        <item x="6"/>
        <item m="1" x="25"/>
        <item m="1" x="27"/>
        <item m="1" x="13"/>
        <item m="1" x="15"/>
        <item m="1" x="16"/>
        <item m="1" x="19"/>
        <item m="1" x="14"/>
        <item m="1" x="24"/>
        <item m="1" x="21"/>
        <item m="1" x="17"/>
        <item m="1" x="18"/>
        <item m="1" x="22"/>
        <item m="1" x="26"/>
        <item x="7"/>
        <item x="8"/>
        <item x="9"/>
        <item m="1" x="20"/>
        <item m="1" x="28"/>
        <item x="10"/>
        <item m="1" x="12"/>
        <item m="1" x="23"/>
        <item x="11"/>
        <item t="default"/>
      </items>
    </pivotField>
    <pivotField showAll="0"/>
    <pivotField showAll="0"/>
    <pivotField showAll="0"/>
    <pivotField axis="axisPage" multipleItemSelectionAllowed="1" showAll="0">
      <items count="17">
        <item x="1"/>
        <item x="2"/>
        <item x="6"/>
        <item x="3"/>
        <item x="7"/>
        <item x="5"/>
        <item m="1" x="10"/>
        <item m="1" x="11"/>
        <item m="1" x="12"/>
        <item m="1" x="13"/>
        <item m="1" x="9"/>
        <item m="1" x="14"/>
        <item x="4"/>
        <item m="1" x="8"/>
        <item x="0"/>
        <item m="1" x="15"/>
        <item t="default"/>
      </items>
    </pivotField>
    <pivotField showAll="0"/>
    <pivotField dataField="1" numFmtId="3" showAll="0" defaultSubtotal="0"/>
    <pivotField dataField="1" numFmtId="3" showAll="0"/>
    <pivotField dataField="1" numFmtId="3" showAll="0"/>
    <pivotField showAll="0"/>
    <pivotField showAll="0"/>
  </pivotFields>
  <rowFields count="1">
    <field x="0"/>
  </rowFields>
  <rowItems count="13">
    <i>
      <x/>
    </i>
    <i>
      <x v="1"/>
    </i>
    <i>
      <x v="2"/>
    </i>
    <i>
      <x v="3"/>
    </i>
    <i>
      <x v="4"/>
    </i>
    <i>
      <x v="5"/>
    </i>
    <i>
      <x v="6"/>
    </i>
    <i>
      <x v="20"/>
    </i>
    <i>
      <x v="21"/>
    </i>
    <i>
      <x v="22"/>
    </i>
    <i>
      <x v="25"/>
    </i>
    <i>
      <x v="28"/>
    </i>
    <i t="grand">
      <x/>
    </i>
  </rowItems>
  <colFields count="1">
    <field x="-2"/>
  </colFields>
  <colItems count="3">
    <i>
      <x/>
    </i>
    <i i="1">
      <x v="1"/>
    </i>
    <i i="2">
      <x v="2"/>
    </i>
  </colItems>
  <pageFields count="1">
    <pageField fld="4" hier="-1"/>
  </pageFields>
  <dataFields count="3">
    <dataField name=" PRESUPUESTO  (M$)" fld="6" baseField="1" baseItem="6"/>
    <dataField name=" GASTO (M$)" fld="7" baseField="0" baseItem="0"/>
    <dataField name=" SALDO (M$)" fld="8" baseField="0" baseItem="0"/>
  </dataFields>
  <formats count="3">
    <format dxfId="1638">
      <pivotArea outline="0" collapsedLevelsAreSubtotals="1" fieldPosition="0"/>
    </format>
    <format dxfId="1637">
      <pivotArea type="all" dataOnly="0" outline="0" fieldPosition="0"/>
    </format>
    <format dxfId="1636">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grandTotalCaption="Total " updatedVersion="5" minRefreshableVersion="3" itemPrintTitles="1" createdVersion="4" indent="0" outline="1" outlineData="1" multipleFieldFilters="0" rowHeaderCaption="Servicio/ región" colHeaderCaption="Asignaciones">
  <location ref="A4:M2115" firstHeaderRow="1" firstDataRow="2" firstDataCol="4"/>
  <pivotFields count="11">
    <pivotField axis="axisRow" showAll="0">
      <items count="30">
        <item m="1" x="25"/>
        <item m="1" x="13"/>
        <item m="1" x="16"/>
        <item m="1" x="21"/>
        <item m="1" x="18"/>
        <item x="2"/>
        <item m="1" x="26"/>
        <item x="8"/>
        <item m="1" x="14"/>
        <item x="5"/>
        <item m="1" x="28"/>
        <item m="1" x="23"/>
        <item m="1" x="12"/>
        <item x="0"/>
        <item x="3"/>
        <item x="4"/>
        <item m="1" x="22"/>
        <item m="1" x="17"/>
        <item m="1" x="15"/>
        <item x="9"/>
        <item m="1" x="19"/>
        <item m="1" x="24"/>
        <item m="1" x="27"/>
        <item x="6"/>
        <item m="1" x="20"/>
        <item x="1"/>
        <item x="10"/>
        <item x="11"/>
        <item x="7"/>
        <item t="default"/>
      </items>
    </pivotField>
    <pivotField axis="axisRow" outline="0" showAll="0" defaultSubtotal="0">
      <items count="21">
        <item x="1"/>
        <item x="5"/>
        <item x="2"/>
        <item x="6"/>
        <item x="7"/>
        <item m="1" x="18"/>
        <item x="8"/>
        <item x="9"/>
        <item x="3"/>
        <item x="10"/>
        <item x="11"/>
        <item x="12"/>
        <item x="13"/>
        <item x="14"/>
        <item x="4"/>
        <item x="15"/>
        <item x="17"/>
        <item x="16"/>
        <item x="0"/>
        <item m="1" x="19"/>
        <item m="1" x="20"/>
      </items>
    </pivotField>
    <pivotField axis="axisRow" outline="0" showAll="0" defaultSubtotal="0">
      <items count="4">
        <item x="0"/>
        <item x="1"/>
        <item m="1" x="3"/>
        <item m="1" x="2"/>
      </items>
    </pivotField>
    <pivotField axis="axisRow" outline="0" showAll="0" defaultSubtotal="0">
      <items count="3249">
        <item x="732"/>
        <item x="1063"/>
        <item x="773"/>
        <item m="1" x="3055"/>
        <item m="1" x="2679"/>
        <item x="867"/>
        <item x="400"/>
        <item m="1" x="3175"/>
        <item x="21"/>
        <item m="1" x="2256"/>
        <item m="1" x="3232"/>
        <item m="1" x="3144"/>
        <item x="774"/>
        <item x="868"/>
        <item x="667"/>
        <item m="1" x="2101"/>
        <item m="1" x="2703"/>
        <item x="869"/>
        <item m="1" x="2253"/>
        <item x="445"/>
        <item x="1380"/>
        <item m="1" x="2316"/>
        <item x="498"/>
        <item m="1" x="2601"/>
        <item m="1" x="2675"/>
        <item x="1144"/>
        <item m="1" x="2792"/>
        <item x="596"/>
        <item x="870"/>
        <item m="1" x="2695"/>
        <item m="1" x="2892"/>
        <item x="871"/>
        <item m="1" x="3207"/>
        <item m="1" x="2701"/>
        <item x="981"/>
        <item m="1" x="2091"/>
        <item x="668"/>
        <item m="1" x="2604"/>
        <item m="1" x="2367"/>
        <item x="1371"/>
        <item x="565"/>
        <item x="1330"/>
        <item m="1" x="2085"/>
        <item m="1" x="2334"/>
        <item x="1064"/>
        <item x="1065"/>
        <item x="355"/>
        <item x="872"/>
        <item x="566"/>
        <item m="1" x="2111"/>
        <item x="567"/>
        <item x="568"/>
        <item x="597"/>
        <item m="1" x="2734"/>
        <item x="982"/>
        <item x="1066"/>
        <item x="776"/>
        <item m="1" x="2426"/>
        <item x="983"/>
        <item m="1" x="2251"/>
        <item x="598"/>
        <item x="599"/>
        <item m="1" x="2262"/>
        <item x="984"/>
        <item x="499"/>
        <item m="1" x="2288"/>
        <item m="1" x="2283"/>
        <item x="500"/>
        <item x="569"/>
        <item x="1190"/>
        <item x="1191"/>
        <item x="265"/>
        <item m="1" x="2284"/>
        <item x="777"/>
        <item x="985"/>
        <item x="266"/>
        <item x="1146"/>
        <item x="670"/>
        <item x="671"/>
        <item x="570"/>
        <item x="267"/>
        <item x="672"/>
        <item m="1" x="3087"/>
        <item m="1" x="3079"/>
        <item m="1" x="2582"/>
        <item x="501"/>
        <item m="1" x="2492"/>
        <item x="502"/>
        <item x="986"/>
        <item x="987"/>
        <item x="503"/>
        <item m="1" x="2530"/>
        <item x="875"/>
        <item x="673"/>
        <item m="1" x="2909"/>
        <item x="401"/>
        <item x="600"/>
        <item m="1" x="2244"/>
        <item m="1" x="2413"/>
        <item x="571"/>
        <item x="674"/>
        <item m="1" x="2457"/>
        <item x="675"/>
        <item x="878"/>
        <item m="1" x="3061"/>
        <item x="572"/>
        <item m="1" x="2626"/>
        <item x="505"/>
        <item x="1381"/>
        <item x="676"/>
        <item m="1" x="2886"/>
        <item x="574"/>
        <item m="1" x="2996"/>
        <item m="1" x="3062"/>
        <item m="1" x="2881"/>
        <item x="879"/>
        <item x="268"/>
        <item x="269"/>
        <item m="1" x="2904"/>
        <item x="677"/>
        <item m="1" x="2246"/>
        <item m="1" x="2178"/>
        <item m="1" x="2890"/>
        <item m="1" x="2737"/>
        <item m="1" x="2517"/>
        <item m="1" x="2728"/>
        <item m="1" x="2247"/>
        <item x="988"/>
        <item m="1" x="2372"/>
        <item m="1" x="2190"/>
        <item m="1" x="2222"/>
        <item x="2075"/>
        <item m="1" x="2837"/>
        <item m="1" x="2917"/>
        <item x="1373"/>
        <item x="989"/>
        <item x="990"/>
        <item m="1" x="2789"/>
        <item m="1" x="2918"/>
        <item m="1" x="2241"/>
        <item m="1" x="2348"/>
        <item x="1268"/>
        <item m="1" x="2715"/>
        <item m="1" x="2128"/>
        <item x="314"/>
        <item x="1147"/>
        <item x="993"/>
        <item x="1764"/>
        <item m="1" x="2486"/>
        <item m="1" x="2681"/>
        <item m="1" x="3121"/>
        <item x="1148"/>
        <item m="1" x="2662"/>
        <item m="1" x="2357"/>
        <item x="507"/>
        <item m="1" x="3221"/>
        <item m="1" x="2387"/>
        <item x="994"/>
        <item x="995"/>
        <item m="1" x="2323"/>
        <item x="1297"/>
        <item x="733"/>
        <item x="996"/>
        <item m="1" x="3118"/>
        <item m="1" x="2995"/>
        <item x="1269"/>
        <item x="678"/>
        <item m="1" x="2467"/>
        <item x="1374"/>
        <item m="1" x="2565"/>
        <item m="1" x="2145"/>
        <item m="1" x="2712"/>
        <item m="1" x="2864"/>
        <item m="1" x="2642"/>
        <item m="1" x="2546"/>
        <item m="1" x="2189"/>
        <item m="1" x="2200"/>
        <item m="1" x="2499"/>
        <item x="1069"/>
        <item m="1" x="3124"/>
        <item x="316"/>
        <item x="508"/>
        <item m="1" x="2708"/>
        <item x="1070"/>
        <item m="1" x="3127"/>
        <item m="1" x="3217"/>
        <item x="997"/>
        <item m="1" x="2303"/>
        <item x="509"/>
        <item m="1" x="2107"/>
        <item m="1" x="2346"/>
        <item m="1" x="2527"/>
        <item m="1" x="2332"/>
        <item x="998"/>
        <item m="1" x="3184"/>
        <item m="1" x="2901"/>
        <item x="882"/>
        <item m="1" x="3182"/>
        <item x="999"/>
        <item x="1000"/>
        <item m="1" x="3240"/>
        <item m="1" x="3164"/>
        <item m="1" x="2379"/>
        <item x="317"/>
        <item m="1" x="2856"/>
        <item x="1001"/>
        <item m="1" x="2095"/>
        <item x="884"/>
        <item x="885"/>
        <item x="886"/>
        <item m="1" x="3216"/>
        <item x="680"/>
        <item m="1" x="2589"/>
        <item m="1" x="2561"/>
        <item m="1" x="2181"/>
        <item m="1" x="2304"/>
        <item x="681"/>
        <item m="1" x="2489"/>
        <item x="1071"/>
        <item x="318"/>
        <item x="603"/>
        <item x="1149"/>
        <item m="1" x="2765"/>
        <item m="1" x="3054"/>
        <item m="1" x="2087"/>
        <item x="1150"/>
        <item x="1382"/>
        <item x="1192"/>
        <item m="1" x="2160"/>
        <item x="1072"/>
        <item x="356"/>
        <item x="1073"/>
        <item m="1" x="2579"/>
        <item m="1" x="2230"/>
        <item m="1" x="2576"/>
        <item x="888"/>
        <item m="1" x="2110"/>
        <item m="1" x="2545"/>
        <item x="1193"/>
        <item x="604"/>
        <item m="1" x="2522"/>
        <item x="605"/>
        <item m="1" x="3190"/>
        <item x="1074"/>
        <item x="682"/>
        <item m="1" x="3106"/>
        <item x="683"/>
        <item m="1" x="2611"/>
        <item m="1" x="2783"/>
        <item m="1" x="2329"/>
        <item x="606"/>
        <item x="1075"/>
        <item x="1233"/>
        <item x="1194"/>
        <item x="889"/>
        <item x="447"/>
        <item m="1" x="2622"/>
        <item x="1195"/>
        <item m="1" x="2758"/>
        <item x="684"/>
        <item x="1196"/>
        <item x="607"/>
        <item x="357"/>
        <item m="1" x="3012"/>
        <item m="1" x="2202"/>
        <item x="608"/>
        <item m="1" x="2451"/>
        <item x="1002"/>
        <item m="1" x="2859"/>
        <item x="513"/>
        <item x="778"/>
        <item x="1003"/>
        <item m="1" x="3126"/>
        <item x="403"/>
        <item x="321"/>
        <item x="404"/>
        <item x="1077"/>
        <item x="1197"/>
        <item x="1332"/>
        <item m="1" x="2980"/>
        <item x="1333"/>
        <item m="1" x="2965"/>
        <item x="2076"/>
        <item x="2077"/>
        <item x="2078"/>
        <item x="2079"/>
        <item m="1" x="3100"/>
        <item x="734"/>
        <item m="1" x="2533"/>
        <item m="1" x="2410"/>
        <item m="1" x="2412"/>
        <item x="576"/>
        <item x="685"/>
        <item m="1" x="3197"/>
        <item x="515"/>
        <item x="359"/>
        <item m="1" x="2117"/>
        <item x="360"/>
        <item x="1152"/>
        <item m="1" x="3170"/>
        <item m="1" x="3146"/>
        <item x="609"/>
        <item x="13"/>
        <item x="272"/>
        <item x="1079"/>
        <item x="686"/>
        <item x="361"/>
        <item x="687"/>
        <item x="688"/>
        <item x="891"/>
        <item x="516"/>
        <item m="1" x="2516"/>
        <item m="1" x="2463"/>
        <item x="517"/>
        <item x="1663"/>
        <item x="518"/>
        <item m="1" x="2131"/>
        <item m="1" x="3147"/>
        <item x="892"/>
        <item x="610"/>
        <item x="2080"/>
        <item m="1" x="2434"/>
        <item m="1" x="2267"/>
        <item x="893"/>
        <item x="1384"/>
        <item x="519"/>
        <item x="1080"/>
        <item m="1" x="2724"/>
        <item x="1199"/>
        <item m="1" x="2648"/>
        <item x="782"/>
        <item m="1" x="2376"/>
        <item x="895"/>
        <item x="1259"/>
        <item x="1279"/>
        <item x="448"/>
        <item x="520"/>
        <item m="1" x="2239"/>
        <item m="1" x="2153"/>
        <item m="1" x="2955"/>
        <item x="449"/>
        <item m="1" x="2452"/>
        <item x="783"/>
        <item m="1" x="2650"/>
        <item m="1" x="2223"/>
        <item x="324"/>
        <item m="1" x="2871"/>
        <item m="1" x="2359"/>
        <item x="690"/>
        <item x="1081"/>
        <item x="1153"/>
        <item x="784"/>
        <item x="896"/>
        <item x="1005"/>
        <item x="1006"/>
        <item m="1" x="2972"/>
        <item m="1" x="3033"/>
        <item x="1007"/>
        <item m="1" x="2475"/>
        <item x="897"/>
        <item x="735"/>
        <item x="274"/>
        <item x="276"/>
        <item x="450"/>
        <item x="1200"/>
        <item m="1" x="2919"/>
        <item x="362"/>
        <item x="785"/>
        <item x="325"/>
        <item m="1" x="2983"/>
        <item x="786"/>
        <item x="787"/>
        <item m="1" x="2866"/>
        <item m="1" x="2949"/>
        <item x="899"/>
        <item x="1201"/>
        <item x="1202"/>
        <item x="788"/>
        <item m="1" x="2986"/>
        <item m="1" x="3132"/>
        <item m="1" x="2224"/>
        <item x="1159"/>
        <item x="1160"/>
        <item x="1161"/>
        <item m="1" x="3058"/>
        <item x="736"/>
        <item m="1" x="3063"/>
        <item x="1083"/>
        <item m="1" x="2472"/>
        <item x="790"/>
        <item m="1" x="3075"/>
        <item x="1334"/>
        <item m="1" x="2664"/>
        <item x="2081"/>
        <item x="278"/>
        <item x="1375"/>
        <item m="1" x="2682"/>
        <item m="1" x="2461"/>
        <item m="1" x="3035"/>
        <item x="279"/>
        <item x="280"/>
        <item x="1385"/>
        <item x="1163"/>
        <item m="1" x="2151"/>
        <item m="1" x="2350"/>
        <item m="1" x="2518"/>
        <item x="1084"/>
        <item x="1085"/>
        <item m="1" x="2818"/>
        <item m="1" x="2227"/>
        <item m="1" x="2985"/>
        <item m="1" x="2415"/>
        <item m="1" x="3228"/>
        <item x="451"/>
        <item x="612"/>
        <item x="1768"/>
        <item m="1" x="2772"/>
        <item x="1354"/>
        <item m="1" x="2842"/>
        <item m="1" x="2191"/>
        <item x="1165"/>
        <item m="1" x="2097"/>
        <item x="1317"/>
        <item m="1" x="2731"/>
        <item m="1" x="2355"/>
        <item x="1377"/>
        <item m="1" x="2320"/>
        <item x="900"/>
        <item x="791"/>
        <item m="1" x="2380"/>
        <item x="792"/>
        <item x="411"/>
        <item x="793"/>
        <item m="1" x="2261"/>
        <item m="1" x="2429"/>
        <item m="1" x="2620"/>
        <item x="326"/>
        <item x="901"/>
        <item m="1" x="3071"/>
        <item x="902"/>
        <item x="1087"/>
        <item m="1" x="2952"/>
        <item m="1" x="3001"/>
        <item x="412"/>
        <item m="1" x="2559"/>
        <item m="1" x="2194"/>
        <item m="1" x="2775"/>
        <item m="1" x="2931"/>
        <item x="903"/>
        <item m="1" x="2624"/>
        <item m="1" x="2896"/>
        <item m="1" x="3014"/>
        <item m="1" x="2146"/>
        <item m="1" x="3153"/>
        <item m="1" x="2302"/>
        <item x="452"/>
        <item m="1" x="3034"/>
        <item m="1" x="3101"/>
        <item x="1281"/>
        <item m="1" x="2706"/>
        <item m="1" x="3023"/>
        <item m="1" x="2231"/>
        <item m="1" x="2465"/>
        <item m="1" x="2453"/>
        <item m="1" x="3010"/>
        <item x="413"/>
        <item x="794"/>
        <item x="904"/>
        <item x="364"/>
        <item x="415"/>
        <item m="1" x="3076"/>
        <item x="795"/>
        <item x="1206"/>
        <item m="1" x="2526"/>
        <item x="14"/>
        <item x="796"/>
        <item m="1" x="2781"/>
        <item m="1" x="2322"/>
        <item x="691"/>
        <item x="328"/>
        <item x="1090"/>
        <item x="905"/>
        <item x="906"/>
        <item x="577"/>
        <item x="578"/>
        <item x="907"/>
        <item x="1092"/>
        <item m="1" x="2537"/>
        <item m="1" x="2669"/>
        <item x="1309"/>
        <item m="1" x="2876"/>
        <item x="329"/>
        <item m="1" x="2164"/>
        <item x="1093"/>
        <item m="1" x="2836"/>
        <item x="1235"/>
        <item m="1" x="2236"/>
        <item m="1" x="2651"/>
        <item x="1094"/>
        <item x="613"/>
        <item m="1" x="2401"/>
        <item m="1" x="2751"/>
        <item x="453"/>
        <item m="1" x="2987"/>
        <item m="1" x="3129"/>
        <item x="614"/>
        <item x="615"/>
        <item x="1602"/>
        <item x="1418"/>
        <item x="1298"/>
        <item x="693"/>
        <item x="1167"/>
        <item m="1" x="2154"/>
        <item x="909"/>
        <item x="797"/>
        <item x="1009"/>
        <item m="1" x="2152"/>
        <item m="1" x="3069"/>
        <item m="1" x="2147"/>
        <item x="330"/>
        <item m="1" x="2493"/>
        <item x="616"/>
        <item x="454"/>
        <item x="694"/>
        <item x="798"/>
        <item x="1095"/>
        <item x="1010"/>
        <item m="1" x="2967"/>
        <item m="1" x="3227"/>
        <item m="1" x="2940"/>
        <item x="617"/>
        <item x="737"/>
        <item m="1" x="3112"/>
        <item x="1488"/>
        <item m="1" x="2974"/>
        <item m="1" x="2310"/>
        <item x="416"/>
        <item x="417"/>
        <item x="418"/>
        <item m="1" x="2585"/>
        <item m="1" x="3053"/>
        <item x="579"/>
        <item x="1096"/>
        <item x="331"/>
        <item m="1" x="2912"/>
        <item m="1" x="2597"/>
        <item m="1" x="2884"/>
        <item m="1" x="2271"/>
        <item m="1" x="2122"/>
        <item x="367"/>
        <item x="1012"/>
        <item m="1" x="2125"/>
        <item m="1" x="2982"/>
        <item x="522"/>
        <item x="1098"/>
        <item x="1099"/>
        <item x="799"/>
        <item m="1" x="2851"/>
        <item x="1207"/>
        <item m="1" x="2203"/>
        <item x="284"/>
        <item x="910"/>
        <item x="911"/>
        <item x="912"/>
        <item x="1015"/>
        <item m="1" x="2795"/>
        <item m="1" x="2363"/>
        <item m="1" x="2870"/>
        <item x="285"/>
        <item m="1" x="3042"/>
        <item m="1" x="2988"/>
        <item m="1" x="2206"/>
        <item x="1208"/>
        <item m="1" x="2134"/>
        <item m="1" x="2761"/>
        <item x="1100"/>
        <item x="286"/>
        <item x="1101"/>
        <item x="618"/>
        <item x="580"/>
        <item x="1016"/>
        <item x="914"/>
        <item m="1" x="2785"/>
        <item x="419"/>
        <item x="915"/>
        <item m="1" x="3138"/>
        <item x="1444"/>
        <item m="1" x="2324"/>
        <item m="1" x="3238"/>
        <item m="1" x="2547"/>
        <item m="1" x="2272"/>
        <item m="1" x="2269"/>
        <item x="916"/>
        <item x="1501"/>
        <item m="1" x="2969"/>
        <item m="1" x="2373"/>
        <item m="1" x="2339"/>
        <item m="1" x="2846"/>
        <item m="1" x="2351"/>
        <item m="1" x="3029"/>
        <item m="1" x="2806"/>
        <item m="1" x="3155"/>
        <item m="1" x="3237"/>
        <item x="287"/>
        <item m="1" x="2418"/>
        <item x="1503"/>
        <item m="1" x="3183"/>
        <item x="1017"/>
        <item m="1" x="2268"/>
        <item x="1505"/>
        <item m="1" x="2345"/>
        <item m="1" x="2853"/>
        <item m="1" x="2807"/>
        <item m="1" x="2608"/>
        <item m="1" x="3204"/>
        <item m="1" x="2173"/>
        <item x="1445"/>
        <item x="1538"/>
        <item x="918"/>
        <item x="1018"/>
        <item x="1020"/>
        <item x="1022"/>
        <item m="1" x="2754"/>
        <item m="1" x="2827"/>
        <item m="1" x="2398"/>
        <item x="333"/>
        <item m="1" x="2959"/>
        <item m="1" x="3081"/>
        <item m="1" x="3247"/>
        <item m="1" x="2158"/>
        <item m="1" x="2816"/>
        <item x="697"/>
        <item x="800"/>
        <item x="919"/>
        <item x="1102"/>
        <item x="1169"/>
        <item m="1" x="2233"/>
        <item m="1" x="2318"/>
        <item x="1023"/>
        <item m="1" x="2962"/>
        <item m="1" x="3093"/>
        <item m="1" x="3171"/>
        <item x="455"/>
        <item x="525"/>
        <item x="619"/>
        <item x="698"/>
        <item x="920"/>
        <item x="1170"/>
        <item x="334"/>
        <item m="1" x="2089"/>
        <item m="1" x="2166"/>
        <item m="1" x="2243"/>
        <item m="1" x="2327"/>
        <item x="1024"/>
        <item m="1" x="3022"/>
        <item x="288"/>
        <item m="1" x="3177"/>
        <item m="1" x="2093"/>
        <item x="801"/>
        <item x="921"/>
        <item m="1" x="2330"/>
        <item m="1" x="2907"/>
        <item m="1" x="3025"/>
        <item x="289"/>
        <item m="1" x="2809"/>
        <item x="922"/>
        <item x="1103"/>
        <item m="1" x="2290"/>
        <item m="1" x="2212"/>
        <item m="1" x="2854"/>
        <item m="1" x="2540"/>
        <item x="739"/>
        <item m="1" x="3211"/>
        <item x="923"/>
        <item x="335"/>
        <item m="1" x="2469"/>
        <item m="1" x="2403"/>
        <item m="1" x="2396"/>
        <item m="1" x="2946"/>
        <item x="924"/>
        <item x="290"/>
        <item m="1" x="2275"/>
        <item m="1" x="2440"/>
        <item x="926"/>
        <item m="1" x="2633"/>
        <item x="1025"/>
        <item m="1" x="2794"/>
        <item x="291"/>
        <item x="368"/>
        <item m="1" x="2796"/>
        <item m="1" x="2869"/>
        <item m="1" x="2278"/>
        <item x="927"/>
        <item m="1" x="2502"/>
        <item m="1" x="2504"/>
        <item x="928"/>
        <item x="699"/>
        <item x="930"/>
        <item x="527"/>
        <item m="1" x="2360"/>
        <item x="700"/>
        <item x="1026"/>
        <item m="1" x="3070"/>
        <item m="1" x="2495"/>
        <item x="1282"/>
        <item x="528"/>
        <item x="1236"/>
        <item m="1" x="3024"/>
        <item m="1" x="3180"/>
        <item m="1" x="2248"/>
        <item m="1" x="2333"/>
        <item x="529"/>
        <item m="1" x="3030"/>
        <item m="1" x="3098"/>
        <item m="1" x="3099"/>
        <item m="1" x="2596"/>
        <item x="620"/>
        <item x="622"/>
        <item m="1" x="2458"/>
        <item x="1210"/>
        <item m="1" x="2603"/>
        <item m="1" x="2625"/>
        <item x="802"/>
        <item x="1478"/>
        <item m="1" x="2470"/>
        <item x="456"/>
        <item m="1" x="2924"/>
        <item m="1" x="2935"/>
        <item x="1319"/>
        <item x="1336"/>
        <item m="1" x="2319"/>
        <item m="1" x="2408"/>
        <item x="457"/>
        <item x="1446"/>
        <item x="421"/>
        <item x="458"/>
        <item m="1" x="2325"/>
        <item x="1772"/>
        <item m="1" x="3241"/>
        <item m="1" x="2998"/>
        <item x="1639"/>
        <item m="1" x="2513"/>
        <item m="1" x="3148"/>
        <item x="1774"/>
        <item x="1406"/>
        <item m="1" x="3068"/>
        <item x="1273"/>
        <item x="1419"/>
        <item x="49"/>
        <item m="1" x="2956"/>
        <item m="1" x="3007"/>
        <item m="1" x="2745"/>
        <item x="1027"/>
        <item x="1028"/>
        <item m="1" x="2671"/>
        <item m="1" x="2144"/>
        <item m="1" x="2515"/>
        <item x="1030"/>
        <item x="1031"/>
        <item x="932"/>
        <item m="1" x="2520"/>
        <item x="933"/>
        <item m="1" x="3050"/>
        <item x="369"/>
        <item x="459"/>
        <item x="803"/>
        <item x="804"/>
        <item x="1104"/>
        <item x="336"/>
        <item x="934"/>
        <item m="1" x="2991"/>
        <item x="422"/>
        <item m="1" x="2548"/>
        <item m="1" x="2711"/>
        <item m="1" x="2788"/>
        <item m="1" x="2863"/>
        <item x="805"/>
        <item x="1105"/>
        <item m="1" x="3133"/>
        <item m="1" x="2441"/>
        <item m="1" x="2551"/>
        <item x="1106"/>
        <item m="1" x="2542"/>
        <item m="1" x="2979"/>
        <item x="1171"/>
        <item x="807"/>
        <item x="15"/>
        <item m="1" x="2474"/>
        <item x="460"/>
        <item x="1110"/>
        <item x="461"/>
        <item m="1" x="2567"/>
        <item x="935"/>
        <item m="1" x="3092"/>
        <item x="423"/>
        <item x="582"/>
        <item m="1" x="2932"/>
        <item x="1469"/>
        <item m="1" x="2678"/>
        <item x="1672"/>
        <item m="1" x="3244"/>
        <item m="1" x="2528"/>
        <item m="1" x="2591"/>
        <item m="1" x="2873"/>
        <item m="1" x="2878"/>
        <item x="701"/>
        <item x="702"/>
        <item x="703"/>
        <item m="1" x="3166"/>
        <item x="372"/>
        <item x="740"/>
        <item x="741"/>
        <item x="1033"/>
        <item x="338"/>
        <item x="808"/>
        <item x="936"/>
        <item m="1" x="3039"/>
        <item x="425"/>
        <item m="1" x="2689"/>
        <item m="1" x="2769"/>
        <item m="1" x="2921"/>
        <item m="1" x="2977"/>
        <item x="464"/>
        <item x="1111"/>
        <item m="1" x="2399"/>
        <item x="742"/>
        <item m="1" x="2668"/>
        <item m="1" x="3108"/>
        <item m="1" x="2419"/>
        <item x="743"/>
        <item m="1" x="2915"/>
        <item m="1" x="2581"/>
        <item m="1" x="2306"/>
        <item m="1" x="2525"/>
        <item m="1" x="2402"/>
        <item x="531"/>
        <item m="1" x="2496"/>
        <item m="1" x="2552"/>
        <item m="1" x="2634"/>
        <item m="1" x="3122"/>
        <item x="1420"/>
        <item x="1479"/>
        <item x="1434"/>
        <item m="1" x="2279"/>
        <item m="1" x="2365"/>
        <item x="1237"/>
        <item x="1238"/>
        <item x="532"/>
        <item m="1" x="2574"/>
        <item m="1" x="2736"/>
        <item x="1776"/>
        <item m="1" x="2947"/>
        <item m="1" x="2126"/>
        <item x="465"/>
        <item x="1112"/>
        <item m="1" x="2086"/>
        <item m="1" x="2506"/>
        <item m="1" x="2216"/>
        <item m="1" x="3134"/>
        <item m="1" x="3225"/>
        <item m="1" x="2137"/>
        <item m="1" x="2598"/>
        <item x="744"/>
        <item m="1" x="3198"/>
        <item x="745"/>
        <item x="1113"/>
        <item x="624"/>
        <item x="1421"/>
        <item m="1" x="3088"/>
        <item x="1489"/>
        <item m="1" x="2663"/>
        <item x="937"/>
        <item m="1" x="2381"/>
        <item m="1" x="2855"/>
        <item m="1" x="2180"/>
        <item m="1" x="2605"/>
        <item m="1" x="2692"/>
        <item m="1" x="3187"/>
        <item m="1" x="3037"/>
        <item m="1" x="3120"/>
        <item m="1" x="2445"/>
        <item m="1" x="3222"/>
        <item m="1" x="2214"/>
        <item m="1" x="3139"/>
        <item m="1" x="2296"/>
        <item m="1" x="3142"/>
        <item m="1" x="3236"/>
        <item m="1" x="2521"/>
        <item m="1" x="2149"/>
        <item m="1" x="2621"/>
        <item x="750"/>
        <item x="751"/>
        <item x="752"/>
        <item m="1" x="2936"/>
        <item m="1" x="2868"/>
        <item m="1" x="2797"/>
        <item x="940"/>
        <item m="1" x="2943"/>
        <item m="1" x="2435"/>
        <item m="1" x="2192"/>
        <item x="814"/>
        <item x="244"/>
        <item m="1" x="3213"/>
        <item m="1" x="2129"/>
        <item m="1" x="2285"/>
        <item m="1" x="2764"/>
        <item m="1" x="2766"/>
        <item m="1" x="3201"/>
        <item m="1" x="2922"/>
        <item x="467"/>
        <item x="1454"/>
        <item m="1" x="2973"/>
        <item m="1" x="3194"/>
        <item x="1506"/>
        <item m="1" x="2916"/>
        <item m="1" x="2557"/>
        <item m="1" x="2960"/>
        <item x="468"/>
        <item x="469"/>
        <item m="1" x="2740"/>
        <item x="535"/>
        <item m="1" x="2374"/>
        <item m="1" x="2388"/>
        <item m="1" x="2722"/>
        <item m="1" x="2314"/>
        <item x="627"/>
        <item x="628"/>
        <item m="1" x="2817"/>
        <item m="1" x="2265"/>
        <item x="941"/>
        <item m="1" x="2195"/>
        <item x="1174"/>
        <item x="629"/>
        <item m="1" x="2994"/>
        <item m="1" x="2640"/>
        <item m="1" x="2578"/>
        <item m="1" x="2494"/>
        <item m="1" x="2477"/>
        <item x="1788"/>
        <item x="1338"/>
        <item m="1" x="3089"/>
        <item m="1" x="2942"/>
        <item m="1" x="2088"/>
        <item m="1" x="2577"/>
        <item m="1" x="2193"/>
        <item m="1" x="2839"/>
        <item m="1" x="3040"/>
        <item m="1" x="3107"/>
        <item m="1" x="2121"/>
        <item m="1" x="2702"/>
        <item m="1" x="3168"/>
        <item x="1606"/>
        <item x="1789"/>
        <item x="1573"/>
        <item x="1702"/>
        <item m="1" x="3031"/>
        <item x="1820"/>
        <item m="1" x="2704"/>
        <item m="1" x="2741"/>
        <item m="1" x="3085"/>
        <item x="1677"/>
        <item x="536"/>
        <item m="1" x="3191"/>
        <item x="1300"/>
        <item m="1" x="2808"/>
        <item m="1" x="2649"/>
        <item m="1" x="2730"/>
        <item m="1" x="2130"/>
        <item m="1" x="2301"/>
        <item m="1" x="3169"/>
        <item x="72"/>
        <item m="1" x="3020"/>
        <item x="74"/>
        <item m="1" x="2135"/>
        <item m="1" x="3141"/>
        <item m="1" x="2897"/>
        <item m="1" x="3015"/>
        <item m="1" x="2299"/>
        <item m="1" x="2257"/>
        <item x="1562"/>
        <item x="1854"/>
        <item x="81"/>
        <item m="1" x="2609"/>
        <item x="1571"/>
        <item x="1572"/>
        <item x="1856"/>
        <item x="1857"/>
        <item x="1858"/>
        <item m="1" x="2378"/>
        <item x="87"/>
        <item m="1" x="2826"/>
        <item m="1" x="2895"/>
        <item m="1" x="2683"/>
        <item x="1861"/>
        <item x="1862"/>
        <item x="1863"/>
        <item x="1864"/>
        <item x="1865"/>
        <item x="1866"/>
        <item x="1867"/>
        <item x="91"/>
        <item x="92"/>
        <item x="93"/>
        <item x="95"/>
        <item m="1" x="2438"/>
        <item m="1" x="2686"/>
        <item m="1" x="3125"/>
        <item m="1" x="2447"/>
        <item x="1588"/>
        <item x="1872"/>
        <item x="1873"/>
        <item x="1874"/>
        <item m="1" x="2652"/>
        <item m="1" x="2362"/>
        <item m="1" x="2232"/>
        <item x="99"/>
        <item m="1" x="2500"/>
        <item m="1" x="2825"/>
        <item x="103"/>
        <item x="104"/>
        <item x="1291"/>
        <item m="1" x="2812"/>
        <item x="1294"/>
        <item x="1601"/>
        <item m="1" x="2225"/>
        <item m="1" x="3156"/>
        <item m="1" x="2999"/>
        <item m="1" x="2132"/>
        <item x="1876"/>
        <item x="1877"/>
        <item x="1878"/>
        <item x="1879"/>
        <item x="1880"/>
        <item x="1881"/>
        <item x="1882"/>
        <item x="108"/>
        <item x="110"/>
        <item m="1" x="3128"/>
        <item x="111"/>
        <item x="113"/>
        <item m="1" x="2312"/>
        <item x="114"/>
        <item x="115"/>
        <item m="1" x="2970"/>
        <item m="1" x="2116"/>
        <item m="1" x="2431"/>
        <item m="1" x="2404"/>
        <item m="1" x="2882"/>
        <item m="1" x="2341"/>
        <item m="1" x="2590"/>
        <item m="1" x="2115"/>
        <item m="1" x="2491"/>
        <item x="1624"/>
        <item m="1" x="3072"/>
        <item x="1886"/>
        <item x="1887"/>
        <item x="1888"/>
        <item x="1889"/>
        <item x="1890"/>
        <item x="1891"/>
        <item x="1892"/>
        <item x="1893"/>
        <item x="1894"/>
        <item m="1" x="2801"/>
        <item x="1895"/>
        <item x="1896"/>
        <item x="1897"/>
        <item x="1898"/>
        <item x="1899"/>
        <item x="124"/>
        <item x="125"/>
        <item m="1" x="2280"/>
        <item x="128"/>
        <item m="1" x="2549"/>
        <item x="1452"/>
        <item x="1637"/>
        <item m="1" x="3002"/>
        <item m="1" x="2454"/>
        <item m="1" x="2442"/>
        <item m="1" x="2240"/>
        <item m="1" x="2198"/>
        <item x="1638"/>
        <item m="1" x="2810"/>
        <item x="1648"/>
        <item x="1907"/>
        <item x="1908"/>
        <item x="1909"/>
        <item x="1910"/>
        <item x="1911"/>
        <item x="1912"/>
        <item x="1913"/>
        <item x="1914"/>
        <item x="1915"/>
        <item x="1916"/>
        <item x="1917"/>
        <item x="1918"/>
        <item x="1919"/>
        <item x="1920"/>
        <item m="1" x="2696"/>
        <item x="1921"/>
        <item x="1923"/>
        <item x="1924"/>
        <item x="1925"/>
        <item m="1" x="2894"/>
        <item x="1927"/>
        <item x="1928"/>
        <item x="1930"/>
        <item x="1931"/>
        <item x="1932"/>
        <item x="1933"/>
        <item x="1934"/>
        <item x="1935"/>
        <item x="1936"/>
        <item x="1937"/>
        <item x="1938"/>
        <item x="1939"/>
        <item x="1940"/>
        <item x="1941"/>
        <item x="1942"/>
        <item x="1943"/>
        <item x="1947"/>
        <item x="1948"/>
        <item x="1949"/>
        <item x="1950"/>
        <item x="1951"/>
        <item x="1952"/>
        <item m="1" x="3043"/>
        <item m="1" x="3114"/>
        <item x="1954"/>
        <item x="1955"/>
        <item x="1956"/>
        <item x="1958"/>
        <item x="1959"/>
        <item m="1" x="3119"/>
        <item m="1" x="2255"/>
        <item m="1" x="2449"/>
        <item m="1" x="2893"/>
        <item m="1" x="3013"/>
        <item x="1668"/>
        <item x="1669"/>
        <item m="1" x="2993"/>
        <item m="1" x="3157"/>
        <item m="1" x="2848"/>
        <item m="1" x="3049"/>
        <item m="1" x="2394"/>
        <item m="1" x="3234"/>
        <item x="1975"/>
        <item x="1976"/>
        <item x="1977"/>
        <item x="140"/>
        <item m="1" x="2337"/>
        <item m="1" x="2992"/>
        <item x="144"/>
        <item x="145"/>
        <item m="1" x="3243"/>
        <item m="1" x="2471"/>
        <item m="1" x="2645"/>
        <item m="1" x="3179"/>
        <item x="156"/>
        <item m="1" x="2377"/>
        <item m="1" x="2436"/>
        <item m="1" x="2529"/>
        <item m="1" x="2182"/>
        <item m="1" x="2905"/>
        <item x="1719"/>
        <item m="1" x="2978"/>
        <item x="1980"/>
        <item x="168"/>
        <item x="170"/>
        <item x="171"/>
        <item x="172"/>
        <item m="1" x="3047"/>
        <item m="1" x="2207"/>
        <item m="1" x="2951"/>
        <item m="1" x="2729"/>
        <item m="1" x="3239"/>
        <item x="1982"/>
        <item x="1983"/>
        <item x="1984"/>
        <item m="1" x="3086"/>
        <item x="1985"/>
        <item x="1986"/>
        <item x="1987"/>
        <item x="1988"/>
        <item x="1989"/>
        <item x="1990"/>
        <item x="1991"/>
        <item x="1992"/>
        <item x="1993"/>
        <item m="1" x="2612"/>
        <item x="184"/>
        <item x="185"/>
        <item m="1" x="2157"/>
        <item m="1" x="2326"/>
        <item m="1" x="3214"/>
        <item m="1" x="2393"/>
        <item m="1" x="2944"/>
        <item m="1" x="2287"/>
        <item m="1" x="2676"/>
        <item m="1" x="2880"/>
        <item m="1" x="2237"/>
        <item m="1" x="2501"/>
        <item x="1769"/>
        <item m="1" x="2976"/>
        <item m="1" x="2841"/>
        <item m="1" x="2375"/>
        <item m="1" x="2307"/>
        <item x="1771"/>
        <item m="1" x="2819"/>
        <item m="1" x="2631"/>
        <item x="1773"/>
        <item m="1" x="2592"/>
        <item m="1" x="2460"/>
        <item m="1" x="2532"/>
        <item x="1778"/>
        <item x="1997"/>
        <item x="1998"/>
        <item x="1999"/>
        <item x="2000"/>
        <item x="2001"/>
        <item x="2002"/>
        <item x="2003"/>
        <item m="1" x="2814"/>
        <item m="1" x="2344"/>
        <item m="1" x="2875"/>
        <item x="201"/>
        <item m="1" x="3026"/>
        <item m="1" x="2599"/>
        <item m="1" x="2838"/>
        <item x="1490"/>
        <item m="1" x="3044"/>
        <item m="1" x="3038"/>
        <item m="1" x="2560"/>
        <item m="1" x="3096"/>
        <item m="1" x="3140"/>
        <item m="1" x="2094"/>
        <item m="1" x="2660"/>
        <item m="1" x="3208"/>
        <item m="1" x="2815"/>
        <item m="1" x="3105"/>
        <item m="1" x="2798"/>
        <item x="209"/>
        <item m="1" x="3021"/>
        <item x="1359"/>
        <item m="1" x="3102"/>
        <item m="1" x="2510"/>
        <item m="1" x="3231"/>
        <item m="1" x="2570"/>
        <item x="2006"/>
        <item x="2007"/>
        <item x="2008"/>
        <item m="1" x="2646"/>
        <item x="2009"/>
        <item x="223"/>
        <item m="1" x="2690"/>
        <item m="1" x="2738"/>
        <item m="1" x="3212"/>
        <item m="1" x="2120"/>
        <item x="1847"/>
        <item m="1" x="2366"/>
        <item m="1" x="2784"/>
        <item m="1" x="2928"/>
        <item x="1851"/>
        <item x="2013"/>
        <item x="1853"/>
        <item x="2014"/>
        <item x="2015"/>
        <item x="2017"/>
        <item x="2018"/>
        <item m="1" x="2756"/>
        <item x="2019"/>
        <item x="2020"/>
        <item x="2021"/>
        <item m="1" x="2406"/>
        <item x="2022"/>
        <item x="2024"/>
        <item m="1" x="2759"/>
        <item m="1" x="2832"/>
        <item x="2025"/>
        <item x="2026"/>
        <item x="2027"/>
        <item x="2028"/>
        <item x="2029"/>
        <item x="2030"/>
        <item x="2031"/>
        <item m="1" x="2698"/>
        <item x="2032"/>
        <item x="2033"/>
        <item x="2034"/>
        <item x="2035"/>
        <item x="2036"/>
        <item x="2038"/>
        <item x="2039"/>
        <item x="2040"/>
        <item x="2041"/>
        <item x="2042"/>
        <item x="2043"/>
        <item x="2044"/>
        <item x="2045"/>
        <item x="2046"/>
        <item x="2047"/>
        <item x="2048"/>
        <item x="2049"/>
        <item x="2050"/>
        <item x="2051"/>
        <item x="2052"/>
        <item m="1" x="2446"/>
        <item x="2054"/>
        <item x="2055"/>
        <item x="2064"/>
        <item x="2065"/>
        <item x="2067"/>
        <item x="0"/>
        <item m="1" x="2209"/>
        <item m="1" x="2260"/>
        <item m="1" x="2614"/>
        <item m="1" x="2305"/>
        <item x="270"/>
        <item x="293"/>
        <item m="1" x="2920"/>
        <item m="1" x="3041"/>
        <item x="80"/>
        <item x="311"/>
        <item x="339"/>
        <item x="340"/>
        <item m="1" x="2926"/>
        <item m="1" x="2563"/>
        <item m="1" x="2823"/>
        <item m="1" x="2899"/>
        <item m="1" x="2861"/>
        <item x="365"/>
        <item x="376"/>
        <item m="1" x="2628"/>
        <item m="1" x="3113"/>
        <item x="1870"/>
        <item m="1" x="3154"/>
        <item m="1" x="2562"/>
        <item x="407"/>
        <item x="426"/>
        <item x="427"/>
        <item m="1" x="2448"/>
        <item m="1" x="2321"/>
        <item x="101"/>
        <item x="102"/>
        <item m="1" x="2680"/>
        <item m="1" x="3019"/>
        <item m="1" x="2352"/>
        <item m="1" x="2627"/>
        <item m="1" x="2455"/>
        <item x="466"/>
        <item x="471"/>
        <item m="1" x="2112"/>
        <item m="1" x="2124"/>
        <item m="1" x="2802"/>
        <item m="1" x="3018"/>
        <item m="1" x="2587"/>
        <item m="1" x="2142"/>
        <item m="1" x="2109"/>
        <item x="533"/>
        <item m="1" x="2217"/>
        <item m="1" x="2294"/>
        <item x="1900"/>
        <item m="1" x="3158"/>
        <item x="122"/>
        <item x="126"/>
        <item x="127"/>
        <item m="1" x="2273"/>
        <item m="1" x="2961"/>
        <item x="573"/>
        <item m="1" x="2242"/>
        <item m="1" x="3065"/>
        <item x="1961"/>
        <item x="1962"/>
        <item m="1" x="3027"/>
        <item x="134"/>
        <item x="135"/>
        <item x="136"/>
        <item x="602"/>
        <item x="625"/>
        <item m="1" x="2512"/>
        <item x="626"/>
        <item x="141"/>
        <item m="1" x="2226"/>
        <item m="1" x="2948"/>
        <item m="1" x="3218"/>
        <item x="704"/>
        <item x="705"/>
        <item x="706"/>
        <item x="707"/>
        <item m="1" x="2165"/>
        <item x="155"/>
        <item m="1" x="2877"/>
        <item m="1" x="2811"/>
        <item m="1" x="2885"/>
        <item m="1" x="2197"/>
        <item x="746"/>
        <item x="747"/>
        <item x="748"/>
        <item x="165"/>
        <item x="166"/>
        <item x="167"/>
        <item x="173"/>
        <item x="174"/>
        <item m="1" x="2945"/>
        <item x="809"/>
        <item x="810"/>
        <item x="811"/>
        <item x="812"/>
        <item x="1470"/>
        <item x="1734"/>
        <item x="189"/>
        <item m="1" x="2914"/>
        <item m="1" x="2558"/>
        <item x="877"/>
        <item x="880"/>
        <item x="881"/>
        <item x="894"/>
        <item x="898"/>
        <item x="938"/>
        <item x="939"/>
        <item m="1" x="2317"/>
        <item m="1" x="2778"/>
        <item m="1" x="2705"/>
        <item m="1" x="2213"/>
        <item x="991"/>
        <item m="1" x="2221"/>
        <item m="1" x="2721"/>
        <item m="1" x="2773"/>
        <item x="1034"/>
        <item x="1035"/>
        <item m="1" x="2714"/>
        <item m="1" x="2790"/>
        <item x="1036"/>
        <item x="1038"/>
        <item x="207"/>
        <item m="1" x="2629"/>
        <item m="1" x="2887"/>
        <item x="1067"/>
        <item m="1" x="2238"/>
        <item m="1" x="2159"/>
        <item x="1088"/>
        <item x="1097"/>
        <item x="1114"/>
        <item x="1115"/>
        <item x="1116"/>
        <item x="1117"/>
        <item m="1" x="2860"/>
        <item x="1504"/>
        <item m="1" x="2953"/>
        <item x="1507"/>
        <item m="1" x="2665"/>
        <item x="220"/>
        <item x="221"/>
        <item m="1" x="2234"/>
        <item x="222"/>
        <item x="1145"/>
        <item m="1" x="2727"/>
        <item x="1154"/>
        <item m="1" x="2828"/>
        <item m="1" x="2370"/>
        <item x="1172"/>
        <item m="1" x="2670"/>
        <item m="1" x="3159"/>
        <item m="1" x="3094"/>
        <item x="229"/>
        <item x="1212"/>
        <item m="1" x="2556"/>
        <item m="1" x="2641"/>
        <item x="1539"/>
        <item m="1" x="2638"/>
        <item m="1" x="3095"/>
        <item m="1" x="2384"/>
        <item m="1" x="3017"/>
        <item x="2056"/>
        <item x="2066"/>
        <item x="312"/>
        <item m="1" x="3052"/>
        <item x="511"/>
        <item m="1" x="2172"/>
        <item m="1" x="2313"/>
        <item x="2068"/>
        <item x="925"/>
        <item m="1" x="2544"/>
        <item m="1" x="2141"/>
        <item x="2069"/>
        <item x="1258"/>
        <item m="1" x="2800"/>
        <item m="1" x="2779"/>
        <item x="26"/>
        <item x="666"/>
        <item m="1" x="2768"/>
        <item m="1" x="2787"/>
        <item x="186"/>
        <item m="1" x="2277"/>
        <item x="1331"/>
        <item x="1337"/>
        <item m="1" x="2617"/>
        <item m="1" x="2464"/>
        <item x="1352"/>
        <item m="1" x="2713"/>
        <item m="1" x="2966"/>
        <item x="1357"/>
        <item m="1" x="2654"/>
        <item m="1" x="2382"/>
        <item m="1" x="2395"/>
        <item m="1" x="3160"/>
        <item m="1" x="3110"/>
        <item x="327"/>
        <item m="1" x="3051"/>
        <item x="405"/>
        <item m="1" x="2954"/>
        <item m="1" x="3202"/>
        <item m="1" x="2400"/>
        <item x="22"/>
        <item x="1447"/>
        <item m="1" x="2188"/>
        <item m="1" x="3209"/>
        <item m="1" x="2343"/>
        <item m="1" x="2411"/>
        <item m="1" x="2536"/>
        <item m="1" x="2658"/>
        <item x="1957"/>
        <item m="1" x="2804"/>
        <item m="1" x="2618"/>
        <item x="1681"/>
        <item m="1" x="2534"/>
        <item x="1704"/>
        <item m="1" x="2427"/>
        <item x="1742"/>
        <item m="1" x="2710"/>
        <item m="1" x="2263"/>
        <item x="1781"/>
        <item m="1" x="2852"/>
        <item m="1" x="2171"/>
        <item x="1508"/>
        <item m="1" x="2433"/>
        <item m="1" x="2813"/>
        <item m="1" x="2677"/>
        <item m="1" x="2707"/>
        <item m="1" x="2580"/>
        <item x="946"/>
        <item m="1" x="2829"/>
        <item x="2012"/>
        <item x="313"/>
        <item m="1" x="3174"/>
        <item m="1" x="2593"/>
        <item m="1" x="2760"/>
        <item x="402"/>
        <item m="1" x="2586"/>
        <item m="1" x="2746"/>
        <item x="473"/>
        <item m="1" x="2716"/>
        <item x="58"/>
        <item m="1" x="2437"/>
        <item m="1" x="2503"/>
        <item m="1" x="2750"/>
        <item x="537"/>
        <item m="1" x="2941"/>
        <item m="1" x="2820"/>
        <item x="1455"/>
        <item m="1" x="2291"/>
        <item x="1647"/>
        <item m="1" x="3111"/>
        <item m="1" x="3188"/>
        <item m="1" x="2524"/>
        <item x="1674"/>
        <item x="1675"/>
        <item m="1" x="3036"/>
        <item m="1" x="2490"/>
        <item m="1" x="2747"/>
        <item x="2074"/>
        <item m="1" x="3196"/>
        <item m="1" x="2550"/>
        <item m="1" x="2929"/>
        <item m="1" x="2867"/>
        <item m="1" x="2405"/>
        <item x="876"/>
        <item m="1" x="2799"/>
        <item m="1" x="2700"/>
        <item x="1480"/>
        <item m="1" x="3181"/>
        <item m="1" x="3059"/>
        <item m="1" x="2752"/>
        <item m="1" x="3242"/>
        <item m="1" x="2934"/>
        <item m="1" x="3199"/>
        <item m="1" x="2168"/>
        <item m="1" x="2311"/>
        <item m="1" x="2725"/>
        <item m="1" x="3151"/>
        <item x="210"/>
        <item x="211"/>
        <item x="1176"/>
        <item m="1" x="3176"/>
        <item m="1" x="2092"/>
        <item m="1" x="2865"/>
        <item m="1" x="2674"/>
        <item m="1" x="2185"/>
        <item x="1394"/>
        <item m="1" x="3011"/>
        <item m="1" x="2672"/>
        <item m="1" x="2220"/>
        <item x="295"/>
        <item m="1" x="2718"/>
        <item x="344"/>
        <item x="345"/>
        <item m="1" x="2553"/>
        <item m="1" x="2462"/>
        <item m="1" x="3161"/>
        <item x="408"/>
        <item x="433"/>
        <item x="434"/>
        <item m="1" x="2150"/>
        <item m="1" x="2888"/>
        <item m="1" x="2228"/>
        <item x="504"/>
        <item x="514"/>
        <item m="1" x="2519"/>
        <item x="538"/>
        <item m="1" x="2218"/>
        <item x="545"/>
        <item m="1" x="2397"/>
        <item x="589"/>
        <item m="1" x="2210"/>
        <item m="1" x="2361"/>
        <item m="1" x="2898"/>
        <item m="1" x="2162"/>
        <item m="1" x="2950"/>
        <item x="133"/>
        <item m="1" x="2583"/>
        <item m="1" x="2354"/>
        <item m="1" x="2575"/>
        <item x="146"/>
        <item m="1" x="2252"/>
        <item x="714"/>
        <item x="715"/>
        <item x="759"/>
        <item m="1" x="2990"/>
        <item m="1" x="3066"/>
        <item x="824"/>
        <item x="825"/>
        <item m="1" x="2554"/>
        <item m="1" x="2155"/>
        <item m="1" x="2163"/>
        <item m="1" x="3045"/>
        <item x="183"/>
        <item x="873"/>
        <item m="1" x="2389"/>
        <item m="1" x="2487"/>
        <item m="1" x="3230"/>
        <item m="1" x="2229"/>
        <item x="1021"/>
        <item x="1032"/>
        <item m="1" x="2148"/>
        <item m="1" x="3115"/>
        <item x="1123"/>
        <item x="1125"/>
        <item x="1126"/>
        <item x="1127"/>
        <item m="1" x="2133"/>
        <item m="1" x="3206"/>
        <item m="1" x="2889"/>
        <item x="1177"/>
        <item m="1" x="3123"/>
        <item m="1" x="3215"/>
        <item x="1221"/>
        <item m="1" x="2573"/>
        <item x="1260"/>
        <item x="1397"/>
        <item m="1" x="3163"/>
        <item m="1" x="2930"/>
        <item x="1274"/>
        <item x="1283"/>
        <item m="1" x="3203"/>
        <item m="1" x="2857"/>
        <item m="1" x="2531"/>
        <item x="1295"/>
        <item m="1" x="2196"/>
        <item m="1" x="2331"/>
        <item m="1" x="2858"/>
        <item m="1" x="3185"/>
        <item m="1" x="2755"/>
        <item x="130"/>
        <item x="586"/>
        <item m="1" x="2595"/>
        <item m="1" x="3219"/>
        <item m="1" x="3057"/>
        <item x="1642"/>
        <item x="1645"/>
        <item x="640"/>
        <item x="1310"/>
        <item m="1" x="2479"/>
        <item m="1" x="2266"/>
        <item m="1" x="2391"/>
        <item x="1670"/>
        <item x="1673"/>
        <item m="1" x="2635"/>
        <item x="1676"/>
        <item m="1" x="2090"/>
        <item m="1" x="2938"/>
        <item x="1701"/>
        <item m="1" x="3173"/>
        <item x="1717"/>
        <item m="1" x="2204"/>
        <item m="1" x="3083"/>
        <item m="1" x="2786"/>
        <item m="1" x="2136"/>
        <item m="1" x="3074"/>
        <item m="1" x="2623"/>
        <item m="1" x="3117"/>
        <item m="1" x="2186"/>
        <item m="1" x="2749"/>
        <item m="1" x="2900"/>
        <item x="39"/>
        <item m="1" x="2249"/>
        <item x="992"/>
        <item x="1014"/>
        <item m="1" x="2925"/>
        <item m="1" x="2300"/>
        <item m="1" x="2684"/>
        <item m="1" x="2511"/>
        <item m="1" x="3205"/>
        <item m="1" x="2169"/>
        <item m="1" x="3000"/>
        <item x="41"/>
        <item m="1" x="3233"/>
        <item x="1353"/>
        <item m="1" x="2118"/>
        <item m="1" x="2127"/>
        <item m="1" x="2780"/>
        <item m="1" x="2847"/>
        <item m="1" x="3090"/>
        <item m="1" x="2466"/>
        <item m="1" x="3064"/>
        <item m="1" x="2443"/>
        <item m="1" x="2879"/>
        <item m="1" x="2906"/>
        <item x="68"/>
        <item m="1" x="2184"/>
        <item x="1537"/>
        <item m="1" x="2833"/>
        <item m="1" x="2113"/>
        <item m="1" x="2264"/>
        <item m="1" x="2353"/>
        <item x="1393"/>
        <item m="1" x="2292"/>
        <item m="1" x="2456"/>
        <item m="1" x="2507"/>
        <item m="1" x="2568"/>
        <item m="1" x="2655"/>
        <item m="1" x="2732"/>
        <item m="1" x="2295"/>
        <item x="75"/>
        <item x="76"/>
        <item m="1" x="2639"/>
        <item m="1" x="2726"/>
        <item x="1565"/>
        <item x="82"/>
        <item x="83"/>
        <item m="1" x="3220"/>
        <item x="346"/>
        <item x="1574"/>
        <item x="1576"/>
        <item x="1859"/>
        <item m="1" x="2902"/>
        <item m="1" x="2968"/>
        <item m="1" x="2106"/>
        <item x="380"/>
        <item m="1" x="2371"/>
        <item x="1280"/>
        <item x="1578"/>
        <item m="1" x="2964"/>
        <item m="1" x="2647"/>
        <item m="1" x="2630"/>
        <item m="1" x="2416"/>
        <item m="1" x="3178"/>
        <item x="105"/>
        <item x="484"/>
        <item x="485"/>
        <item x="486"/>
        <item m="1" x="2201"/>
        <item m="1" x="2691"/>
        <item m="1" x="2782"/>
        <item x="1293"/>
        <item x="1600"/>
        <item x="1608"/>
        <item x="112"/>
        <item m="1" x="3016"/>
        <item x="118"/>
        <item m="1" x="2644"/>
        <item x="548"/>
        <item x="1301"/>
        <item m="1" x="2459"/>
        <item m="1" x="2862"/>
        <item m="1" x="3245"/>
        <item x="1627"/>
        <item x="1906"/>
        <item m="1" x="3172"/>
        <item x="1654"/>
        <item x="1944"/>
        <item x="137"/>
        <item x="138"/>
        <item x="641"/>
        <item x="642"/>
        <item x="643"/>
        <item m="1" x="2824"/>
        <item m="1" x="2805"/>
        <item x="1685"/>
        <item x="147"/>
        <item x="148"/>
        <item x="665"/>
        <item x="716"/>
        <item m="1" x="3109"/>
        <item m="1" x="2637"/>
        <item m="1" x="3073"/>
        <item x="1706"/>
        <item m="1" x="2673"/>
        <item m="1" x="2830"/>
        <item m="1" x="2923"/>
        <item x="760"/>
        <item x="1721"/>
        <item x="1725"/>
        <item x="1726"/>
        <item m="1" x="2753"/>
        <item m="1" x="2908"/>
        <item x="789"/>
        <item x="820"/>
        <item x="821"/>
        <item x="822"/>
        <item m="1" x="3143"/>
        <item m="1" x="2636"/>
        <item x="829"/>
        <item m="1" x="2286"/>
        <item m="1" x="2685"/>
        <item x="1321"/>
        <item x="1323"/>
        <item m="1" x="2358"/>
        <item x="1743"/>
        <item x="2053"/>
        <item x="190"/>
        <item x="959"/>
        <item x="960"/>
        <item m="1" x="2719"/>
        <item x="961"/>
        <item x="1329"/>
        <item x="1783"/>
        <item m="1" x="2564"/>
        <item m="1" x="2643"/>
        <item x="204"/>
        <item x="205"/>
        <item x="1013"/>
        <item x="1045"/>
        <item x="1046"/>
        <item m="1" x="2555"/>
        <item m="1" x="2208"/>
        <item m="1" x="2483"/>
        <item m="1" x="2100"/>
        <item m="1" x="2270"/>
        <item m="1" x="2845"/>
        <item x="1793"/>
        <item x="215"/>
        <item x="1128"/>
        <item x="1351"/>
        <item m="1" x="2872"/>
        <item m="1" x="2386"/>
        <item m="1" x="2473"/>
        <item m="1" x="2219"/>
        <item m="1" x="2468"/>
        <item m="1" x="2989"/>
        <item x="1828"/>
        <item x="226"/>
        <item x="1178"/>
        <item x="1179"/>
        <item m="1" x="2883"/>
        <item m="1" x="3189"/>
        <item x="1848"/>
        <item x="230"/>
        <item m="1" x="3135"/>
        <item m="1" x="2098"/>
        <item m="1" x="2793"/>
        <item m="1" x="2282"/>
        <item m="1" x="2369"/>
        <item m="1" x="2349"/>
        <item m="1" x="2430"/>
        <item x="1852"/>
        <item m="1" x="2588"/>
        <item x="1239"/>
        <item x="1242"/>
        <item m="1" x="2143"/>
        <item x="1243"/>
        <item x="2070"/>
        <item m="1" x="2822"/>
        <item m="1" x="2594"/>
        <item x="283"/>
        <item m="1" x="2659"/>
        <item m="1" x="3046"/>
        <item x="292"/>
        <item m="1" x="2274"/>
        <item x="332"/>
        <item m="1" x="2571"/>
        <item x="341"/>
        <item m="1" x="2281"/>
        <item m="1" x="2733"/>
        <item x="381"/>
        <item x="1868"/>
        <item m="1" x="2891"/>
        <item m="1" x="2957"/>
        <item x="481"/>
        <item x="530"/>
        <item m="1" x="3078"/>
        <item x="1901"/>
        <item m="1" x="3003"/>
        <item x="587"/>
        <item m="1" x="2723"/>
        <item m="1" x="2903"/>
        <item m="1" x="2156"/>
        <item x="1945"/>
        <item x="1960"/>
        <item m="1" x="3165"/>
        <item m="1" x="3162"/>
        <item m="1" x="3006"/>
        <item m="1" x="2850"/>
        <item m="1" x="2523"/>
        <item m="1" x="2735"/>
        <item x="781"/>
        <item m="1" x="3193"/>
        <item m="1" x="3082"/>
        <item x="830"/>
        <item x="1471"/>
        <item m="1" x="2276"/>
        <item m="1" x="3005"/>
        <item m="1" x="2211"/>
        <item x="949"/>
        <item m="1" x="3167"/>
        <item x="951"/>
        <item x="952"/>
        <item x="953"/>
        <item x="962"/>
        <item x="945"/>
        <item m="1" x="2425"/>
        <item m="1" x="3077"/>
        <item x="958"/>
        <item m="1" x="2572"/>
        <item x="1047"/>
        <item m="1" x="3248"/>
        <item m="1" x="2661"/>
        <item m="1" x="2657"/>
        <item x="1215"/>
        <item x="1222"/>
        <item m="1" x="2666"/>
        <item x="1244"/>
        <item m="1" x="2937"/>
        <item m="1" x="2874"/>
        <item m="1" x="2981"/>
        <item x="116"/>
        <item x="117"/>
        <item x="157"/>
        <item x="761"/>
        <item x="818"/>
        <item x="1180"/>
        <item x="1589"/>
        <item m="1" x="2541"/>
        <item x="1640"/>
        <item x="1646"/>
        <item x="1671"/>
        <item x="1678"/>
        <item m="1" x="2368"/>
        <item x="1683"/>
        <item m="1" x="2997"/>
        <item x="1718"/>
        <item m="1" x="2584"/>
        <item m="1" x="3149"/>
        <item m="1" x="2803"/>
        <item x="1979"/>
        <item x="1995"/>
        <item x="2057"/>
        <item x="23"/>
        <item x="245"/>
        <item x="273"/>
        <item x="281"/>
        <item x="282"/>
        <item x="294"/>
        <item x="337"/>
        <item m="1" x="2432"/>
        <item x="371"/>
        <item x="377"/>
        <item x="379"/>
        <item x="409"/>
        <item x="424"/>
        <item x="428"/>
        <item x="429"/>
        <item m="1" x="2911"/>
        <item x="430"/>
        <item x="475"/>
        <item m="1" x="2498"/>
        <item x="477"/>
        <item x="478"/>
        <item x="479"/>
        <item x="482"/>
        <item x="483"/>
        <item x="497"/>
        <item x="506"/>
        <item x="534"/>
        <item x="542"/>
        <item m="1" x="2910"/>
        <item m="1" x="3067"/>
        <item m="1" x="2971"/>
        <item m="1" x="2613"/>
        <item x="544"/>
        <item m="1" x="2844"/>
        <item m="1" x="2407"/>
        <item x="546"/>
        <item m="1" x="2099"/>
        <item x="547"/>
        <item x="584"/>
        <item x="585"/>
        <item x="588"/>
        <item x="601"/>
        <item m="1" x="3224"/>
        <item x="630"/>
        <item x="631"/>
        <item x="633"/>
        <item x="634"/>
        <item x="635"/>
        <item x="638"/>
        <item x="709"/>
        <item m="1" x="3152"/>
        <item x="711"/>
        <item x="712"/>
        <item x="713"/>
        <item x="738"/>
        <item x="775"/>
        <item x="815"/>
        <item x="942"/>
        <item x="944"/>
        <item x="1011"/>
        <item x="1029"/>
        <item x="1037"/>
        <item m="1" x="2835"/>
        <item x="1082"/>
        <item x="1089"/>
        <item x="1107"/>
        <item x="1108"/>
        <item x="1118"/>
        <item x="1162"/>
        <item x="1166"/>
        <item x="1175"/>
        <item x="1189"/>
        <item x="1198"/>
        <item x="1204"/>
        <item x="1205"/>
        <item x="1209"/>
        <item x="1213"/>
        <item x="1214"/>
        <item x="1216"/>
        <item x="1232"/>
        <item m="1" x="2123"/>
        <item x="1290"/>
        <item m="1" x="2509"/>
        <item x="1316"/>
        <item m="1" x="3084"/>
        <item m="1" x="2424"/>
        <item x="1603"/>
        <item m="1" x="2259"/>
        <item x="1682"/>
        <item x="1684"/>
        <item x="1686"/>
        <item x="1687"/>
        <item x="1733"/>
        <item m="1" x="2975"/>
        <item x="1765"/>
        <item x="1779"/>
        <item x="1791"/>
        <item x="1905"/>
        <item m="1" x="2539"/>
        <item m="1" x="2607"/>
        <item m="1" x="2694"/>
        <item m="1" x="2771"/>
        <item x="1969"/>
        <item x="1970"/>
        <item x="1971"/>
        <item x="1972"/>
        <item m="1" x="2699"/>
        <item x="1973"/>
        <item x="1974"/>
        <item m="1" x="2338"/>
        <item m="1" x="2420"/>
        <item m="1" x="2484"/>
        <item x="2011"/>
        <item m="1" x="2205"/>
        <item m="1" x="2102"/>
        <item m="1" x="2176"/>
        <item x="2063"/>
        <item m="1" x="2543"/>
        <item m="1" x="2610"/>
        <item m="1" x="2697"/>
        <item m="1" x="2774"/>
        <item m="1" x="2104"/>
        <item m="1" x="2177"/>
        <item m="1" x="2254"/>
        <item m="1" x="2340"/>
        <item m="1" x="2688"/>
        <item x="35"/>
        <item m="1" x="2717"/>
        <item m="1" x="2776"/>
        <item x="119"/>
        <item x="123"/>
        <item m="1" x="2450"/>
        <item x="202"/>
        <item x="238"/>
        <item x="250"/>
        <item x="277"/>
        <item x="462"/>
        <item x="480"/>
        <item x="540"/>
        <item x="575"/>
        <item x="581"/>
        <item x="583"/>
        <item x="669"/>
        <item x="754"/>
        <item x="756"/>
        <item x="780"/>
        <item x="813"/>
        <item x="816"/>
        <item x="817"/>
        <item x="1039"/>
        <item x="1173"/>
        <item m="1" x="3116"/>
        <item x="1240"/>
        <item x="1339"/>
        <item x="1946"/>
        <item m="1" x="3056"/>
        <item x="1981"/>
        <item x="2016"/>
        <item m="1" x="2235"/>
        <item m="1" x="3192"/>
        <item m="1" x="2108"/>
        <item m="1" x="3210"/>
        <item m="1" x="2258"/>
        <item m="1" x="2347"/>
        <item m="1" x="2488"/>
        <item m="1" x="3103"/>
        <item m="1" x="3195"/>
        <item m="1" x="2421"/>
        <item m="1" x="2439"/>
        <item m="1" x="2342"/>
        <item m="1" x="2632"/>
        <item m="1" x="3032"/>
        <item m="1" x="3186"/>
        <item m="1" x="2105"/>
        <item m="1" x="3028"/>
        <item x="1322"/>
        <item x="1386"/>
        <item x="1449"/>
        <item x="1481"/>
        <item x="1502"/>
        <item x="1643"/>
        <item x="1650"/>
        <item x="1652"/>
        <item x="1655"/>
        <item x="237"/>
        <item x="246"/>
        <item x="251"/>
        <item x="253"/>
        <item m="1" x="2103"/>
        <item x="1211"/>
        <item x="54"/>
        <item x="56"/>
        <item m="1" x="2748"/>
        <item x="60"/>
        <item x="66"/>
        <item x="67"/>
        <item x="109"/>
        <item x="252"/>
        <item x="310"/>
        <item x="322"/>
        <item m="1" x="2119"/>
        <item x="692"/>
        <item m="1" x="3136"/>
        <item m="1" x="2183"/>
        <item m="1" x="2619"/>
        <item m="1" x="2114"/>
        <item x="1651"/>
        <item x="1703"/>
        <item x="1737"/>
        <item x="1796"/>
        <item m="1" x="2315"/>
        <item m="1" x="2422"/>
        <item x="710"/>
        <item x="129"/>
        <item x="143"/>
        <item x="212"/>
        <item x="2071"/>
        <item x="59"/>
        <item m="1" x="2364"/>
        <item m="1" x="2444"/>
        <item m="1" x="2497"/>
        <item x="351"/>
        <item x="389"/>
        <item x="435"/>
        <item x="491"/>
        <item x="556"/>
        <item x="651"/>
        <item m="1" x="2485"/>
        <item x="722"/>
        <item x="766"/>
        <item x="839"/>
        <item x="956"/>
        <item x="1054"/>
        <item x="1055"/>
        <item m="1" x="2423"/>
        <item x="1134"/>
        <item x="1135"/>
        <item x="1136"/>
        <item x="1158"/>
        <item x="1183"/>
        <item m="1" x="2476"/>
        <item x="1245"/>
        <item x="1246"/>
        <item m="1" x="2615"/>
        <item x="1270"/>
        <item x="1289"/>
        <item x="1409"/>
        <item x="1438"/>
        <item x="1448"/>
        <item m="1" x="2849"/>
        <item x="1456"/>
        <item x="1468"/>
        <item m="1" x="2392"/>
        <item x="1477"/>
        <item m="1" x="2385"/>
        <item x="1526"/>
        <item x="1653"/>
        <item x="1716"/>
        <item x="1790"/>
        <item x="1822"/>
        <item m="1" x="2199"/>
        <item x="1827"/>
        <item m="1" x="2187"/>
        <item x="296"/>
        <item x="358"/>
        <item x="370"/>
        <item x="373"/>
        <item x="436"/>
        <item x="472"/>
        <item x="487"/>
        <item x="636"/>
        <item x="637"/>
        <item x="639"/>
        <item x="679"/>
        <item x="696"/>
        <item x="838"/>
        <item x="874"/>
        <item x="947"/>
        <item x="948"/>
        <item x="957"/>
        <item x="967"/>
        <item x="1043"/>
        <item x="1109"/>
        <item x="1120"/>
        <item x="1122"/>
        <item x="1156"/>
        <item x="1203"/>
        <item x="1218"/>
        <item x="1302"/>
        <item x="1473"/>
        <item x="1883"/>
        <item x="1884"/>
        <item x="1963"/>
        <item x="2005"/>
        <item x="2058"/>
        <item x="1398"/>
        <item x="1422"/>
        <item m="1" x="2927"/>
        <item m="1" x="2514"/>
        <item m="1" x="2933"/>
        <item x="1491"/>
        <item m="1" x="2939"/>
        <item x="1512"/>
        <item x="1524"/>
        <item x="1549"/>
        <item x="1552"/>
        <item x="2073"/>
        <item x="24"/>
        <item x="27"/>
        <item x="36"/>
        <item x="50"/>
        <item x="240"/>
        <item x="241"/>
        <item x="243"/>
        <item x="249"/>
        <item x="254"/>
        <item x="256"/>
        <item x="257"/>
        <item x="271"/>
        <item x="275"/>
        <item m="1" x="2508"/>
        <item x="320"/>
        <item x="342"/>
        <item x="343"/>
        <item x="347"/>
        <item m="1" x="2215"/>
        <item x="352"/>
        <item x="363"/>
        <item x="374"/>
        <item m="1" x="2656"/>
        <item x="382"/>
        <item x="384"/>
        <item x="385"/>
        <item x="386"/>
        <item x="410"/>
        <item m="1" x="2297"/>
        <item m="1" x="2390"/>
        <item x="512"/>
        <item x="523"/>
        <item x="539"/>
        <item m="1" x="2566"/>
        <item m="1" x="3226"/>
        <item x="590"/>
        <item x="591"/>
        <item x="611"/>
        <item x="623"/>
        <item x="632"/>
        <item x="644"/>
        <item x="645"/>
        <item m="1" x="2383"/>
        <item m="1" x="3229"/>
        <item x="719"/>
        <item m="1" x="2791"/>
        <item x="749"/>
        <item x="755"/>
        <item m="1" x="2569"/>
        <item x="762"/>
        <item x="779"/>
        <item x="806"/>
        <item x="826"/>
        <item x="827"/>
        <item x="828"/>
        <item x="831"/>
        <item x="832"/>
        <item x="833"/>
        <item m="1" x="2140"/>
        <item x="837"/>
        <item m="1" x="3223"/>
        <item x="883"/>
        <item x="913"/>
        <item x="917"/>
        <item x="954"/>
        <item x="955"/>
        <item m="1" x="2289"/>
        <item m="1" x="2744"/>
        <item x="1008"/>
        <item m="1" x="2293"/>
        <item x="1050"/>
        <item x="1078"/>
        <item x="1086"/>
        <item x="1091"/>
        <item x="1124"/>
        <item x="1129"/>
        <item x="1131"/>
        <item m="1" x="2505"/>
        <item x="1155"/>
        <item m="1" x="3137"/>
        <item x="1219"/>
        <item x="1220"/>
        <item m="1" x="2138"/>
        <item x="1224"/>
        <item x="1256"/>
        <item x="1271"/>
        <item x="1272"/>
        <item x="1275"/>
        <item x="1284"/>
        <item m="1" x="2139"/>
        <item x="1315"/>
        <item x="1328"/>
        <item x="1340"/>
        <item x="1363"/>
        <item x="1372"/>
        <item m="1" x="2743"/>
        <item x="1383"/>
        <item m="1" x="2600"/>
        <item x="1964"/>
        <item x="1965"/>
        <item x="1978"/>
        <item x="1994"/>
        <item x="2004"/>
        <item x="2010"/>
        <item m="1" x="2336"/>
        <item x="62"/>
        <item x="63"/>
        <item x="73"/>
        <item x="77"/>
        <item x="94"/>
        <item x="97"/>
        <item x="139"/>
        <item x="142"/>
        <item x="175"/>
        <item x="176"/>
        <item x="177"/>
        <item m="1" x="2653"/>
        <item x="203"/>
        <item x="213"/>
        <item x="232"/>
        <item m="1" x="2958"/>
        <item m="1" x="3130"/>
        <item x="1249"/>
        <item x="1261"/>
        <item x="1276"/>
        <item x="1277"/>
        <item x="1355"/>
        <item x="1356"/>
        <item x="1364"/>
        <item x="1365"/>
        <item x="1590"/>
        <item x="1605"/>
        <item x="1607"/>
        <item x="1620"/>
        <item x="1622"/>
        <item x="1625"/>
        <item x="1630"/>
        <item x="1641"/>
        <item x="1657"/>
        <item x="1664"/>
        <item x="1665"/>
        <item x="1666"/>
        <item x="1688"/>
        <item x="1689"/>
        <item x="1690"/>
        <item x="1691"/>
        <item x="1692"/>
        <item x="1693"/>
        <item x="1705"/>
        <item x="1708"/>
        <item x="1720"/>
        <item x="1722"/>
        <item x="1724"/>
        <item x="1727"/>
        <item x="1740"/>
        <item x="1797"/>
        <item x="1800"/>
        <item x="1801"/>
        <item x="1802"/>
        <item x="1803"/>
        <item x="1831"/>
        <item x="1832"/>
        <item x="1833"/>
        <item m="1" x="3246"/>
        <item m="1" x="2739"/>
        <item x="1902"/>
        <item x="51"/>
        <item x="57"/>
        <item x="61"/>
        <item x="64"/>
        <item x="65"/>
        <item x="69"/>
        <item x="70"/>
        <item x="71"/>
        <item x="78"/>
        <item x="88"/>
        <item x="89"/>
        <item x="98"/>
        <item m="1" x="2170"/>
        <item x="131"/>
        <item x="149"/>
        <item x="159"/>
        <item x="196"/>
        <item x="206"/>
        <item x="218"/>
        <item x="233"/>
        <item x="1248"/>
        <item x="1313"/>
        <item x="1320"/>
        <item x="1376"/>
        <item x="1388"/>
        <item x="1407"/>
        <item x="1453"/>
        <item x="1457"/>
        <item x="1483"/>
        <item x="1493"/>
        <item x="1495"/>
        <item x="1540"/>
        <item x="1736"/>
        <item x="1804"/>
        <item x="1151"/>
        <item x="1347"/>
        <item x="1348"/>
        <item x="1349"/>
        <item x="1390"/>
        <item x="1392"/>
        <item x="1395"/>
        <item x="1396"/>
        <item x="1399"/>
        <item x="1411"/>
        <item x="1460"/>
        <item m="1" x="2777"/>
        <item x="1518"/>
        <item x="1528"/>
        <item x="1542"/>
        <item x="1564"/>
        <item x="1566"/>
        <item x="1591"/>
        <item x="1596"/>
        <item x="1597"/>
        <item x="1598"/>
        <item x="1751"/>
        <item x="1823"/>
        <item x="1824"/>
        <item x="1825"/>
        <item x="1836"/>
        <item x="1837"/>
        <item x="234"/>
        <item x="297"/>
        <item x="299"/>
        <item m="1" x="2709"/>
        <item x="378"/>
        <item x="490"/>
        <item x="592"/>
        <item x="650"/>
        <item x="721"/>
        <item x="765"/>
        <item x="836"/>
        <item x="968"/>
        <item x="1053"/>
        <item x="1157"/>
        <item x="1182"/>
        <item x="1303"/>
        <item x="1304"/>
        <item x="1305"/>
        <item x="1306"/>
        <item m="1" x="2831"/>
        <item x="1326"/>
        <item x="1360"/>
        <item x="1378"/>
        <item m="1" x="3235"/>
        <item x="1553"/>
        <item x="1563"/>
        <item x="1568"/>
        <item x="1577"/>
        <item x="1580"/>
        <item x="1581"/>
        <item x="1582"/>
        <item x="1583"/>
        <item x="1584"/>
        <item x="1585"/>
        <item x="1586"/>
        <item x="1587"/>
        <item x="1617"/>
        <item x="1635"/>
        <item x="1658"/>
        <item x="1660"/>
        <item x="1694"/>
        <item x="1713"/>
        <item x="1729"/>
        <item x="1754"/>
        <item x="1787"/>
        <item x="1805"/>
        <item x="1840"/>
        <item x="1845"/>
        <item x="1846"/>
        <item x="1850"/>
        <item x="1875"/>
        <item m="1" x="2179"/>
        <item m="1" x="3131"/>
        <item x="2059"/>
        <item x="242"/>
        <item x="247"/>
        <item x="255"/>
        <item x="258"/>
        <item x="304"/>
        <item x="348"/>
        <item x="349"/>
        <item x="350"/>
        <item x="388"/>
        <item x="437"/>
        <item x="474"/>
        <item x="476"/>
        <item x="488"/>
        <item x="521"/>
        <item x="550"/>
        <item x="551"/>
        <item x="554"/>
        <item x="646"/>
        <item x="717"/>
        <item x="758"/>
        <item x="764"/>
        <item x="835"/>
        <item m="1" x="3150"/>
        <item x="850"/>
        <item x="964"/>
        <item x="965"/>
        <item x="1019"/>
        <item x="1048"/>
        <item x="1049"/>
        <item x="1132"/>
        <item x="1181"/>
        <item x="1186"/>
        <item x="1223"/>
        <item m="1" x="2356"/>
        <item x="1314"/>
        <item x="1342"/>
        <item m="1" x="2409"/>
        <item m="1" x="2616"/>
        <item m="1" x="2428"/>
        <item x="1509"/>
        <item x="1513"/>
        <item x="1514"/>
        <item x="1515"/>
        <item x="1516"/>
        <item m="1" x="2309"/>
        <item x="1626"/>
        <item x="1794"/>
        <item x="1929"/>
        <item x="4"/>
        <item x="25"/>
        <item x="55"/>
        <item x="100"/>
        <item x="106"/>
        <item x="160"/>
        <item x="169"/>
        <item x="188"/>
        <item x="192"/>
        <item x="193"/>
        <item x="197"/>
        <item x="383"/>
        <item x="966"/>
        <item x="1311"/>
        <item x="1358"/>
        <item x="1367"/>
        <item x="1753"/>
        <item x="1755"/>
        <item x="1756"/>
        <item x="1757"/>
        <item x="1775"/>
        <item x="1780"/>
        <item x="1785"/>
        <item m="1" x="2308"/>
        <item x="440"/>
        <item x="489"/>
        <item x="494"/>
        <item x="555"/>
        <item x="594"/>
        <item x="647"/>
        <item x="649"/>
        <item x="656"/>
        <item x="718"/>
        <item x="725"/>
        <item x="767"/>
        <item x="834"/>
        <item x="849"/>
        <item x="975"/>
        <item x="1056"/>
        <item x="1058"/>
        <item x="1061"/>
        <item x="1068"/>
        <item x="1185"/>
        <item x="1230"/>
        <item x="1450"/>
        <item x="1451"/>
        <item x="1667"/>
        <item x="1679"/>
        <item m="1" x="2742"/>
        <item x="2060"/>
        <item x="2061"/>
        <item x="2062"/>
        <item x="84"/>
        <item x="86"/>
        <item x="132"/>
        <item m="1" x="2913"/>
        <item x="150"/>
        <item x="151"/>
        <item m="1" x="2762"/>
        <item x="152"/>
        <item x="153"/>
        <item m="1" x="3104"/>
        <item x="182"/>
        <item x="187"/>
        <item x="191"/>
        <item x="194"/>
        <item x="195"/>
        <item x="198"/>
        <item x="228"/>
        <item x="768"/>
        <item x="1264"/>
        <item x="1465"/>
        <item x="1482"/>
        <item m="1" x="2720"/>
        <item x="1618"/>
        <item x="1619"/>
        <item m="1" x="3145"/>
        <item x="1621"/>
        <item x="1632"/>
        <item x="1633"/>
        <item x="1656"/>
        <item x="1659"/>
        <item x="1714"/>
        <item m="1" x="2161"/>
        <item x="1723"/>
        <item m="1" x="3008"/>
        <item m="1" x="2667"/>
        <item m="1" x="2821"/>
        <item m="1" x="2963"/>
        <item m="1" x="3091"/>
        <item x="1758"/>
        <item m="1" x="2245"/>
        <item x="1759"/>
        <item m="1" x="2480"/>
        <item x="1782"/>
        <item m="1" x="2834"/>
        <item m="1" x="2763"/>
        <item m="1" x="2167"/>
        <item m="1" x="2328"/>
        <item m="1" x="2414"/>
        <item m="1" x="2478"/>
        <item m="1" x="2535"/>
        <item x="1842"/>
        <item x="1843"/>
        <item x="1844"/>
        <item m="1" x="2481"/>
        <item m="1" x="2602"/>
        <item m="1" x="2767"/>
        <item m="1" x="2840"/>
        <item m="1" x="2174"/>
        <item m="1" x="2250"/>
        <item m="1" x="2335"/>
        <item m="1" x="2417"/>
        <item m="1" x="2482"/>
        <item m="1" x="2538"/>
        <item m="1" x="2606"/>
        <item m="1" x="2693"/>
        <item m="1" x="2770"/>
        <item m="1" x="2843"/>
        <item m="1" x="2175"/>
        <item m="1" x="3009"/>
        <item x="1860"/>
        <item m="1" x="3097"/>
        <item x="1"/>
        <item x="2"/>
        <item x="3"/>
        <item x="5"/>
        <item m="1" x="3048"/>
        <item x="29"/>
        <item x="40"/>
        <item x="42"/>
        <item x="43"/>
        <item x="305"/>
        <item x="306"/>
        <item x="307"/>
        <item x="308"/>
        <item x="354"/>
        <item x="394"/>
        <item x="396"/>
        <item x="397"/>
        <item x="441"/>
        <item x="442"/>
        <item x="443"/>
        <item x="444"/>
        <item x="495"/>
        <item x="560"/>
        <item x="562"/>
        <item x="563"/>
        <item x="564"/>
        <item m="1" x="2298"/>
        <item x="595"/>
        <item x="657"/>
        <item x="659"/>
        <item x="661"/>
        <item x="662"/>
        <item x="663"/>
        <item x="664"/>
        <item x="726"/>
        <item x="727"/>
        <item x="728"/>
        <item x="729"/>
        <item x="753"/>
        <item x="770"/>
        <item x="771"/>
        <item x="852"/>
        <item x="854"/>
        <item x="857"/>
        <item x="858"/>
        <item x="859"/>
        <item x="860"/>
        <item x="861"/>
        <item x="863"/>
        <item x="864"/>
        <item x="908"/>
        <item x="969"/>
        <item x="976"/>
        <item x="977"/>
        <item x="978"/>
        <item x="1059"/>
        <item x="1062"/>
        <item x="1119"/>
        <item x="1140"/>
        <item x="1141"/>
        <item x="1142"/>
        <item x="1143"/>
        <item x="1187"/>
        <item m="1" x="2687"/>
        <item x="1231"/>
        <item m="1" x="2757"/>
        <item x="1250"/>
        <item x="1251"/>
        <item x="1253"/>
        <item x="1266"/>
        <item x="1286"/>
        <item x="1296"/>
        <item x="1307"/>
        <item x="1325"/>
        <item x="1341"/>
        <item x="1343"/>
        <item x="1344"/>
        <item x="1350"/>
        <item x="1361"/>
        <item x="1368"/>
        <item x="1369"/>
        <item x="1370"/>
        <item x="1400"/>
        <item x="1424"/>
        <item x="1427"/>
        <item x="1428"/>
        <item x="1494"/>
        <item x="1496"/>
        <item x="1497"/>
        <item x="1521"/>
        <item x="1529"/>
        <item x="1541"/>
        <item x="1545"/>
        <item x="1546"/>
        <item x="1559"/>
        <item x="1560"/>
        <item x="1569"/>
        <item x="1579"/>
        <item x="1592"/>
        <item x="1628"/>
        <item x="1649"/>
        <item x="1680"/>
        <item m="1" x="3200"/>
        <item m="1" x="2096"/>
        <item x="1695"/>
        <item x="1696"/>
        <item x="1697"/>
        <item x="1710"/>
        <item x="1712"/>
        <item x="1728"/>
        <item m="1" x="3060"/>
        <item x="1738"/>
        <item x="1741"/>
        <item x="1806"/>
        <item x="1807"/>
        <item x="1808"/>
        <item x="1821"/>
        <item m="1" x="3004"/>
        <item m="1" x="3080"/>
        <item m="1" x="2984"/>
        <item x="6"/>
        <item x="47"/>
        <item x="178"/>
        <item x="214"/>
        <item x="231"/>
        <item x="236"/>
        <item x="239"/>
        <item x="248"/>
        <item x="259"/>
        <item x="261"/>
        <item x="262"/>
        <item x="298"/>
        <item x="300"/>
        <item x="366"/>
        <item x="375"/>
        <item x="387"/>
        <item x="393"/>
        <item x="395"/>
        <item x="406"/>
        <item x="414"/>
        <item x="420"/>
        <item x="431"/>
        <item x="432"/>
        <item x="438"/>
        <item x="446"/>
        <item x="463"/>
        <item x="470"/>
        <item x="524"/>
        <item x="526"/>
        <item x="543"/>
        <item x="549"/>
        <item x="559"/>
        <item x="621"/>
        <item x="648"/>
        <item x="652"/>
        <item x="655"/>
        <item x="660"/>
        <item x="695"/>
        <item x="708"/>
        <item x="720"/>
        <item x="757"/>
        <item x="823"/>
        <item x="840"/>
        <item x="841"/>
        <item x="845"/>
        <item x="846"/>
        <item x="847"/>
        <item x="851"/>
        <item x="853"/>
        <item x="855"/>
        <item x="856"/>
        <item x="890"/>
        <item x="931"/>
        <item x="943"/>
        <item x="973"/>
        <item x="1004"/>
        <item x="1040"/>
        <item x="1044"/>
        <item x="1051"/>
        <item x="1052"/>
        <item x="1121"/>
        <item x="1130"/>
        <item x="1137"/>
        <item x="1164"/>
        <item x="1168"/>
        <item x="1217"/>
        <item x="1228"/>
        <item x="1229"/>
        <item x="1241"/>
        <item x="1287"/>
        <item x="1288"/>
        <item x="1408"/>
        <item x="1410"/>
        <item x="1423"/>
        <item x="1439"/>
        <item x="1463"/>
        <item x="1510"/>
        <item x="1511"/>
        <item x="1525"/>
        <item x="1543"/>
        <item x="1550"/>
        <item x="1595"/>
        <item x="1604"/>
        <item x="1610"/>
        <item x="1611"/>
        <item x="1612"/>
        <item x="1613"/>
        <item x="1762"/>
        <item x="1766"/>
        <item x="1792"/>
        <item x="1795"/>
        <item x="1826"/>
        <item x="1869"/>
        <item x="1903"/>
        <item x="1953"/>
        <item x="1966"/>
        <item x="390"/>
        <item x="496"/>
        <item x="541"/>
        <item x="557"/>
        <item x="658"/>
        <item x="689"/>
        <item x="963"/>
        <item x="1234"/>
        <item x="1254"/>
        <item x="1255"/>
        <item x="1257"/>
        <item x="1262"/>
        <item x="1263"/>
        <item x="1265"/>
        <item x="1292"/>
        <item x="1299"/>
        <item x="1312"/>
        <item x="1318"/>
        <item x="1327"/>
        <item x="1362"/>
        <item x="1387"/>
        <item x="1593"/>
        <item x="1623"/>
        <item x="1629"/>
        <item x="1631"/>
        <item x="1634"/>
        <item x="1636"/>
        <item x="1644"/>
        <item x="1698"/>
        <item x="1700"/>
        <item x="1709"/>
        <item x="1730"/>
        <item x="1731"/>
        <item x="1735"/>
        <item x="1763"/>
        <item x="1767"/>
        <item x="1777"/>
        <item x="1784"/>
        <item x="1798"/>
        <item x="1799"/>
        <item x="1809"/>
        <item x="1810"/>
        <item x="1811"/>
        <item x="1834"/>
        <item x="1835"/>
        <item x="1849"/>
        <item x="1871"/>
        <item x="1967"/>
        <item x="1996"/>
        <item x="8"/>
        <item x="10"/>
        <item x="11"/>
        <item x="17"/>
        <item x="28"/>
        <item x="31"/>
        <item x="37"/>
        <item x="48"/>
        <item x="301"/>
        <item x="353"/>
        <item x="391"/>
        <item x="392"/>
        <item x="439"/>
        <item x="492"/>
        <item x="553"/>
        <item x="558"/>
        <item x="593"/>
        <item x="653"/>
        <item x="723"/>
        <item x="769"/>
        <item x="842"/>
        <item x="862"/>
        <item x="929"/>
        <item x="970"/>
        <item x="979"/>
        <item x="1057"/>
        <item x="1139"/>
        <item x="1184"/>
        <item x="1226"/>
        <item x="1487"/>
        <item x="1556"/>
        <item x="96"/>
        <item x="158"/>
        <item x="164"/>
        <item x="181"/>
        <item x="200"/>
        <item x="224"/>
        <item x="225"/>
        <item x="227"/>
        <item x="235"/>
        <item x="260"/>
        <item x="315"/>
        <item x="323"/>
        <item x="510"/>
        <item x="730"/>
        <item x="819"/>
        <item x="887"/>
        <item x="1076"/>
        <item x="1225"/>
        <item x="1247"/>
        <item x="1252"/>
        <item x="1285"/>
        <item x="1324"/>
        <item x="1345"/>
        <item x="1346"/>
        <item x="1464"/>
        <item x="1520"/>
        <item x="1567"/>
        <item x="1594"/>
        <item x="1711"/>
        <item x="1812"/>
        <item x="1839"/>
        <item x="1841"/>
        <item x="1855"/>
        <item x="1922"/>
        <item x="16"/>
        <item x="34"/>
        <item x="398"/>
        <item x="654"/>
        <item x="731"/>
        <item x="843"/>
        <item x="844"/>
        <item x="1425"/>
        <item x="1426"/>
        <item x="1441"/>
        <item x="1554"/>
        <item x="1555"/>
        <item x="1557"/>
        <item x="2072"/>
        <item x="2082"/>
        <item x="7"/>
        <item x="12"/>
        <item x="18"/>
        <item x="45"/>
        <item x="161"/>
        <item x="162"/>
        <item x="163"/>
        <item x="180"/>
        <item x="263"/>
        <item x="264"/>
        <item x="303"/>
        <item x="319"/>
        <item x="552"/>
        <item x="561"/>
        <item x="763"/>
        <item x="980"/>
        <item x="1138"/>
        <item x="1188"/>
        <item x="1391"/>
        <item x="1401"/>
        <item x="1429"/>
        <item x="1435"/>
        <item x="1440"/>
        <item x="1484"/>
        <item x="1485"/>
        <item x="1517"/>
        <item x="1522"/>
        <item x="1551"/>
        <item x="1558"/>
        <item x="1570"/>
        <item x="1732"/>
        <item x="1760"/>
        <item x="2083"/>
        <item x="493"/>
        <item x="866"/>
        <item x="1227"/>
        <item x="1335"/>
        <item x="1415"/>
        <item x="1431"/>
        <item x="1432"/>
        <item x="1436"/>
        <item x="1458"/>
        <item x="1461"/>
        <item x="1486"/>
        <item x="1500"/>
        <item x="1523"/>
        <item x="1535"/>
        <item x="1536"/>
        <item x="1548"/>
        <item x="1609"/>
        <item x="1614"/>
        <item x="1615"/>
        <item x="1616"/>
        <item x="1699"/>
        <item x="1707"/>
        <item x="1829"/>
        <item x="1830"/>
        <item x="30"/>
        <item x="32"/>
        <item x="38"/>
        <item x="44"/>
        <item x="46"/>
        <item x="52"/>
        <item x="53"/>
        <item x="79"/>
        <item x="85"/>
        <item x="90"/>
        <item x="107"/>
        <item x="120"/>
        <item x="121"/>
        <item x="154"/>
        <item x="179"/>
        <item x="199"/>
        <item x="208"/>
        <item x="216"/>
        <item x="217"/>
        <item x="219"/>
        <item x="302"/>
        <item x="309"/>
        <item x="399"/>
        <item x="724"/>
        <item x="772"/>
        <item x="848"/>
        <item x="865"/>
        <item x="950"/>
        <item x="971"/>
        <item x="972"/>
        <item x="1041"/>
        <item x="1042"/>
        <item x="1060"/>
        <item x="1133"/>
        <item x="1267"/>
        <item x="1278"/>
        <item x="1308"/>
        <item x="1366"/>
        <item x="1379"/>
        <item x="1389"/>
        <item x="1402"/>
        <item x="1403"/>
        <item x="1404"/>
        <item x="1405"/>
        <item x="1412"/>
        <item x="1413"/>
        <item x="1417"/>
        <item x="1430"/>
        <item x="1433"/>
        <item x="1437"/>
        <item x="1442"/>
        <item x="1443"/>
        <item x="1459"/>
        <item x="1462"/>
        <item x="1467"/>
        <item x="1472"/>
        <item x="1475"/>
        <item x="1476"/>
        <item x="1492"/>
        <item x="1498"/>
        <item x="1499"/>
        <item x="1519"/>
        <item x="1527"/>
        <item x="1530"/>
        <item x="1531"/>
        <item x="1532"/>
        <item x="1533"/>
        <item x="1534"/>
        <item x="1547"/>
        <item x="1561"/>
        <item x="1575"/>
        <item x="1599"/>
        <item x="1661"/>
        <item x="1662"/>
        <item x="1715"/>
        <item x="1739"/>
        <item x="1744"/>
        <item x="1745"/>
        <item x="1746"/>
        <item x="1747"/>
        <item x="1748"/>
        <item x="1749"/>
        <item x="1750"/>
        <item x="1752"/>
        <item x="1761"/>
        <item x="1770"/>
        <item x="1786"/>
        <item x="1813"/>
        <item x="1814"/>
        <item x="1815"/>
        <item x="1816"/>
        <item x="1817"/>
        <item x="1818"/>
        <item x="1819"/>
        <item x="1838"/>
        <item x="1885"/>
        <item x="1904"/>
        <item x="1926"/>
        <item x="1968"/>
        <item x="2023"/>
        <item x="2037"/>
        <item x="2084"/>
        <item x="9"/>
        <item x="19"/>
        <item x="20"/>
        <item x="33"/>
        <item x="974"/>
        <item x="1414"/>
        <item x="1416"/>
        <item x="1466"/>
        <item x="1474"/>
        <item x="1544"/>
      </items>
      <extLst>
        <ext xmlns:x14="http://schemas.microsoft.com/office/spreadsheetml/2009/9/main" uri="{2946ED86-A175-432a-8AC1-64E0C546D7DE}">
          <x14:pivotField fillDownLabels="1"/>
        </ext>
      </extLst>
    </pivotField>
    <pivotField axis="axisCol" showAll="0">
      <items count="17">
        <item x="0"/>
        <item x="1"/>
        <item x="2"/>
        <item x="6"/>
        <item x="3"/>
        <item x="7"/>
        <item x="5"/>
        <item x="4"/>
        <item m="1" x="8"/>
        <item m="1" x="10"/>
        <item m="1" x="9"/>
        <item m="1" x="14"/>
        <item m="1" x="11"/>
        <item m="1" x="13"/>
        <item m="1" x="12"/>
        <item m="1" x="15"/>
        <item t="default"/>
      </items>
    </pivotField>
    <pivotField axis="axisRow" outline="0" showAll="0" defaultSubtotal="0">
      <items count="4315">
        <item m="1" x="3320"/>
        <item m="1" x="2215"/>
        <item m="1" x="4073"/>
        <item m="1" x="3905"/>
        <item m="1" x="2657"/>
        <item m="1" x="3971"/>
        <item m="1" x="3845"/>
        <item m="1" x="3868"/>
        <item x="807"/>
        <item m="1" x="2614"/>
        <item m="1" x="2690"/>
        <item m="1" x="2498"/>
        <item m="1" x="3215"/>
        <item m="1" x="2825"/>
        <item x="736"/>
        <item x="536"/>
        <item x="673"/>
        <item x="609"/>
        <item m="1" x="2843"/>
        <item x="1109"/>
        <item m="1" x="3149"/>
        <item m="1" x="2367"/>
        <item x="285"/>
        <item x="520"/>
        <item m="1" x="4176"/>
        <item x="897"/>
        <item m="1" x="3170"/>
        <item m="1" x="4043"/>
        <item m="1" x="4290"/>
        <item m="1" x="3817"/>
        <item x="1433"/>
        <item x="1417"/>
        <item x="1478"/>
        <item x="1488"/>
        <item x="1419"/>
        <item m="1" x="3631"/>
        <item m="1" x="2970"/>
        <item m="1" x="4242"/>
        <item m="1" x="2114"/>
        <item m="1" x="3833"/>
        <item m="1" x="2902"/>
        <item m="1" x="3889"/>
        <item m="1" x="3825"/>
        <item m="1" x="3124"/>
        <item m="1" x="4160"/>
        <item m="1" x="2755"/>
        <item m="1" x="3148"/>
        <item m="1" x="3261"/>
        <item m="1" x="4223"/>
        <item m="1" x="3462"/>
        <item m="1" x="2211"/>
        <item m="1" x="4041"/>
        <item m="1" x="3030"/>
        <item m="1" x="3347"/>
        <item m="1" x="2187"/>
        <item m="1" x="2194"/>
        <item m="1" x="3353"/>
        <item m="1" x="3792"/>
        <item m="1" x="3766"/>
        <item m="1" x="4002"/>
        <item m="1" x="2719"/>
        <item m="1" x="3809"/>
        <item m="1" x="4102"/>
        <item m="1" x="4297"/>
        <item x="411"/>
        <item m="1" x="3179"/>
        <item x="422"/>
        <item m="1" x="2728"/>
        <item m="1" x="2933"/>
        <item m="1" x="2851"/>
        <item x="901"/>
        <item x="921"/>
        <item x="932"/>
        <item m="1" x="3349"/>
        <item x="1086"/>
        <item m="1" x="2227"/>
        <item x="1104"/>
        <item m="1" x="2934"/>
        <item x="1030"/>
        <item m="1" x="3849"/>
        <item m="1" x="2184"/>
        <item m="1" x="2179"/>
        <item m="1" x="2289"/>
        <item m="1" x="2935"/>
        <item m="1" x="2246"/>
        <item x="325"/>
        <item x="334"/>
        <item x="336"/>
        <item m="1" x="3848"/>
        <item m="1" x="2185"/>
        <item x="793"/>
        <item x="801"/>
        <item x="805"/>
        <item m="1" x="2816"/>
        <item m="1" x="3113"/>
        <item m="1" x="3731"/>
        <item m="1" x="3456"/>
        <item x="933"/>
        <item x="922"/>
        <item m="1" x="3610"/>
        <item x="1102"/>
        <item m="1" x="3311"/>
        <item x="1031"/>
        <item m="1" x="4119"/>
        <item x="739"/>
        <item x="900"/>
        <item x="791"/>
        <item m="1" x="4093"/>
        <item m="1" x="3164"/>
        <item x="940"/>
        <item x="1103"/>
        <item m="1" x="2625"/>
        <item m="1" x="4039"/>
        <item m="1" x="2280"/>
        <item x="1178"/>
        <item m="1" x="3466"/>
        <item m="1" x="3726"/>
        <item m="1" x="2183"/>
        <item m="1" x="3371"/>
        <item m="1" x="3764"/>
        <item m="1" x="3740"/>
        <item m="1" x="2788"/>
        <item x="2080"/>
        <item m="1" x="3702"/>
        <item x="2076"/>
        <item m="1" x="3138"/>
        <item m="1" x="3969"/>
        <item m="1" x="2320"/>
        <item x="1236"/>
        <item m="1" x="3367"/>
        <item m="1" x="3661"/>
        <item m="1" x="2512"/>
        <item m="1" x="2926"/>
        <item m="1" x="2537"/>
        <item m="1" x="3185"/>
        <item x="335"/>
        <item x="330"/>
        <item m="1" x="2645"/>
        <item m="1" x="2510"/>
        <item x="455"/>
        <item x="449"/>
        <item x="454"/>
        <item x="920"/>
        <item x="369"/>
        <item x="459"/>
        <item x="1105"/>
        <item m="1" x="4170"/>
        <item m="1" x="3118"/>
        <item x="525"/>
        <item m="1" x="2704"/>
        <item x="619"/>
        <item m="1" x="2646"/>
        <item x="616"/>
        <item x="698"/>
        <item x="685"/>
        <item x="694"/>
        <item x="783"/>
        <item x="792"/>
        <item x="798"/>
        <item m="1" x="2784"/>
        <item m="1" x="3364"/>
        <item m="1" x="2705"/>
        <item x="1094"/>
        <item x="1169"/>
        <item x="1024"/>
        <item m="1" x="3337"/>
        <item x="1010"/>
        <item x="288"/>
        <item m="1" x="2647"/>
        <item m="1" x="2420"/>
        <item m="1" x="2596"/>
        <item x="314"/>
        <item m="1" x="2626"/>
        <item m="1" x="2220"/>
        <item x="326"/>
        <item x="902"/>
        <item m="1" x="2886"/>
        <item x="447"/>
        <item m="1" x="3981"/>
        <item m="1" x="2706"/>
        <item x="412"/>
        <item x="882"/>
        <item m="1" x="3060"/>
        <item x="923"/>
        <item m="1" x="2754"/>
        <item m="1" x="2884"/>
        <item m="1" x="3016"/>
        <item m="1" x="2418"/>
        <item m="1" x="2129"/>
        <item m="1" x="2891"/>
        <item m="1" x="3063"/>
        <item x="903"/>
        <item x="934"/>
        <item m="1" x="2612"/>
        <item m="1" x="4136"/>
        <item m="1" x="2328"/>
        <item m="1" x="2739"/>
        <item m="1" x="2904"/>
        <item m="1" x="4007"/>
        <item m="1" x="3324"/>
        <item x="49"/>
        <item m="1" x="3100"/>
        <item m="1" x="3216"/>
        <item x="1819"/>
        <item m="1" x="4095"/>
        <item m="1" x="4080"/>
        <item m="1" x="2372"/>
        <item x="1676"/>
        <item x="1572"/>
        <item m="1" x="3909"/>
        <item m="1" x="2429"/>
        <item x="1405"/>
        <item x="1445"/>
        <item x="1418"/>
        <item m="1" x="3178"/>
        <item m="1" x="2983"/>
        <item m="1" x="2805"/>
        <item m="1" x="2309"/>
        <item x="1443"/>
        <item m="1" x="3541"/>
        <item m="1" x="4199"/>
        <item x="1444"/>
        <item m="1" x="2859"/>
        <item m="1" x="3120"/>
        <item x="1502"/>
        <item x="1537"/>
        <item m="1" x="4280"/>
        <item x="1374"/>
        <item x="1333"/>
        <item m="1" x="4174"/>
        <item m="1" x="2102"/>
        <item m="1" x="3165"/>
        <item x="1297"/>
        <item m="1" x="2680"/>
        <item m="1" x="4208"/>
        <item m="1" x="2813"/>
        <item m="1" x="2800"/>
        <item m="1" x="2422"/>
        <item m="1" x="2812"/>
        <item m="1" x="4270"/>
        <item m="1" x="3333"/>
        <item m="1" x="2870"/>
        <item m="1" x="3428"/>
        <item m="1" x="2604"/>
        <item m="1" x="2839"/>
        <item m="1" x="2874"/>
        <item m="1" x="3096"/>
        <item m="1" x="3910"/>
        <item m="1" x="2663"/>
        <item m="1" x="4090"/>
        <item m="1" x="3654"/>
        <item m="1" x="3660"/>
        <item m="1" x="3526"/>
        <item x="1234"/>
        <item m="1" x="3414"/>
        <item m="1" x="2299"/>
        <item m="1" x="2927"/>
        <item m="1" x="3771"/>
        <item m="1" x="3319"/>
        <item m="1" x="4017"/>
        <item m="1" x="3238"/>
        <item m="1" x="3270"/>
        <item x="2077"/>
        <item x="2075"/>
        <item m="1" x="3856"/>
        <item m="1" x="3864"/>
        <item m="1" x="2761"/>
        <item m="1" x="3537"/>
        <item m="1" x="3458"/>
        <item m="1" x="3028"/>
        <item m="1" x="3629"/>
        <item m="1" x="3432"/>
        <item m="1" x="2808"/>
        <item m="1" x="2407"/>
        <item m="1" x="2978"/>
        <item m="1" x="4134"/>
        <item m="1" x="3975"/>
        <item m="1" x="2442"/>
        <item m="1" x="2909"/>
        <item x="896"/>
        <item m="1" x="3390"/>
        <item m="1" x="2670"/>
        <item x="784"/>
        <item x="1152"/>
        <item m="1" x="3697"/>
        <item x="1080"/>
        <item x="1005"/>
        <item x="690"/>
        <item m="1" x="2402"/>
        <item m="1" x="4115"/>
        <item m="1" x="3112"/>
        <item m="1" x="3295"/>
        <item m="1" x="2250"/>
        <item m="1" x="3325"/>
        <item x="919"/>
        <item x="1101"/>
        <item x="1069"/>
        <item x="1023"/>
        <item x="997"/>
        <item m="1" x="3020"/>
        <item m="1" x="2898"/>
        <item m="1" x="3941"/>
        <item x="333"/>
        <item x="316"/>
        <item m="1" x="3019"/>
        <item x="508"/>
        <item x="800"/>
        <item m="1" x="2419"/>
        <item x="697"/>
        <item m="1" x="3801"/>
        <item x="1168"/>
        <item m="1" x="3021"/>
        <item x="324"/>
        <item m="1" x="2521"/>
        <item m="1" x="4264"/>
        <item m="1" x="3417"/>
        <item x="1164"/>
        <item m="1" x="3434"/>
        <item m="1" x="2356"/>
        <item x="321"/>
        <item x="522"/>
        <item m="1" x="4217"/>
        <item m="1" x="2169"/>
        <item m="1" x="2589"/>
        <item m="1" x="3487"/>
        <item m="1" x="3354"/>
        <item m="1" x="3642"/>
        <item m="1" x="2856"/>
        <item m="1" x="3323"/>
        <item m="1" x="2288"/>
        <item m="1" x="4046"/>
        <item m="1" x="3064"/>
        <item m="1" x="2986"/>
        <item m="1" x="2301"/>
        <item m="1" x="2427"/>
        <item m="1" x="2204"/>
        <item m="1" x="2551"/>
        <item m="1" x="2157"/>
        <item m="1" x="3213"/>
        <item x="338"/>
        <item x="289"/>
        <item m="1" x="2941"/>
        <item m="1" x="3122"/>
        <item m="1" x="3172"/>
        <item m="1" x="2277"/>
        <item x="529"/>
        <item m="1" x="2871"/>
        <item m="1" x="4302"/>
        <item m="1" x="2869"/>
        <item m="1" x="3068"/>
        <item m="1" x="2494"/>
        <item m="1" x="3310"/>
        <item m="1" x="3368"/>
        <item m="1" x="2316"/>
        <item m="1" x="2660"/>
        <item m="1" x="3186"/>
        <item x="1316"/>
        <item x="2074"/>
        <item m="1" x="3302"/>
        <item m="1" x="3399"/>
        <item m="1" x="3573"/>
        <item x="528"/>
        <item x="1235"/>
        <item m="1" x="4273"/>
        <item m="1" x="4051"/>
        <item m="1" x="2822"/>
        <item m="1" x="3672"/>
        <item m="1" x="2535"/>
        <item m="1" x="3340"/>
        <item m="1" x="3342"/>
        <item x="1296"/>
        <item m="1" x="3635"/>
        <item m="1" x="3924"/>
        <item x="1335"/>
        <item x="1331"/>
        <item m="1" x="2393"/>
        <item m="1" x="2781"/>
        <item x="516"/>
        <item x="1071"/>
        <item x="571"/>
        <item m="1" x="2186"/>
        <item m="1" x="4189"/>
        <item m="1" x="3603"/>
        <item m="1" x="3200"/>
        <item x="1199"/>
        <item m="1" x="4267"/>
        <item x="1205"/>
        <item m="1" x="4079"/>
        <item x="1201"/>
        <item m="1" x="3806"/>
        <item x="1062"/>
        <item x="1068"/>
        <item m="1" x="3829"/>
        <item m="1" x="2365"/>
        <item m="1" x="3440"/>
        <item m="1" x="3363"/>
        <item m="1" x="2400"/>
        <item m="1" x="2322"/>
        <item m="1" x="2716"/>
        <item x="620"/>
        <item m="1" x="2549"/>
        <item m="1" x="2439"/>
        <item m="1" x="3692"/>
        <item x="930"/>
        <item x="982"/>
        <item x="572"/>
        <item x="519"/>
        <item m="1" x="3538"/>
        <item x="1143"/>
        <item m="1" x="2811"/>
        <item x="1146"/>
        <item x="618"/>
        <item x="774"/>
        <item x="928"/>
        <item m="1" x="2233"/>
        <item m="1" x="2406"/>
        <item x="1012"/>
        <item m="1" x="2374"/>
        <item x="693"/>
        <item m="1" x="2327"/>
        <item x="362"/>
        <item x="1018"/>
        <item m="1" x="2370"/>
        <item x="787"/>
        <item x="21"/>
        <item m="1" x="3836"/>
        <item x="527"/>
        <item m="1" x="3624"/>
        <item x="1383"/>
        <item m="1" x="3002"/>
        <item m="1" x="3272"/>
        <item m="1" x="3241"/>
        <item m="1" x="3388"/>
        <item m="1" x="3850"/>
        <item m="1" x="3314"/>
        <item m="1" x="3101"/>
        <item x="1384"/>
        <item m="1" x="2416"/>
        <item x="1372"/>
        <item x="456"/>
        <item m="1" x="2154"/>
        <item x="1016"/>
        <item m="1" x="3424"/>
        <item m="1" x="2713"/>
        <item m="1" x="4123"/>
        <item x="869"/>
        <item m="1" x="3376"/>
        <item m="1" x="2440"/>
        <item x="627"/>
        <item x="628"/>
        <item x="615"/>
        <item m="1" x="2385"/>
        <item x="1267"/>
        <item m="1" x="2145"/>
        <item m="1" x="2423"/>
        <item m="1" x="4194"/>
        <item x="1281"/>
        <item m="1" x="2539"/>
        <item m="1" x="3218"/>
        <item m="1" x="2966"/>
        <item m="1" x="3634"/>
        <item x="570"/>
        <item x="743"/>
        <item x="989"/>
        <item m="1" x="2931"/>
        <item m="1" x="2878"/>
        <item x="499"/>
        <item m="1" x="4012"/>
        <item x="1003"/>
        <item m="1" x="2792"/>
        <item m="1" x="4150"/>
        <item m="1" x="3410"/>
        <item x="935"/>
        <item x="1092"/>
        <item x="1162"/>
        <item m="1" x="3508"/>
        <item m="1" x="3488"/>
        <item x="1076"/>
        <item x="460"/>
        <item m="1" x="3859"/>
        <item x="613"/>
        <item m="1" x="3321"/>
        <item m="1" x="2726"/>
        <item x="1025"/>
        <item m="1" x="3577"/>
        <item m="1" x="2138"/>
        <item x="419"/>
        <item x="453"/>
        <item x="1232"/>
        <item x="682"/>
        <item x="1200"/>
        <item x="985"/>
        <item m="1" x="2569"/>
        <item m="1" x="3509"/>
        <item m="1" x="3231"/>
        <item m="1" x="2524"/>
        <item m="1" x="3104"/>
        <item m="1" x="3366"/>
        <item m="1" x="2747"/>
        <item x="1787"/>
        <item m="1" x="4138"/>
        <item m="1" x="2208"/>
        <item m="1" x="3332"/>
        <item m="1" x="2383"/>
        <item m="1" x="3756"/>
        <item m="1" x="3983"/>
        <item m="1" x="2436"/>
        <item m="1" x="3001"/>
        <item m="1" x="3207"/>
        <item m="1" x="2247"/>
        <item m="1" x="2148"/>
        <item m="1" x="3997"/>
        <item m="1" x="2467"/>
        <item m="1" x="2621"/>
        <item m="1" x="3992"/>
        <item m="1" x="2552"/>
        <item m="1" x="2679"/>
        <item m="1" x="3510"/>
        <item m="1" x="2282"/>
        <item m="1" x="2258"/>
        <item x="566"/>
        <item m="1" x="4229"/>
        <item m="1" x="2460"/>
        <item m="1" x="2242"/>
        <item x="1191"/>
        <item x="993"/>
        <item x="734"/>
        <item m="1" x="3284"/>
        <item x="252"/>
        <item m="1" x="3452"/>
        <item m="1" x="3721"/>
        <item m="1" x="2768"/>
        <item m="1" x="2901"/>
        <item m="1" x="2664"/>
        <item m="1" x="3921"/>
        <item m="1" x="2946"/>
        <item m="1" x="2392"/>
        <item m="1" x="3776"/>
        <item x="802"/>
        <item x="1017"/>
        <item x="269"/>
        <item x="1773"/>
        <item m="1" x="3396"/>
        <item x="904"/>
        <item x="888"/>
        <item m="1" x="2263"/>
        <item x="681"/>
        <item m="1" x="2369"/>
        <item m="1" x="3393"/>
        <item m="1" x="2796"/>
        <item m="1" x="3403"/>
        <item m="1" x="2984"/>
        <item m="1" x="2353"/>
        <item x="1370"/>
        <item m="1" x="4033"/>
        <item m="1" x="3943"/>
        <item m="1" x="2281"/>
        <item x="1353"/>
        <item x="1278"/>
        <item m="1" x="2654"/>
        <item m="1" x="3627"/>
        <item m="1" x="3938"/>
        <item m="1" x="3925"/>
        <item m="1" x="3275"/>
        <item m="1" x="3826"/>
        <item m="1" x="3468"/>
        <item m="1" x="2230"/>
        <item m="1" x="4156"/>
        <item x="445"/>
        <item x="893"/>
        <item m="1" x="2355"/>
        <item m="1" x="3923"/>
        <item x="607"/>
        <item m="1" x="4050"/>
        <item m="1" x="3402"/>
        <item x="703"/>
        <item x="741"/>
        <item m="1" x="4206"/>
        <item x="671"/>
        <item x="988"/>
        <item x="995"/>
        <item m="1" x="2503"/>
        <item x="937"/>
        <item m="1" x="3681"/>
        <item m="1" x="2867"/>
        <item m="1" x="3312"/>
        <item m="1" x="4099"/>
        <item x="926"/>
        <item x="910"/>
        <item m="1" x="2113"/>
        <item x="912"/>
        <item m="1" x="3502"/>
        <item m="1" x="3391"/>
        <item m="1" x="4253"/>
        <item m="1" x="4159"/>
        <item m="1" x="2631"/>
        <item x="458"/>
        <item m="1" x="3790"/>
        <item x="451"/>
        <item m="1" x="2086"/>
        <item m="1" x="3669"/>
        <item x="598"/>
        <item x="905"/>
        <item m="1" x="2629"/>
        <item m="1" x="3932"/>
        <item m="1" x="3575"/>
        <item m="1" x="3645"/>
        <item m="1" x="3968"/>
        <item x="1007"/>
        <item m="1" x="2769"/>
        <item x="1093"/>
        <item m="1" x="3862"/>
        <item m="1" x="3558"/>
        <item x="1006"/>
        <item x="916"/>
        <item m="1" x="2529"/>
        <item x="505"/>
        <item x="357"/>
        <item m="1" x="3408"/>
        <item m="1" x="2579"/>
        <item x="1033"/>
        <item x="782"/>
        <item m="1" x="2944"/>
        <item m="1" x="2955"/>
        <item m="1" x="2426"/>
        <item m="1" x="3401"/>
        <item m="1" x="3623"/>
        <item m="1" x="3569"/>
        <item m="1" x="4130"/>
        <item x="608"/>
        <item m="1" x="3751"/>
        <item m="1" x="2580"/>
        <item x="1148"/>
        <item x="872"/>
        <item m="1" x="3152"/>
        <item x="691"/>
        <item x="1272"/>
        <item m="1" x="4262"/>
        <item m="1" x="2876"/>
        <item m="1" x="2914"/>
        <item x="1192"/>
        <item m="1" x="2167"/>
        <item m="1" x="3316"/>
        <item m="1" x="3890"/>
        <item m="1" x="3470"/>
        <item x="597"/>
        <item m="1" x="3563"/>
        <item x="889"/>
        <item m="1" x="2336"/>
        <item x="287"/>
        <item x="612"/>
        <item x="404"/>
        <item m="1" x="3676"/>
        <item m="1" x="3562"/>
        <item m="1" x="2772"/>
        <item m="1" x="2376"/>
        <item x="878"/>
        <item x="924"/>
        <item m="1" x="2153"/>
        <item m="1" x="2973"/>
        <item m="1" x="3900"/>
        <item x="464"/>
        <item x="425"/>
        <item x="465"/>
        <item m="1" x="2398"/>
        <item x="280"/>
        <item m="1" x="3665"/>
        <item m="1" x="3449"/>
        <item m="1" x="3739"/>
        <item m="1" x="2346"/>
        <item x="328"/>
        <item m="1" x="2842"/>
        <item m="1" x="3729"/>
        <item x="276"/>
        <item x="331"/>
        <item x="814"/>
        <item x="891"/>
        <item m="1" x="3472"/>
        <item x="868"/>
        <item x="990"/>
        <item m="1" x="2132"/>
        <item m="1" x="2292"/>
        <item m="1" x="4209"/>
        <item x="1095"/>
        <item x="1091"/>
        <item x="367"/>
        <item m="1" x="3300"/>
        <item x="1151"/>
        <item m="1" x="4184"/>
        <item x="1147"/>
        <item m="1" x="2307"/>
        <item m="1" x="2318"/>
        <item m="1" x="2531"/>
        <item m="1" x="3876"/>
        <item m="1" x="2975"/>
        <item m="1" x="2982"/>
        <item m="1" x="3504"/>
        <item m="1" x="3114"/>
        <item x="415"/>
        <item x="452"/>
        <item x="1173"/>
        <item x="1072"/>
        <item x="1158"/>
        <item m="1" x="2821"/>
        <item x="1160"/>
        <item m="1" x="2749"/>
        <item x="1159"/>
        <item x="1084"/>
        <item x="1078"/>
        <item x="1083"/>
        <item m="1" x="3998"/>
        <item m="1" x="4010"/>
        <item m="1" x="3196"/>
        <item m="1" x="2106"/>
        <item x="329"/>
        <item x="361"/>
        <item x="421"/>
        <item x="423"/>
        <item m="1" x="2526"/>
        <item x="401"/>
        <item m="1" x="3115"/>
        <item m="1" x="4110"/>
        <item m="1" x="3901"/>
        <item x="1190"/>
        <item m="1" x="2532"/>
        <item x="448"/>
        <item m="1" x="2669"/>
        <item x="450"/>
        <item x="503"/>
        <item x="509"/>
        <item x="502"/>
        <item x="535"/>
        <item x="498"/>
        <item x="513"/>
        <item x="507"/>
        <item m="1" x="3523"/>
        <item m="1" x="3309"/>
        <item x="596"/>
        <item x="599"/>
        <item m="1" x="2344"/>
        <item m="1" x="4044"/>
        <item m="1" x="2124"/>
        <item x="603"/>
        <item x="600"/>
        <item m="1" x="2701"/>
        <item x="606"/>
        <item m="1" x="2379"/>
        <item x="676"/>
        <item m="1" x="4113"/>
        <item x="678"/>
        <item x="674"/>
        <item x="684"/>
        <item x="672"/>
        <item m="1" x="3950"/>
        <item x="670"/>
        <item m="1" x="3632"/>
        <item m="1" x="2932"/>
        <item m="1" x="4258"/>
        <item x="788"/>
        <item x="794"/>
        <item x="795"/>
        <item m="1" x="3073"/>
        <item x="796"/>
        <item x="799"/>
        <item m="1" x="4103"/>
        <item x="790"/>
        <item x="786"/>
        <item x="886"/>
        <item m="1" x="4019"/>
        <item x="884"/>
        <item x="879"/>
        <item m="1" x="2742"/>
        <item x="895"/>
        <item x="915"/>
        <item m="1" x="3081"/>
        <item x="885"/>
        <item m="1" x="3127"/>
        <item x="914"/>
        <item x="1002"/>
        <item x="1022"/>
        <item x="1026"/>
        <item x="999"/>
        <item x="1001"/>
        <item x="981"/>
        <item x="1009"/>
        <item m="1" x="2981"/>
        <item x="1100"/>
        <item m="1" x="3461"/>
        <item x="1064"/>
        <item m="1" x="3175"/>
        <item x="1089"/>
        <item x="1193"/>
        <item m="1" x="3561"/>
        <item x="1209"/>
        <item m="1" x="3727"/>
        <item x="986"/>
        <item m="1" x="2174"/>
        <item x="686"/>
        <item x="773"/>
        <item x="983"/>
        <item x="867"/>
        <item m="1" x="4292"/>
        <item x="1063"/>
        <item m="1" x="2734"/>
        <item x="1662"/>
        <item m="1" x="2574"/>
        <item x="1671"/>
        <item m="1" x="3188"/>
        <item m="1" x="4091"/>
        <item m="1" x="3503"/>
        <item m="1" x="2337"/>
        <item x="998"/>
        <item x="996"/>
        <item x="418"/>
        <item x="1098"/>
        <item x="1099"/>
        <item m="1" x="3071"/>
        <item m="1" x="3195"/>
        <item m="1" x="3108"/>
        <item m="1" x="3378"/>
        <item m="1" x="2141"/>
        <item x="1381"/>
        <item m="1" x="3208"/>
        <item x="1000"/>
        <item x="687"/>
        <item m="1" x="2107"/>
        <item m="1" x="2988"/>
        <item m="1" x="3944"/>
        <item m="1" x="3505"/>
        <item m="1" x="2115"/>
        <item m="1" x="3958"/>
        <item m="1" x="2225"/>
        <item x="1500"/>
        <item x="1487"/>
        <item m="1" x="2840"/>
        <item m="1" x="3255"/>
        <item x="1195"/>
        <item x="15"/>
        <item m="1" x="2434"/>
        <item m="1" x="3181"/>
        <item x="355"/>
        <item x="1329"/>
        <item m="1" x="3956"/>
        <item m="1" x="3059"/>
        <item m="1" x="2283"/>
        <item x="700"/>
        <item m="1" x="2432"/>
        <item m="1" x="3415"/>
        <item m="1" x="3824"/>
        <item x="668"/>
        <item x="987"/>
        <item m="1" x="3906"/>
        <item m="1" x="2361"/>
        <item x="1065"/>
        <item m="1" x="3362"/>
        <item x="400"/>
        <item m="1" x="3076"/>
        <item x="565"/>
        <item x="667"/>
        <item x="675"/>
        <item x="1097"/>
        <item m="1" x="4311"/>
        <item x="515"/>
        <item m="1" x="2698"/>
        <item x="1166"/>
        <item x="1111"/>
        <item x="909"/>
        <item m="1" x="3205"/>
        <item m="1" x="2286"/>
        <item m="1" x="2672"/>
        <item x="688"/>
        <item x="776"/>
        <item x="906"/>
        <item m="1" x="2794"/>
        <item x="574"/>
        <item x="1015"/>
        <item m="1" x="4157"/>
        <item m="1" x="2218"/>
        <item m="1" x="2229"/>
        <item m="1" x="4125"/>
        <item m="1" x="3587"/>
        <item m="1" x="3530"/>
        <item x="517"/>
        <item x="751"/>
        <item m="1" x="2560"/>
        <item x="701"/>
        <item x="927"/>
        <item x="870"/>
        <item x="457"/>
        <item x="468"/>
        <item m="1" x="3962"/>
        <item x="416"/>
        <item m="1" x="2304"/>
        <item x="518"/>
        <item x="1194"/>
        <item x="735"/>
        <item x="364"/>
        <item x="1073"/>
        <item x="994"/>
        <item x="532"/>
        <item x="907"/>
        <item m="1" x="4173"/>
        <item m="1" x="4087"/>
        <item m="1" x="3917"/>
        <item x="1070"/>
        <item m="1" x="3607"/>
        <item x="871"/>
        <item m="1" x="3025"/>
        <item x="579"/>
        <item m="1" x="4251"/>
        <item x="360"/>
        <item x="274"/>
        <item x="266"/>
        <item x="265"/>
        <item x="286"/>
        <item x="267"/>
        <item x="272"/>
        <item m="1" x="4314"/>
        <item x="317"/>
        <item x="875"/>
        <item x="1074"/>
        <item m="1" x="4000"/>
        <item x="359"/>
        <item m="1" x="3529"/>
        <item m="1" x="2471"/>
        <item m="1" x="2518"/>
        <item x="291"/>
        <item x="413"/>
        <item m="1" x="3159"/>
        <item m="1" x="3639"/>
        <item m="1" x="4211"/>
        <item m="1" x="2918"/>
        <item x="501"/>
        <item m="1" x="2858"/>
        <item m="1" x="4147"/>
        <item x="268"/>
        <item m="1" x="4310"/>
        <item m="1" x="3425"/>
        <item x="936"/>
        <item m="1" x="3976"/>
        <item m="1" x="3500"/>
        <item x="569"/>
        <item x="567"/>
        <item m="1" x="2189"/>
        <item m="1" x="3875"/>
        <item m="1" x="4178"/>
        <item x="733"/>
        <item m="1" x="3839"/>
        <item m="1" x="4210"/>
        <item m="1" x="3103"/>
        <item x="1189"/>
        <item x="984"/>
        <item m="1" x="2413"/>
        <item x="1775"/>
        <item x="918"/>
        <item m="1" x="3810"/>
        <item x="1763"/>
        <item m="1" x="3881"/>
        <item m="1" x="3454"/>
        <item x="578"/>
        <item x="683"/>
        <item x="702"/>
        <item x="1207"/>
        <item m="1" x="2620"/>
        <item m="1" x="3046"/>
        <item m="1" x="3609"/>
        <item m="1" x="2801"/>
        <item x="1280"/>
        <item m="1" x="4124"/>
        <item m="1" x="3744"/>
        <item m="1" x="3699"/>
        <item x="72"/>
        <item m="1" x="4183"/>
        <item x="74"/>
        <item m="1" x="3768"/>
        <item x="1258"/>
        <item m="1" x="4021"/>
        <item m="1" x="3257"/>
        <item m="1" x="2703"/>
        <item m="1" x="3010"/>
        <item m="1" x="4121"/>
        <item m="1" x="3772"/>
        <item x="1853"/>
        <item x="81"/>
        <item m="1" x="2667"/>
        <item x="1268"/>
        <item x="1570"/>
        <item x="1571"/>
        <item x="1855"/>
        <item x="1856"/>
        <item x="1857"/>
        <item m="1" x="2217"/>
        <item x="87"/>
        <item m="1" x="4193"/>
        <item m="1" x="2109"/>
        <item m="1" x="3090"/>
        <item x="1860"/>
        <item x="1861"/>
        <item x="1862"/>
        <item x="1863"/>
        <item x="1864"/>
        <item x="1865"/>
        <item x="1866"/>
        <item x="13"/>
        <item x="14"/>
        <item x="91"/>
        <item m="1" x="2682"/>
        <item x="93"/>
        <item x="95"/>
        <item m="1" x="3091"/>
        <item m="1" x="4111"/>
        <item m="1" x="3042"/>
        <item m="1" x="4042"/>
        <item m="1" x="2363"/>
        <item x="1871"/>
        <item x="1872"/>
        <item x="1873"/>
        <item m="1" x="2994"/>
        <item m="1" x="3117"/>
        <item m="1" x="4078"/>
        <item m="1" x="2202"/>
        <item x="99"/>
        <item m="1" x="3842"/>
        <item m="1" x="3057"/>
        <item m="1" x="4062"/>
        <item m="1" x="2957"/>
        <item m="1" x="2455"/>
        <item m="1" x="3267"/>
        <item x="1293"/>
        <item x="1600"/>
        <item m="1" x="2241"/>
        <item m="1" x="4009"/>
        <item m="1" x="2810"/>
        <item m="1" x="2164"/>
        <item x="1875"/>
        <item x="1876"/>
        <item x="1877"/>
        <item x="1878"/>
        <item x="1879"/>
        <item x="1880"/>
        <item x="1881"/>
        <item x="108"/>
        <item x="110"/>
        <item m="1" x="2740"/>
        <item x="111"/>
        <item x="113"/>
        <item m="1" x="2513"/>
        <item m="1" x="2720"/>
        <item m="1" x="3044"/>
        <item m="1" x="3961"/>
        <item m="1" x="2861"/>
        <item m="1" x="2173"/>
        <item m="1" x="4185"/>
        <item m="1" x="2468"/>
        <item m="1" x="2736"/>
        <item m="1" x="2838"/>
        <item m="1" x="2156"/>
        <item m="1" x="2226"/>
        <item x="1623"/>
        <item m="1" x="3464"/>
        <item x="1885"/>
        <item x="1886"/>
        <item x="1887"/>
        <item x="1888"/>
        <item x="1889"/>
        <item x="1890"/>
        <item x="1891"/>
        <item x="1892"/>
        <item x="1893"/>
        <item m="1" x="3907"/>
        <item x="1894"/>
        <item x="1895"/>
        <item x="1896"/>
        <item x="1897"/>
        <item x="1898"/>
        <item m="1" x="3745"/>
        <item x="124"/>
        <item x="125"/>
        <item m="1" x="2105"/>
        <item x="128"/>
        <item m="1" x="2977"/>
        <item x="1451"/>
        <item x="1636"/>
        <item m="1" x="3584"/>
        <item m="1" x="4144"/>
        <item m="1" x="4244"/>
        <item m="1" x="3653"/>
        <item m="1" x="2507"/>
        <item x="1637"/>
        <item m="1" x="3709"/>
        <item m="1" x="3089"/>
        <item x="1906"/>
        <item x="1907"/>
        <item x="1908"/>
        <item x="1909"/>
        <item x="1910"/>
        <item x="1911"/>
        <item x="1912"/>
        <item x="1913"/>
        <item x="1914"/>
        <item x="1915"/>
        <item x="1916"/>
        <item x="1917"/>
        <item x="1918"/>
        <item x="1919"/>
        <item m="1" x="2774"/>
        <item x="1920"/>
        <item x="1922"/>
        <item x="1923"/>
        <item x="1924"/>
        <item m="1" x="2609"/>
        <item x="1926"/>
        <item m="1" x="2727"/>
        <item x="1929"/>
        <item x="1930"/>
        <item x="1931"/>
        <item x="1932"/>
        <item x="1933"/>
        <item x="1934"/>
        <item x="1935"/>
        <item x="1936"/>
        <item x="1937"/>
        <item x="1938"/>
        <item x="1939"/>
        <item x="1940"/>
        <item x="1941"/>
        <item m="1" x="3796"/>
        <item x="1946"/>
        <item x="1947"/>
        <item x="1948"/>
        <item x="1949"/>
        <item x="1950"/>
        <item x="1951"/>
        <item m="1" x="2492"/>
        <item m="1" x="3763"/>
        <item x="1953"/>
        <item x="1954"/>
        <item x="1955"/>
        <item m="1" x="2787"/>
        <item m="1" x="2855"/>
        <item m="1" x="3358"/>
        <item m="1" x="3341"/>
        <item m="1" x="2136"/>
        <item m="1" x="3248"/>
        <item m="1" x="2692"/>
        <item m="1" x="3004"/>
        <item x="1667"/>
        <item x="1668"/>
        <item m="1" x="2268"/>
        <item m="1" x="3545"/>
        <item m="1" x="2948"/>
        <item m="1" x="4070"/>
        <item m="1" x="2639"/>
        <item m="1" x="3489"/>
        <item x="1974"/>
        <item x="1975"/>
        <item x="1976"/>
        <item x="140"/>
        <item m="1" x="3077"/>
        <item m="1" x="2576"/>
        <item x="144"/>
        <item m="1" x="3991"/>
        <item m="1" x="3928"/>
        <item m="1" x="3166"/>
        <item m="1" x="2834"/>
        <item m="1" x="2514"/>
        <item m="1" x="3066"/>
        <item m="1" x="3050"/>
        <item m="1" x="4128"/>
        <item m="1" x="4165"/>
        <item m="1" x="2732"/>
        <item m="1" x="3228"/>
        <item m="1" x="3651"/>
        <item m="1" x="3176"/>
        <item m="1" x="3473"/>
        <item m="1" x="2882"/>
        <item x="1979"/>
        <item x="168"/>
        <item m="1" x="2351"/>
        <item x="171"/>
        <item m="1" x="2391"/>
        <item x="803"/>
        <item m="1" x="3783"/>
        <item m="1" x="2577"/>
        <item m="1" x="3841"/>
        <item m="1" x="4096"/>
        <item m="1" x="4030"/>
        <item m="1" x="3872"/>
        <item m="1" x="2561"/>
        <item x="1981"/>
        <item x="1982"/>
        <item x="1983"/>
        <item m="1" x="3345"/>
        <item x="1984"/>
        <item x="1985"/>
        <item m="1" x="2256"/>
        <item x="1987"/>
        <item x="1988"/>
        <item x="1989"/>
        <item x="1990"/>
        <item x="1991"/>
        <item x="1992"/>
        <item m="1" x="3656"/>
        <item m="1" x="2899"/>
        <item x="185"/>
        <item m="1" x="2991"/>
        <item m="1" x="4146"/>
        <item m="1" x="2920"/>
        <item m="1" x="2485"/>
        <item m="1" x="2232"/>
        <item m="1" x="2454"/>
        <item m="1" x="2879"/>
        <item m="1" x="3854"/>
        <item m="1" x="4227"/>
        <item m="1" x="4058"/>
        <item m="1" x="2192"/>
        <item x="1768"/>
        <item m="1" x="4245"/>
        <item m="1" x="2386"/>
        <item m="1" x="3863"/>
        <item m="1" x="3294"/>
        <item x="1770"/>
        <item m="1" x="2155"/>
        <item m="1" x="3835"/>
        <item m="1" x="2098"/>
        <item m="1" x="2295"/>
        <item m="1" x="2165"/>
        <item m="1" x="2723"/>
        <item m="1" x="4238"/>
        <item x="1996"/>
        <item x="1997"/>
        <item x="1998"/>
        <item x="1999"/>
        <item x="2000"/>
        <item x="2001"/>
        <item x="2002"/>
        <item m="1" x="2619"/>
        <item m="1" x="3618"/>
        <item m="1" x="3111"/>
        <item m="1" x="2584"/>
        <item m="1" x="3485"/>
        <item m="1" x="4029"/>
        <item x="1337"/>
        <item m="1" x="2205"/>
        <item m="1" x="2175"/>
        <item m="1" x="4241"/>
        <item m="1" x="3780"/>
        <item m="1" x="3217"/>
        <item m="1" x="2945"/>
        <item m="1" x="2382"/>
        <item m="1" x="2209"/>
        <item m="1" x="4286"/>
        <item m="1" x="3761"/>
        <item m="1" x="2557"/>
        <item m="1" x="2967"/>
        <item m="1" x="3748"/>
        <item m="1" x="3478"/>
        <item m="1" x="2197"/>
        <item m="1" x="2630"/>
        <item m="1" x="4237"/>
        <item m="1" x="2450"/>
        <item m="1" x="3733"/>
        <item m="1" x="2685"/>
        <item m="1" x="3935"/>
        <item x="2005"/>
        <item x="2006"/>
        <item x="2007"/>
        <item m="1" x="2425"/>
        <item x="2008"/>
        <item m="1" x="3385"/>
        <item m="1" x="3328"/>
        <item x="1373"/>
        <item m="1" x="3036"/>
        <item m="1" x="2640"/>
        <item m="1" x="3041"/>
        <item m="1" x="2273"/>
        <item m="1" x="3655"/>
        <item m="1" x="4109"/>
        <item m="1" x="2270"/>
        <item m="1" x="4275"/>
        <item m="1" x="3187"/>
        <item m="1" x="3662"/>
        <item x="2012"/>
        <item m="1" x="2142"/>
        <item x="2013"/>
        <item x="2014"/>
        <item x="2016"/>
        <item x="2017"/>
        <item m="1" x="4154"/>
        <item m="1" x="3670"/>
        <item x="2019"/>
        <item x="2020"/>
        <item m="1" x="4195"/>
        <item x="2021"/>
        <item x="2023"/>
        <item m="1" x="3648"/>
        <item m="1" x="2181"/>
        <item x="2024"/>
        <item x="2025"/>
        <item x="2026"/>
        <item x="2027"/>
        <item x="2028"/>
        <item x="2029"/>
        <item x="2030"/>
        <item m="1" x="4152"/>
        <item x="2031"/>
        <item x="2032"/>
        <item x="2033"/>
        <item x="2034"/>
        <item x="2035"/>
        <item x="2037"/>
        <item x="2038"/>
        <item x="2039"/>
        <item x="2040"/>
        <item x="2041"/>
        <item x="2042"/>
        <item x="2043"/>
        <item x="2044"/>
        <item x="2045"/>
        <item x="2046"/>
        <item x="2047"/>
        <item x="2048"/>
        <item x="2049"/>
        <item x="2050"/>
        <item x="2051"/>
        <item m="1" x="3706"/>
        <item x="2053"/>
        <item x="2054"/>
        <item m="1" x="2921"/>
        <item m="1" x="2676"/>
        <item x="2066"/>
        <item x="0"/>
        <item m="1" x="3160"/>
        <item m="1" x="3539"/>
        <item m="1" x="3085"/>
        <item m="1" x="2333"/>
        <item x="270"/>
        <item x="293"/>
        <item m="1" x="4075"/>
        <item m="1" x="3954"/>
        <item x="80"/>
        <item x="311"/>
        <item m="1" x="2697"/>
        <item x="340"/>
        <item m="1" x="2424"/>
        <item m="1" x="2127"/>
        <item m="1" x="2844"/>
        <item m="1" x="2447"/>
        <item m="1" x="3755"/>
        <item x="365"/>
        <item x="376"/>
        <item m="1" x="3637"/>
        <item m="1" x="3290"/>
        <item x="1869"/>
        <item m="1" x="4274"/>
        <item m="1" x="2888"/>
        <item x="407"/>
        <item x="426"/>
        <item x="427"/>
        <item m="1" x="3155"/>
        <item m="1" x="2276"/>
        <item x="101"/>
        <item x="102"/>
        <item m="1" x="3802"/>
        <item m="1" x="3605"/>
        <item m="1" x="4271"/>
        <item m="1" x="2624"/>
        <item m="1" x="2310"/>
        <item m="1" x="2971"/>
        <item m="1" x="4243"/>
        <item m="1" x="3608"/>
        <item m="1" x="2923"/>
        <item m="1" x="4224"/>
        <item m="1" x="2836"/>
        <item m="1" x="3497"/>
        <item m="1" x="2764"/>
        <item m="1" x="3576"/>
        <item x="533"/>
        <item m="1" x="3527"/>
        <item m="1" x="3289"/>
        <item x="1899"/>
        <item m="1" x="2564"/>
        <item x="122"/>
        <item m="1" x="2371"/>
        <item m="1" x="3521"/>
        <item m="1" x="3572"/>
        <item m="1" x="3564"/>
        <item x="573"/>
        <item m="1" x="2177"/>
        <item m="1" x="3798"/>
        <item x="1960"/>
        <item m="1" x="4191"/>
        <item m="1" x="2394"/>
        <item m="1" x="2298"/>
        <item m="1" x="3418"/>
        <item m="1" x="4287"/>
        <item m="1" x="2700"/>
        <item x="625"/>
        <item m="1" x="2405"/>
        <item x="626"/>
        <item x="141"/>
        <item m="1" x="2798"/>
        <item m="1" x="3271"/>
        <item m="1" x="4054"/>
        <item x="704"/>
        <item x="705"/>
        <item x="706"/>
        <item m="1" x="2095"/>
        <item m="1" x="3753"/>
        <item x="155"/>
        <item m="1" x="2315"/>
        <item m="1" x="2099"/>
        <item m="1" x="2404"/>
        <item m="1" x="4155"/>
        <item x="746"/>
        <item m="1" x="3139"/>
        <item x="748"/>
        <item x="165"/>
        <item x="166"/>
        <item m="1" x="4028"/>
        <item x="173"/>
        <item x="174"/>
        <item m="1" x="4020"/>
        <item x="809"/>
        <item x="810"/>
        <item x="811"/>
        <item x="812"/>
        <item x="1469"/>
        <item m="1" x="4236"/>
        <item m="1" x="3193"/>
        <item m="1" x="2939"/>
        <item m="1" x="3736"/>
        <item x="877"/>
        <item x="880"/>
        <item x="881"/>
        <item x="894"/>
        <item x="898"/>
        <item x="938"/>
        <item x="939"/>
        <item m="1" x="3770"/>
        <item m="1" x="2722"/>
        <item m="1" x="3846"/>
        <item m="1" x="3189"/>
        <item x="991"/>
        <item m="1" x="3499"/>
        <item m="1" x="4235"/>
        <item m="1" x="3382"/>
        <item x="1034"/>
        <item x="1035"/>
        <item m="1" x="3168"/>
        <item m="1" x="4167"/>
        <item x="1036"/>
        <item m="1" x="3749"/>
        <item x="207"/>
        <item m="1" x="4192"/>
        <item m="1" x="3953"/>
        <item x="1066"/>
        <item m="1" x="3280"/>
        <item m="1" x="3263"/>
        <item x="1087"/>
        <item x="1096"/>
        <item x="1113"/>
        <item x="1114"/>
        <item x="1115"/>
        <item x="1116"/>
        <item m="1" x="3022"/>
        <item m="1" x="2556"/>
        <item m="1" x="3121"/>
        <item m="1" x="4296"/>
        <item m="1" x="2782"/>
        <item x="220"/>
        <item x="221"/>
        <item m="1" x="4117"/>
        <item m="1" x="3718"/>
        <item x="1144"/>
        <item m="1" x="4282"/>
        <item x="1153"/>
        <item m="1" x="2168"/>
        <item m="1" x="2686"/>
        <item x="1171"/>
        <item m="1" x="2963"/>
        <item m="1" x="3710"/>
        <item m="1" x="2378"/>
        <item x="229"/>
        <item m="1" x="4198"/>
        <item m="1" x="2178"/>
        <item m="1" x="4061"/>
        <item m="1" x="2285"/>
        <item m="1" x="2291"/>
        <item m="1" x="3219"/>
        <item m="1" x="4281"/>
        <item m="1" x="2238"/>
        <item x="2055"/>
        <item m="1" x="2735"/>
        <item x="312"/>
        <item m="1" x="2084"/>
        <item m="1" x="3383"/>
        <item m="1" x="2159"/>
        <item m="1" x="2763"/>
        <item m="1" x="3946"/>
        <item x="2067"/>
        <item x="925"/>
        <item m="1" x="2846"/>
        <item m="1" x="2868"/>
        <item x="2068"/>
        <item m="1" x="4177"/>
        <item m="1" x="3728"/>
        <item m="1" x="2581"/>
        <item x="26"/>
        <item x="666"/>
        <item m="1" x="2547"/>
        <item m="1" x="3951"/>
        <item m="1" x="3156"/>
        <item m="1" x="2850"/>
        <item x="1330"/>
        <item m="1" x="2528"/>
        <item m="1" x="2546"/>
        <item m="1" x="4298"/>
        <item x="1351"/>
        <item m="1" x="3098"/>
        <item m="1" x="2196"/>
        <item x="1356"/>
        <item m="1" x="3374"/>
        <item m="1" x="3047"/>
        <item m="1" x="3557"/>
        <item m="1" x="3725"/>
        <item x="327"/>
        <item m="1" x="3163"/>
        <item x="405"/>
        <item m="1" x="3549"/>
        <item m="1" x="3630"/>
        <item m="1" x="4118"/>
        <item m="1" x="4105"/>
        <item m="1" x="3260"/>
        <item m="1" x="3344"/>
        <item m="1" x="3405"/>
        <item m="1" x="3285"/>
        <item m="1" x="3268"/>
        <item m="1" x="2602"/>
        <item m="1" x="4182"/>
        <item m="1" x="2536"/>
        <item m="1" x="3700"/>
        <item m="1" x="2364"/>
        <item m="1" x="3553"/>
        <item m="1" x="2261"/>
        <item m="1" x="3747"/>
        <item m="1" x="4203"/>
        <item m="1" x="3372"/>
        <item m="1" x="3667"/>
        <item m="1" x="3683"/>
        <item m="1" x="3916"/>
        <item m="1" x="2121"/>
        <item m="1" x="3719"/>
        <item m="1" x="3326"/>
        <item m="1" x="2252"/>
        <item m="1" x="3477"/>
        <item m="1" x="3979"/>
        <item m="1" x="2219"/>
        <item m="1" x="3987"/>
        <item x="946"/>
        <item m="1" x="2872"/>
        <item m="1" x="3696"/>
        <item x="313"/>
        <item m="1" x="4204"/>
        <item m="1" x="4312"/>
        <item m="1" x="4220"/>
        <item x="402"/>
        <item m="1" x="3335"/>
        <item m="1" x="3040"/>
        <item m="1" x="3882"/>
        <item m="1" x="2118"/>
        <item m="1" x="3079"/>
        <item m="1" x="3694"/>
        <item m="1" x="3137"/>
        <item m="1" x="2655"/>
        <item m="1" x="3416"/>
        <item m="1" x="2161"/>
        <item m="1" x="2255"/>
        <item m="1" x="3254"/>
        <item m="1" x="2907"/>
        <item m="1" x="4172"/>
        <item m="1" x="2446"/>
        <item m="1" x="2122"/>
        <item m="1" x="3570"/>
        <item m="1" x="2096"/>
        <item m="1" x="2752"/>
        <item m="1" x="2091"/>
        <item m="1" x="3110"/>
        <item m="1" x="2815"/>
        <item m="1" x="3519"/>
        <item m="1" x="2990"/>
        <item m="1" x="2637"/>
        <item m="1" x="2350"/>
        <item m="1" x="3940"/>
        <item m="1" x="2342"/>
        <item x="876"/>
        <item m="1" x="4071"/>
        <item m="1" x="4089"/>
        <item m="1" x="2533"/>
        <item m="1" x="3586"/>
        <item m="1" x="2864"/>
        <item m="1" x="2889"/>
        <item m="1" x="2523"/>
        <item m="1" x="2709"/>
        <item m="1" x="3032"/>
        <item m="1" x="2128"/>
        <item m="1" x="3506"/>
        <item m="1" x="2319"/>
        <item m="1" x="2608"/>
        <item m="1" x="2335"/>
        <item m="1" x="4233"/>
        <item m="1" x="3964"/>
        <item m="1" x="3918"/>
        <item m="1" x="3690"/>
        <item m="1" x="3125"/>
        <item m="1" x="2928"/>
        <item m="1" x="3058"/>
        <item m="1" x="2329"/>
        <item m="1" x="3203"/>
        <item m="1" x="2799"/>
        <item m="1" x="2848"/>
        <item m="1" x="3738"/>
        <item m="1" x="3880"/>
        <item m="1" x="3781"/>
        <item m="1" x="3580"/>
        <item m="1" x="3528"/>
        <item m="1" x="3305"/>
        <item m="1" x="3318"/>
        <item x="408"/>
        <item x="433"/>
        <item x="434"/>
        <item m="1" x="3014"/>
        <item m="1" x="2180"/>
        <item m="1" x="2662"/>
        <item m="1" x="3375"/>
        <item x="514"/>
        <item m="1" x="3173"/>
        <item m="1" x="2947"/>
        <item m="1" x="3158"/>
        <item m="1" x="2592"/>
        <item m="1" x="2671"/>
        <item m="1" x="2591"/>
        <item m="1" x="4225"/>
        <item m="1" x="2358"/>
        <item m="1" x="2239"/>
        <item m="1" x="2245"/>
        <item m="1" x="2339"/>
        <item m="1" x="2571"/>
        <item m="1" x="2951"/>
        <item m="1" x="4129"/>
        <item m="1" x="4240"/>
        <item x="146"/>
        <item m="1" x="3893"/>
        <item x="714"/>
        <item m="1" x="3811"/>
        <item m="1" x="2824"/>
        <item m="1" x="2894"/>
        <item m="1" x="3671"/>
        <item x="824"/>
        <item m="1" x="2866"/>
        <item m="1" x="2103"/>
        <item m="1" x="2287"/>
        <item m="1" x="4232"/>
        <item m="1" x="4031"/>
        <item m="1" x="2702"/>
        <item x="873"/>
        <item m="1" x="3803"/>
        <item m="1" x="3253"/>
        <item m="1" x="2765"/>
        <item m="1" x="2253"/>
        <item m="1" x="3945"/>
        <item x="1032"/>
        <item m="1" x="2515"/>
        <item m="1" x="3897"/>
        <item m="1" x="2958"/>
        <item x="1124"/>
        <item m="1" x="4239"/>
        <item x="1126"/>
        <item m="1" x="3183"/>
        <item m="1" x="3078"/>
        <item m="1" x="3857"/>
        <item m="1" x="3361"/>
        <item m="1" x="2893"/>
        <item m="1" x="2823"/>
        <item x="1220"/>
        <item m="1" x="2543"/>
        <item m="1" x="2272"/>
        <item x="1396"/>
        <item m="1" x="2451"/>
        <item m="1" x="2777"/>
        <item m="1" x="2534"/>
        <item x="1273"/>
        <item m="1" x="3236"/>
        <item m="1" x="2213"/>
        <item m="1" x="3844"/>
        <item m="1" x="3531"/>
        <item m="1" x="2558"/>
        <item m="1" x="3015"/>
        <item x="1294"/>
        <item m="1" x="4097"/>
        <item m="1" x="2251"/>
        <item m="1" x="3404"/>
        <item m="1" x="2221"/>
        <item m="1" x="2348"/>
        <item m="1" x="3224"/>
        <item x="586"/>
        <item m="1" x="4279"/>
        <item m="1" x="3209"/>
        <item m="1" x="2511"/>
        <item m="1" x="3551"/>
        <item m="1" x="2397"/>
        <item m="1" x="3427"/>
        <item m="1" x="2563"/>
        <item m="1" x="4212"/>
        <item m="1" x="3460"/>
        <item m="1" x="4161"/>
        <item m="1" x="4289"/>
        <item m="1" x="3620"/>
        <item m="1" x="3471"/>
        <item m="1" x="3469"/>
        <item m="1" x="4145"/>
        <item m="1" x="2930"/>
        <item m="1" x="3904"/>
        <item m="1" x="4222"/>
        <item m="1" x="2240"/>
        <item m="1" x="4221"/>
        <item m="1" x="4256"/>
        <item m="1" x="3061"/>
        <item m="1" x="3942"/>
        <item m="1" x="3837"/>
        <item m="1" x="3201"/>
        <item m="1" x="2210"/>
        <item m="1" x="4035"/>
        <item m="1" x="2341"/>
        <item m="1" x="3663"/>
        <item x="39"/>
        <item m="1" x="4207"/>
        <item x="992"/>
        <item x="1014"/>
        <item m="1" x="3646"/>
        <item m="1" x="3142"/>
        <item m="1" x="3308"/>
        <item m="1" x="3000"/>
        <item m="1" x="4148"/>
        <item m="1" x="3708"/>
        <item m="1" x="3008"/>
        <item m="1" x="2108"/>
        <item m="1" x="2938"/>
        <item x="1352"/>
        <item m="1" x="3131"/>
        <item m="1" x="2594"/>
        <item m="1" x="3820"/>
        <item m="1" x="3787"/>
        <item m="1" x="3990"/>
        <item m="1" x="3866"/>
        <item m="1" x="3867"/>
        <item m="1" x="2566"/>
        <item m="1" x="3411"/>
        <item m="1" x="3933"/>
        <item m="1" x="2312"/>
        <item m="1" x="3027"/>
        <item x="1536"/>
        <item m="1" x="3911"/>
        <item m="1" x="2707"/>
        <item m="1" x="3612"/>
        <item m="1" x="3566"/>
        <item m="1" x="2182"/>
        <item m="1" x="2097"/>
        <item m="1" x="2297"/>
        <item m="1" x="3446"/>
        <item m="1" x="2819"/>
        <item m="1" x="3080"/>
        <item m="1" x="2296"/>
        <item m="1" x="2195"/>
        <item m="1" x="2814"/>
        <item m="1" x="3074"/>
        <item m="1" x="3805"/>
        <item x="278"/>
        <item m="1" x="2228"/>
        <item m="1" x="3451"/>
        <item x="279"/>
        <item x="284"/>
        <item m="1" x="3955"/>
        <item m="1" x="2140"/>
        <item m="1" x="2476"/>
        <item m="1" x="3691"/>
        <item m="1" x="2578"/>
        <item m="1" x="4263"/>
        <item x="1561"/>
        <item x="1564"/>
        <item m="1" x="3536"/>
        <item m="1" x="2458"/>
        <item m="1" x="2590"/>
        <item x="318"/>
        <item x="339"/>
        <item m="1" x="2191"/>
        <item x="346"/>
        <item x="1573"/>
        <item x="1575"/>
        <item m="1" x="2224"/>
        <item m="1" x="3789"/>
        <item m="1" x="2481"/>
        <item m="1" x="2725"/>
        <item m="1" x="2488"/>
        <item m="1" x="3243"/>
        <item m="1" x="2410"/>
        <item m="1" x="3162"/>
        <item x="356"/>
        <item m="1" x="2881"/>
        <item x="372"/>
        <item x="380"/>
        <item m="1" x="2733"/>
        <item x="1279"/>
        <item x="1577"/>
        <item x="92"/>
        <item m="1" x="4269"/>
        <item m="1" x="2326"/>
        <item m="1" x="3161"/>
        <item x="403"/>
        <item m="1" x="3154"/>
        <item m="1" x="2092"/>
        <item m="1" x="2820"/>
        <item m="1" x="3720"/>
        <item x="103"/>
        <item m="1" x="2456"/>
        <item m="1" x="2585"/>
        <item m="1" x="2681"/>
        <item x="461"/>
        <item m="1" x="2956"/>
        <item m="1" x="2311"/>
        <item x="466"/>
        <item m="1" x="3970"/>
        <item x="469"/>
        <item m="1" x="2954"/>
        <item x="471"/>
        <item x="473"/>
        <item m="1" x="3494"/>
        <item x="485"/>
        <item x="486"/>
        <item m="1" x="2718"/>
        <item m="1" x="3542"/>
        <item m="1" x="3252"/>
        <item x="1292"/>
        <item m="1" x="3313"/>
        <item m="1" x="3965"/>
        <item x="1599"/>
        <item x="1601"/>
        <item x="1605"/>
        <item m="1" x="3832"/>
        <item x="1607"/>
        <item x="112"/>
        <item x="114"/>
        <item x="115"/>
        <item m="1" x="2279"/>
        <item m="1" x="3265"/>
        <item m="1" x="2506"/>
        <item x="500"/>
        <item x="504"/>
        <item x="511"/>
        <item x="531"/>
        <item m="1" x="2352"/>
        <item x="537"/>
        <item x="538"/>
        <item m="1" x="2775"/>
        <item x="548"/>
        <item m="1" x="2459"/>
        <item m="1" x="2435"/>
        <item m="1" x="2172"/>
        <item m="1" x="4112"/>
        <item m="1" x="3135"/>
        <item m="1" x="3439"/>
        <item m="1" x="3715"/>
        <item m="1" x="4268"/>
        <item m="1" x="3621"/>
        <item m="1" x="2403"/>
        <item m="1" x="3974"/>
        <item x="1626"/>
        <item x="1905"/>
        <item m="1" x="3869"/>
        <item m="1" x="2714"/>
        <item x="130"/>
        <item m="1" x="3698"/>
        <item x="568"/>
        <item x="576"/>
        <item x="577"/>
        <item m="1" x="3070"/>
        <item x="582"/>
        <item m="1" x="4283"/>
        <item m="1" x="2347"/>
        <item m="1" x="3625"/>
        <item m="1" x="4231"/>
        <item m="1" x="2873"/>
        <item x="1638"/>
        <item m="1" x="2829"/>
        <item m="1" x="3626"/>
        <item x="1646"/>
        <item x="1647"/>
        <item m="1" x="3847"/>
        <item x="1653"/>
        <item x="1942"/>
        <item x="1943"/>
        <item x="1957"/>
        <item x="134"/>
        <item m="1" x="3636"/>
        <item m="1" x="3052"/>
        <item x="602"/>
        <item x="605"/>
        <item m="1" x="3194"/>
        <item m="1" x="3343"/>
        <item m="1" x="2616"/>
        <item x="617"/>
        <item m="1" x="3334"/>
        <item m="1" x="3496"/>
        <item x="624"/>
        <item x="629"/>
        <item x="640"/>
        <item m="1" x="2266"/>
        <item x="642"/>
        <item x="643"/>
        <item m="1" x="2395"/>
        <item m="1" x="2475"/>
        <item m="1" x="3007"/>
        <item x="1673"/>
        <item x="1674"/>
        <item m="1" x="2802"/>
        <item m="1" x="3582"/>
        <item x="1684"/>
        <item x="145"/>
        <item m="1" x="2632"/>
        <item x="148"/>
        <item x="665"/>
        <item x="677"/>
        <item m="1" x="4277"/>
        <item x="699"/>
        <item x="707"/>
        <item x="716"/>
        <item m="1" x="3550"/>
        <item m="1" x="3356"/>
        <item m="1" x="3192"/>
        <item m="1" x="3348"/>
        <item m="1" x="4284"/>
        <item x="1701"/>
        <item m="1" x="3259"/>
        <item x="1703"/>
        <item m="1" x="3554"/>
        <item x="1705"/>
        <item m="1" x="4068"/>
        <item m="1" x="3754"/>
        <item m="1" x="3649"/>
        <item x="757"/>
        <item x="740"/>
        <item x="742"/>
        <item m="1" x="3640"/>
        <item x="744"/>
        <item x="745"/>
        <item x="747"/>
        <item m="1" x="4295"/>
        <item m="1" x="3150"/>
        <item x="752"/>
        <item x="760"/>
        <item m="1" x="2617"/>
        <item m="1" x="2587"/>
        <item m="1" x="2332"/>
        <item x="1718"/>
        <item x="1720"/>
        <item x="1724"/>
        <item x="1725"/>
        <item x="170"/>
        <item x="172"/>
        <item m="1" x="2478"/>
        <item m="1" x="3598"/>
        <item x="778"/>
        <item x="785"/>
        <item x="789"/>
        <item m="1" x="3678"/>
        <item x="808"/>
        <item m="1" x="3759"/>
        <item m="1" x="3898"/>
        <item m="1" x="3211"/>
        <item m="1" x="3735"/>
        <item m="1" x="3947"/>
        <item m="1" x="3132"/>
        <item x="835"/>
        <item x="829"/>
        <item m="1" x="3379"/>
        <item m="1" x="2773"/>
        <item x="1320"/>
        <item m="1" x="2995"/>
        <item m="1" x="3214"/>
        <item m="1" x="3317"/>
        <item m="1" x="3157"/>
        <item m="1" x="2323"/>
        <item x="1733"/>
        <item x="1741"/>
        <item x="1742"/>
        <item x="2052"/>
        <item x="189"/>
        <item m="1" x="2940"/>
        <item m="1" x="2340"/>
        <item m="1" x="2465"/>
        <item m="1" x="3707"/>
        <item m="1" x="3611"/>
        <item x="892"/>
        <item x="899"/>
        <item x="911"/>
        <item m="1" x="2634"/>
        <item x="941"/>
        <item m="1" x="3960"/>
        <item x="959"/>
        <item x="960"/>
        <item m="1" x="3287"/>
        <item m="1" x="2744"/>
        <item m="1" x="4169"/>
        <item m="1" x="2562"/>
        <item m="1" x="2244"/>
        <item x="1767"/>
        <item x="1772"/>
        <item m="1" x="3229"/>
        <item m="1" x="3548"/>
        <item m="1" x="2093"/>
        <item x="1777"/>
        <item x="1780"/>
        <item x="1782"/>
        <item m="1" x="3853"/>
        <item m="1" x="2892"/>
        <item m="1" x="2477"/>
        <item m="1" x="2457"/>
        <item m="1" x="2915"/>
        <item x="1013"/>
        <item x="1021"/>
        <item x="1027"/>
        <item x="1028"/>
        <item m="1" x="3915"/>
        <item x="1038"/>
        <item m="1" x="3250"/>
        <item x="1045"/>
        <item m="1" x="2474"/>
        <item m="1" x="2249"/>
        <item m="1" x="3682"/>
        <item m="1" x="2480"/>
        <item m="1" x="3490"/>
        <item m="1" x="4171"/>
        <item m="1" x="2461"/>
        <item m="1" x="3758"/>
        <item m="1" x="3153"/>
        <item m="1" x="2472"/>
        <item m="1" x="2583"/>
        <item x="1788"/>
        <item m="1" x="4131"/>
        <item x="1792"/>
        <item x="41"/>
        <item x="209"/>
        <item m="1" x="3051"/>
        <item m="1" x="3474"/>
        <item x="1079"/>
        <item x="1082"/>
        <item m="1" x="4063"/>
        <item x="1110"/>
        <item x="1112"/>
        <item m="1" x="2950"/>
        <item m="1" x="3169"/>
        <item m="1" x="3585"/>
        <item m="1" x="2431"/>
        <item m="1" x="2883"/>
        <item m="1" x="2130"/>
        <item m="1" x="3760"/>
        <item m="1" x="3436"/>
        <item m="1" x="3065"/>
        <item m="1" x="2412"/>
        <item m="1" x="2390"/>
        <item m="1" x="3053"/>
        <item m="1" x="4179"/>
        <item m="1" x="3171"/>
        <item m="1" x="3524"/>
        <item m="1" x="3491"/>
        <item m="1" x="2525"/>
        <item m="1" x="2841"/>
        <item x="1827"/>
        <item x="222"/>
        <item x="223"/>
        <item x="226"/>
        <item x="1149"/>
        <item x="1170"/>
        <item m="1" x="3711"/>
        <item x="1175"/>
        <item x="1177"/>
        <item m="1" x="2593"/>
        <item m="1" x="2408"/>
        <item m="1" x="2163"/>
        <item x="1846"/>
        <item x="1847"/>
        <item x="2011"/>
        <item m="1" x="2741"/>
        <item m="1" x="3130"/>
        <item m="1" x="3614"/>
        <item m="1" x="2490"/>
        <item m="1" x="3973"/>
        <item x="1196"/>
        <item m="1" x="2968"/>
        <item m="1" x="3963"/>
        <item m="1" x="2384"/>
        <item x="1211"/>
        <item m="1" x="4060"/>
        <item m="1" x="2438"/>
        <item m="1" x="2090"/>
        <item m="1" x="3433"/>
        <item x="1850"/>
        <item x="1851"/>
        <item m="1" x="3936"/>
        <item m="1" x="3072"/>
        <item m="1" x="3722"/>
        <item x="244"/>
        <item m="1" x="3515"/>
        <item x="1237"/>
        <item x="1238"/>
        <item x="1241"/>
        <item m="1" x="3616"/>
        <item x="1242"/>
        <item x="1852"/>
        <item x="2063"/>
        <item x="2064"/>
        <item x="2065"/>
        <item x="2069"/>
        <item m="1" x="4055"/>
        <item m="1" x="2627"/>
        <item x="283"/>
        <item m="1" x="2171"/>
        <item m="1" x="4257"/>
        <item x="292"/>
        <item x="295"/>
        <item x="1259"/>
        <item m="1" x="3714"/>
        <item x="332"/>
        <item m="1" x="2993"/>
        <item x="341"/>
        <item x="344"/>
        <item x="345"/>
        <item m="1" x="2776"/>
        <item m="1" x="3430"/>
        <item m="1" x="3737"/>
        <item m="1" x="4065"/>
        <item m="1" x="2190"/>
        <item m="1" x="4219"/>
        <item m="1" x="3786"/>
        <item m="1" x="2677"/>
        <item m="1" x="3322"/>
        <item m="1" x="3560"/>
        <item m="1" x="3202"/>
        <item x="481"/>
        <item m="1" x="2885"/>
        <item x="105"/>
        <item m="1" x="3949"/>
        <item m="1" x="3298"/>
        <item m="1" x="3182"/>
        <item m="1" x="3475"/>
        <item x="118"/>
        <item x="545"/>
        <item m="1" x="3777"/>
        <item m="1" x="3896"/>
        <item m="1" x="3860"/>
        <item m="1" x="3024"/>
        <item m="1" x="3571"/>
        <item m="1" x="2462"/>
        <item m="1" x="4230"/>
        <item m="1" x="2905"/>
        <item m="1" x="2916"/>
        <item m="1" x="3264"/>
        <item m="1" x="3054"/>
        <item m="1" x="3026"/>
        <item x="1959"/>
        <item m="1" x="2766"/>
        <item m="1" x="2349"/>
        <item x="1309"/>
        <item m="1" x="3703"/>
        <item m="1" x="3657"/>
        <item m="1" x="3594"/>
        <item x="1669"/>
        <item x="1672"/>
        <item m="1" x="2828"/>
        <item m="1" x="4215"/>
        <item m="1" x="3459"/>
        <item x="715"/>
        <item m="1" x="2724"/>
        <item m="1" x="2120"/>
        <item x="1700"/>
        <item m="1" x="3604"/>
        <item x="759"/>
        <item m="1" x="2401"/>
        <item x="781"/>
        <item m="1" x="3902"/>
        <item m="1" x="3012"/>
        <item x="830"/>
        <item m="1" x="3891"/>
        <item m="1" x="2575"/>
        <item x="820"/>
        <item x="821"/>
        <item x="822"/>
        <item m="1" x="2845"/>
        <item m="1" x="2598"/>
        <item m="1" x="4004"/>
        <item m="1" x="2134"/>
        <item m="1" x="3421"/>
        <item m="1" x="3903"/>
        <item m="1" x="2119"/>
        <item m="1" x="4120"/>
        <item m="1" x="3293"/>
        <item x="953"/>
        <item m="1" x="3107"/>
        <item x="947"/>
        <item m="1" x="3807"/>
        <item m="1" x="3055"/>
        <item x="961"/>
        <item m="1" x="3767"/>
        <item m="1" x="2089"/>
        <item m="1" x="2354"/>
        <item m="1" x="2972"/>
        <item m="1" x="2399"/>
        <item x="1046"/>
        <item x="1044"/>
        <item m="1" x="4092"/>
        <item m="1" x="2770"/>
        <item m="1" x="3277"/>
        <item m="1" x="2603"/>
        <item m="1" x="3296"/>
        <item x="1125"/>
        <item m="1" x="2911"/>
        <item m="1" x="2445"/>
        <item x="1176"/>
        <item m="1" x="3599"/>
        <item m="1" x="3144"/>
        <item m="1" x="3613"/>
        <item m="1" x="2303"/>
        <item m="1" x="2491"/>
        <item x="1243"/>
        <item x="1392"/>
        <item m="1" x="2857"/>
        <item m="1" x="2999"/>
        <item m="1" x="3467"/>
        <item m="1" x="3246"/>
        <item m="1" x="3373"/>
        <item m="1" x="4166"/>
        <item m="1" x="3039"/>
        <item m="1" x="3830"/>
        <item m="1" x="3476"/>
        <item x="127"/>
        <item m="1" x="2254"/>
        <item x="133"/>
        <item x="135"/>
        <item m="1" x="4011"/>
        <item m="1" x="3151"/>
        <item m="1" x="3126"/>
        <item m="1" x="3455"/>
        <item x="183"/>
        <item x="184"/>
        <item x="210"/>
        <item x="211"/>
        <item m="1" x="4265"/>
        <item m="1" x="3808"/>
        <item m="1" x="4049"/>
        <item x="1179"/>
        <item m="1" x="3029"/>
        <item m="1" x="2780"/>
        <item m="1" x="2259"/>
        <item m="1" x="3167"/>
        <item m="1" x="3444"/>
        <item m="1" x="4141"/>
        <item m="1" x="3791"/>
        <item m="1" x="2300"/>
        <item m="1" x="3357"/>
        <item m="1" x="2522"/>
        <item m="1" x="4303"/>
        <item m="1" x="2149"/>
        <item m="1" x="3595"/>
        <item m="1" x="2666"/>
        <item x="1978"/>
        <item x="1994"/>
        <item x="2056"/>
        <item m="1" x="2809"/>
        <item x="245"/>
        <item x="273"/>
        <item x="281"/>
        <item x="282"/>
        <item m="1" x="3291"/>
        <item m="1" x="3734"/>
        <item x="337"/>
        <item m="1" x="2949"/>
        <item x="371"/>
        <item x="377"/>
        <item x="379"/>
        <item x="409"/>
        <item m="1" x="3327"/>
        <item x="428"/>
        <item m="1" x="2143"/>
        <item m="1" x="4276"/>
        <item m="1" x="2746"/>
        <item m="1" x="3075"/>
        <item m="1" x="4081"/>
        <item m="1" x="2381"/>
        <item m="1" x="2520"/>
        <item x="478"/>
        <item x="479"/>
        <item x="482"/>
        <item m="1" x="3743"/>
        <item x="497"/>
        <item x="506"/>
        <item x="534"/>
        <item m="1" x="2648"/>
        <item m="1" x="4313"/>
        <item m="1" x="2170"/>
        <item m="1" x="3400"/>
        <item m="1" x="2437"/>
        <item m="1" x="3198"/>
        <item m="1" x="2985"/>
        <item m="1" x="3592"/>
        <item m="1" x="2267"/>
        <item m="1" x="3765"/>
        <item x="547"/>
        <item m="1" x="3453"/>
        <item x="585"/>
        <item x="588"/>
        <item x="601"/>
        <item x="604"/>
        <item m="1" x="3532"/>
        <item m="1" x="3282"/>
        <item m="1" x="3419"/>
        <item x="633"/>
        <item x="634"/>
        <item x="635"/>
        <item m="1" x="3119"/>
        <item x="680"/>
        <item m="1" x="4248"/>
        <item m="1" x="3493"/>
        <item m="1" x="2615"/>
        <item x="712"/>
        <item m="1" x="2452"/>
        <item x="738"/>
        <item x="775"/>
        <item x="777"/>
        <item x="815"/>
        <item m="1" x="2854"/>
        <item x="944"/>
        <item x="1011"/>
        <item m="1" x="2699"/>
        <item m="1" x="3666"/>
        <item m="1" x="2366"/>
        <item x="1081"/>
        <item x="1088"/>
        <item x="1106"/>
        <item m="1" x="3966"/>
        <item x="1117"/>
        <item m="1" x="2389"/>
        <item x="1161"/>
        <item x="1165"/>
        <item x="1174"/>
        <item x="1188"/>
        <item x="1197"/>
        <item m="1" x="3799"/>
        <item x="1204"/>
        <item x="1208"/>
        <item m="1" x="2797"/>
        <item x="1213"/>
        <item m="1" x="2131"/>
        <item x="1231"/>
        <item x="1257"/>
        <item m="1" x="2665"/>
        <item x="1289"/>
        <item m="1" x="3518"/>
        <item m="1" x="4261"/>
        <item m="1" x="2877"/>
        <item m="1" x="4190"/>
        <item m="1" x="3097"/>
        <item m="1" x="2448"/>
        <item x="1587"/>
        <item m="1" x="3732"/>
        <item m="1" x="2974"/>
        <item m="1" x="4201"/>
        <item m="1" x="2293"/>
        <item m="1" x="2689"/>
        <item m="1" x="4015"/>
        <item m="1" x="3827"/>
        <item m="1" x="2126"/>
        <item m="1" x="4285"/>
        <item m="1" x="3018"/>
        <item m="1" x="4132"/>
        <item m="1" x="3852"/>
        <item m="1" x="2807"/>
        <item m="1" x="3511"/>
        <item m="1" x="2969"/>
        <item m="1" x="2913"/>
        <item x="1956"/>
        <item m="1" x="2345"/>
        <item m="1" x="3705"/>
        <item m="1" x="2112"/>
        <item m="1" x="4088"/>
        <item m="1" x="3011"/>
        <item m="1" x="2324"/>
        <item m="1" x="2748"/>
        <item m="1" x="3043"/>
        <item m="1" x="2088"/>
        <item m="1" x="4008"/>
        <item m="1" x="2284"/>
        <item m="1" x="3482"/>
        <item m="1" x="2895"/>
        <item m="1" x="2517"/>
        <item m="1" x="2519"/>
        <item m="1" x="2152"/>
        <item m="1" x="3985"/>
        <item m="1" x="2756"/>
        <item m="1" x="3441"/>
        <item m="1" x="3038"/>
        <item m="1" x="3082"/>
        <item m="1" x="3083"/>
        <item m="1" x="3084"/>
        <item m="1" x="3442"/>
        <item m="1" x="3588"/>
        <item m="1" x="3652"/>
        <item m="1" x="2200"/>
        <item m="1" x="3389"/>
        <item m="1" x="3967"/>
        <item x="68"/>
        <item m="1" x="3687"/>
        <item x="104"/>
        <item x="119"/>
        <item x="123"/>
        <item m="1" x="4305"/>
        <item m="1" x="4301"/>
        <item x="238"/>
        <item m="1" x="2449"/>
        <item x="277"/>
        <item m="1" x="2198"/>
        <item m="1" x="3643"/>
        <item m="1" x="4122"/>
        <item x="575"/>
        <item x="581"/>
        <item m="1" x="2759"/>
        <item x="669"/>
        <item m="1" x="2411"/>
        <item x="756"/>
        <item m="1" x="4038"/>
        <item m="1" x="2628"/>
        <item m="1" x="2463"/>
        <item m="1" x="4045"/>
        <item m="1" x="4036"/>
        <item x="1172"/>
        <item x="1210"/>
        <item x="1239"/>
        <item m="1" x="3619"/>
        <item m="1" x="2085"/>
        <item m="1" x="3049"/>
        <item m="1" x="3413"/>
        <item x="1945"/>
        <item m="1" x="2651"/>
        <item m="1" x="2694"/>
        <item x="2015"/>
        <item m="1" x="3922"/>
        <item m="1" x="4069"/>
        <item x="484"/>
        <item x="1127"/>
        <item m="1" x="2998"/>
        <item m="1" x="3679"/>
        <item m="1" x="2430"/>
        <item x="1385"/>
        <item m="1" x="2162"/>
        <item m="1" x="2567"/>
        <item x="1501"/>
        <item m="1" x="3813"/>
        <item m="1" x="3995"/>
        <item m="1" x="2421"/>
        <item m="1" x="2906"/>
        <item m="1" x="3559"/>
        <item m="1" x="3351"/>
        <item m="1" x="3212"/>
        <item m="1" x="3568"/>
        <item m="1" x="3095"/>
        <item x="251"/>
        <item x="253"/>
        <item m="1" x="4288"/>
        <item m="1" x="3858"/>
        <item m="1" x="2588"/>
        <item m="1" x="4114"/>
        <item m="1" x="3512"/>
        <item x="1145"/>
        <item m="1" x="2653"/>
        <item m="1" x="3762"/>
        <item m="1" x="2652"/>
        <item m="1" x="4032"/>
        <item m="1" x="4013"/>
        <item x="58"/>
        <item m="1" x="3463"/>
        <item m="1" x="2903"/>
        <item x="67"/>
        <item m="1" x="2789"/>
        <item m="1" x="2360"/>
        <item m="1" x="2362"/>
        <item m="1" x="3677"/>
        <item x="310"/>
        <item x="322"/>
        <item m="1" x="2875"/>
        <item m="1" x="3556"/>
        <item m="1" x="2343"/>
        <item x="580"/>
        <item m="1" x="2793"/>
        <item m="1" x="2509"/>
        <item m="1" x="4107"/>
        <item m="1" x="2508"/>
        <item m="1" x="3659"/>
        <item m="1" x="3301"/>
        <item m="1" x="2144"/>
        <item m="1" x="2738"/>
        <item m="1" x="2762"/>
        <item m="1" x="3232"/>
        <item m="1" x="2643"/>
        <item m="1" x="3680"/>
        <item m="1" x="2695"/>
        <item m="1" x="4052"/>
        <item m="1" x="2294"/>
        <item m="1" x="4005"/>
        <item x="129"/>
        <item x="143"/>
        <item x="212"/>
        <item m="1" x="3359"/>
        <item x="1315"/>
        <item x="1446"/>
        <item m="1" x="3821"/>
        <item m="1" x="2137"/>
        <item x="59"/>
        <item m="1" x="4085"/>
        <item m="1" x="3087"/>
        <item m="1" x="3088"/>
        <item m="1" x="3507"/>
        <item m="1" x="3775"/>
        <item m="1" x="2433"/>
        <item m="1" x="2469"/>
        <item m="1" x="3685"/>
        <item m="1" x="3785"/>
        <item m="1" x="3221"/>
        <item m="1" x="2897"/>
        <item m="1" x="3919"/>
        <item m="1" x="3920"/>
        <item m="1" x="2470"/>
        <item m="1" x="2887"/>
        <item m="1" x="4072"/>
        <item m="1" x="3686"/>
        <item m="1" x="3840"/>
        <item m="1" x="4181"/>
        <item m="1" x="3331"/>
        <item m="1" x="3220"/>
        <item x="1157"/>
        <item m="1" x="3774"/>
        <item m="1" x="3784"/>
        <item m="1" x="3939"/>
        <item m="1" x="3134"/>
        <item m="1" x="4304"/>
        <item x="1269"/>
        <item m="1" x="4272"/>
        <item x="1408"/>
        <item m="1" x="2331"/>
        <item m="1" x="4300"/>
        <item m="1" x="3873"/>
        <item m="1" x="3750"/>
        <item m="1" x="3365"/>
        <item m="1" x="2827"/>
        <item m="1" x="3838"/>
        <item m="1" x="3237"/>
        <item m="1" x="3262"/>
        <item m="1" x="3443"/>
        <item m="1" x="3814"/>
        <item m="1" x="2943"/>
        <item m="1" x="3292"/>
        <item m="1" x="3843"/>
        <item m="1" x="2260"/>
        <item m="1" x="4023"/>
        <item x="22"/>
        <item m="1" x="3023"/>
        <item m="1" x="3913"/>
        <item x="358"/>
        <item x="370"/>
        <item m="1" x="2919"/>
        <item x="417"/>
        <item x="436"/>
        <item m="1" x="3102"/>
        <item x="487"/>
        <item m="1" x="3952"/>
        <item x="637"/>
        <item x="639"/>
        <item x="641"/>
        <item m="1" x="4082"/>
        <item x="696"/>
        <item x="732"/>
        <item x="797"/>
        <item m="1" x="3498"/>
        <item m="1" x="4006"/>
        <item x="957"/>
        <item m="1" x="3281"/>
        <item x="1042"/>
        <item x="1108"/>
        <item m="1" x="3996"/>
        <item x="1121"/>
        <item m="1" x="4104"/>
        <item x="1202"/>
        <item m="1" x="3879"/>
        <item m="1" x="3426"/>
        <item m="1" x="2611"/>
        <item m="1" x="2414"/>
        <item x="1290"/>
        <item m="1" x="3245"/>
        <item x="1299"/>
        <item m="1" x="3887"/>
        <item m="1" x="2890"/>
        <item m="1" x="3307"/>
        <item x="1308"/>
        <item m="1" x="3429"/>
        <item m="1" x="2638"/>
        <item m="1" x="2833"/>
        <item m="1" x="2139"/>
        <item x="1322"/>
        <item x="1328"/>
        <item x="1336"/>
        <item x="1350"/>
        <item m="1" x="2880"/>
        <item x="1358"/>
        <item m="1" x="3190"/>
        <item m="1" x="2216"/>
        <item x="1376"/>
        <item x="1379"/>
        <item x="1380"/>
        <item m="1" x="4153"/>
        <item x="1393"/>
        <item m="1" x="2428"/>
        <item m="1" x="3834"/>
        <item x="1420"/>
        <item m="1" x="3062"/>
        <item x="1453"/>
        <item m="1" x="2962"/>
        <item m="1" x="2599"/>
        <item x="1472"/>
        <item m="1" x="2111"/>
        <item m="1" x="4027"/>
        <item x="1479"/>
        <item m="1" x="2231"/>
        <item x="1489"/>
        <item x="1505"/>
        <item x="1506"/>
        <item x="1507"/>
        <item m="1" x="2601"/>
        <item m="1" x="3422"/>
        <item x="1538"/>
        <item m="1" x="2443"/>
        <item x="1858"/>
        <item m="1" x="4086"/>
        <item m="1" x="4098"/>
        <item x="1927"/>
        <item x="1958"/>
        <item x="1961"/>
        <item m="1" x="4202"/>
        <item x="1986"/>
        <item m="1" x="3386"/>
        <item m="1" x="3067"/>
        <item m="1" x="3593"/>
        <item x="2073"/>
        <item m="1" x="2790"/>
        <item m="1" x="3338"/>
        <item m="1" x="2668"/>
        <item x="1421"/>
        <item m="1" x="2818"/>
        <item m="1" x="2188"/>
        <item m="1" x="3129"/>
        <item m="1" x="2806"/>
        <item m="1" x="2693"/>
        <item m="1" x="3223"/>
        <item m="1" x="3346"/>
        <item m="1" x="2484"/>
        <item m="1" x="2302"/>
        <item x="1551"/>
        <item m="1" x="2847"/>
        <item x="24"/>
        <item x="27"/>
        <item m="1" x="2658"/>
        <item m="1" x="2538"/>
        <item m="1" x="2483"/>
        <item x="241"/>
        <item m="1" x="3578"/>
        <item x="249"/>
        <item x="254"/>
        <item x="256"/>
        <item x="257"/>
        <item x="271"/>
        <item x="275"/>
        <item m="1" x="2548"/>
        <item x="320"/>
        <item x="342"/>
        <item x="343"/>
        <item m="1" x="3288"/>
        <item m="1" x="2290"/>
        <item m="1" x="4299"/>
        <item x="363"/>
        <item x="374"/>
        <item m="1" x="2952"/>
        <item x="382"/>
        <item x="384"/>
        <item x="385"/>
        <item x="386"/>
        <item x="410"/>
        <item m="1" x="2214"/>
        <item m="1" x="3547"/>
        <item x="512"/>
        <item x="523"/>
        <item m="1" x="3350"/>
        <item m="1" x="4247"/>
        <item m="1" x="2278"/>
        <item m="1" x="2166"/>
        <item m="1" x="3908"/>
        <item m="1" x="3199"/>
        <item m="1" x="4135"/>
        <item x="591"/>
        <item x="611"/>
        <item x="623"/>
        <item m="1" x="3360"/>
        <item x="644"/>
        <item m="1" x="2760"/>
        <item m="1" x="2997"/>
        <item m="1" x="2595"/>
        <item x="719"/>
        <item m="1" x="3450"/>
        <item x="749"/>
        <item x="755"/>
        <item m="1" x="3106"/>
        <item m="1" x="2992"/>
        <item x="779"/>
        <item m="1" x="2757"/>
        <item m="1" x="3406"/>
        <item m="1" x="2222"/>
        <item x="826"/>
        <item m="1" x="2203"/>
        <item x="828"/>
        <item m="1" x="4197"/>
        <item m="1" x="2745"/>
        <item x="833"/>
        <item m="1" x="3888"/>
        <item m="1" x="4260"/>
        <item m="1" x="3516"/>
        <item x="883"/>
        <item m="1" x="4162"/>
        <item x="917"/>
        <item m="1" x="2265"/>
        <item m="1" x="2987"/>
        <item m="1" x="2101"/>
        <item m="1" x="3495"/>
        <item m="1" x="3486"/>
        <item x="1008"/>
        <item m="1" x="2359"/>
        <item x="1049"/>
        <item x="1077"/>
        <item x="1085"/>
        <item m="1" x="3099"/>
        <item m="1" x="3177"/>
        <item m="1" x="2936"/>
        <item m="1" x="2104"/>
        <item m="1" x="2500"/>
        <item x="1130"/>
        <item m="1" x="3590"/>
        <item x="1154"/>
        <item m="1" x="3056"/>
        <item x="1218"/>
        <item x="1219"/>
        <item m="1" x="4246"/>
        <item m="1" x="3693"/>
        <item x="1223"/>
        <item m="1" x="3980"/>
        <item m="1" x="3688"/>
        <item x="1270"/>
        <item m="1" x="3647"/>
        <item m="1" x="4205"/>
        <item m="1" x="2235"/>
        <item m="1" x="2482"/>
        <item m="1" x="2687"/>
        <item x="1327"/>
        <item m="1" x="3009"/>
        <item x="1362"/>
        <item x="1371"/>
        <item m="1" x="3483"/>
        <item x="1382"/>
        <item m="1" x="4168"/>
        <item m="1" x="2572"/>
        <item m="1" x="4133"/>
        <item m="1" x="2849"/>
        <item x="1993"/>
        <item m="1" x="2860"/>
        <item m="1" x="3730"/>
        <item m="1" x="2568"/>
        <item m="1" x="2330"/>
        <item x="63"/>
        <item x="73"/>
        <item x="77"/>
        <item x="94"/>
        <item m="1" x="2495"/>
        <item x="136"/>
        <item x="139"/>
        <item x="142"/>
        <item m="1" x="3668"/>
        <item m="1" x="2979"/>
        <item m="1" x="2597"/>
        <item m="1" x="2925"/>
        <item m="1" x="3013"/>
        <item m="1" x="3191"/>
        <item x="232"/>
        <item m="1" x="2271"/>
        <item m="1" x="2656"/>
        <item m="1" x="2826"/>
        <item x="1248"/>
        <item m="1" x="3534"/>
        <item x="1275"/>
        <item m="1" x="3555"/>
        <item x="1354"/>
        <item x="1355"/>
        <item m="1" x="3278"/>
        <item m="1" x="3256"/>
        <item m="1" x="2527"/>
        <item x="1604"/>
        <item m="1" x="3606"/>
        <item m="1" x="2659"/>
        <item x="1621"/>
        <item x="1624"/>
        <item m="1" x="4226"/>
        <item x="1640"/>
        <item m="1" x="2618"/>
        <item x="1663"/>
        <item x="1664"/>
        <item x="1665"/>
        <item m="1" x="2830"/>
        <item m="1" x="2710"/>
        <item m="1" x="3017"/>
        <item m="1" x="4003"/>
        <item m="1" x="3543"/>
        <item m="1" x="2696"/>
        <item m="1" x="3123"/>
        <item m="1" x="4057"/>
        <item m="1" x="3724"/>
        <item x="1721"/>
        <item x="1723"/>
        <item m="1" x="3822"/>
        <item x="1739"/>
        <item m="1" x="3989"/>
        <item m="1" x="4266"/>
        <item m="1" x="3589"/>
        <item m="1" x="4108"/>
        <item m="1" x="3479"/>
        <item m="1" x="3701"/>
        <item m="1" x="3600"/>
        <item m="1" x="3315"/>
        <item m="1" x="4214"/>
        <item m="1" x="3033"/>
        <item m="1" x="2610"/>
        <item m="1" x="2862"/>
        <item m="1" x="3779"/>
        <item m="1" x="2852"/>
        <item x="589"/>
        <item x="825"/>
        <item m="1" x="3520"/>
        <item m="1" x="2937"/>
        <item m="1" x="2325"/>
        <item m="1" x="3339"/>
        <item m="1" x="3514"/>
        <item m="1" x="3957"/>
        <item m="1" x="4249"/>
        <item m="1" x="2924"/>
        <item m="1" x="4252"/>
        <item x="23"/>
        <item x="35"/>
        <item m="1" x="4228"/>
        <item x="36"/>
        <item m="1" x="2837"/>
        <item x="50"/>
        <item x="51"/>
        <item x="54"/>
        <item x="56"/>
        <item m="1" x="3279"/>
        <item x="57"/>
        <item x="60"/>
        <item x="61"/>
        <item x="62"/>
        <item x="64"/>
        <item x="65"/>
        <item x="69"/>
        <item x="70"/>
        <item x="71"/>
        <item x="78"/>
        <item x="88"/>
        <item x="89"/>
        <item x="97"/>
        <item x="98"/>
        <item m="1" x="3297"/>
        <item x="116"/>
        <item x="117"/>
        <item x="126"/>
        <item x="131"/>
        <item x="149"/>
        <item x="156"/>
        <item x="157"/>
        <item x="159"/>
        <item x="175"/>
        <item x="176"/>
        <item x="177"/>
        <item x="186"/>
        <item m="1" x="2554"/>
        <item x="196"/>
        <item m="1" x="3086"/>
        <item x="202"/>
        <item x="203"/>
        <item x="206"/>
        <item x="213"/>
        <item x="218"/>
        <item x="230"/>
        <item x="233"/>
        <item x="237"/>
        <item m="1" x="3037"/>
        <item m="1" x="3746"/>
        <item x="246"/>
        <item x="250"/>
        <item x="290"/>
        <item x="294"/>
        <item x="296"/>
        <item m="1" x="2711"/>
        <item x="347"/>
        <item m="1" x="3003"/>
        <item x="351"/>
        <item x="352"/>
        <item x="373"/>
        <item m="1" x="3994"/>
        <item x="389"/>
        <item x="424"/>
        <item x="429"/>
        <item x="430"/>
        <item m="1" x="3795"/>
        <item x="435"/>
        <item x="467"/>
        <item x="472"/>
        <item x="475"/>
        <item m="1" x="2959"/>
        <item x="477"/>
        <item x="480"/>
        <item x="483"/>
        <item x="491"/>
        <item x="530"/>
        <item x="539"/>
        <item x="540"/>
        <item x="542"/>
        <item x="546"/>
        <item x="556"/>
        <item x="583"/>
        <item x="584"/>
        <item x="587"/>
        <item x="590"/>
        <item x="610"/>
        <item x="614"/>
        <item x="622"/>
        <item x="630"/>
        <item x="631"/>
        <item x="632"/>
        <item x="636"/>
        <item x="638"/>
        <item x="645"/>
        <item m="1" x="2996"/>
        <item x="651"/>
        <item x="679"/>
        <item x="692"/>
        <item x="709"/>
        <item x="710"/>
        <item x="713"/>
        <item x="722"/>
        <item m="1" x="2674"/>
        <item x="750"/>
        <item x="754"/>
        <item x="761"/>
        <item m="1" x="3105"/>
        <item x="762"/>
        <item x="766"/>
        <item x="780"/>
        <item x="804"/>
        <item x="806"/>
        <item x="813"/>
        <item x="816"/>
        <item x="817"/>
        <item x="818"/>
        <item x="827"/>
        <item x="831"/>
        <item x="832"/>
        <item x="837"/>
        <item x="838"/>
        <item x="839"/>
        <item m="1" x="4127"/>
        <item x="874"/>
        <item x="913"/>
        <item x="942"/>
        <item x="945"/>
        <item x="948"/>
        <item x="949"/>
        <item x="951"/>
        <item x="952"/>
        <item x="954"/>
        <item x="955"/>
        <item x="956"/>
        <item x="958"/>
        <item m="1" x="3591"/>
        <item m="1" x="4094"/>
        <item x="962"/>
        <item x="967"/>
        <item m="1" x="2505"/>
        <item m="1" x="3244"/>
        <item x="1029"/>
        <item x="1037"/>
        <item x="1039"/>
        <item m="1" x="3644"/>
        <item x="1053"/>
        <item x="1054"/>
        <item x="1090"/>
        <item x="1107"/>
        <item x="1119"/>
        <item x="1123"/>
        <item x="1128"/>
        <item m="1" x="3492"/>
        <item x="1133"/>
        <item x="1134"/>
        <item x="1135"/>
        <item x="1155"/>
        <item x="1182"/>
        <item x="1198"/>
        <item x="1203"/>
        <item x="1206"/>
        <item x="1212"/>
        <item x="1214"/>
        <item x="1215"/>
        <item x="1217"/>
        <item x="1221"/>
        <item m="1" x="2373"/>
        <item x="1244"/>
        <item x="1245"/>
        <item x="1247"/>
        <item m="1" x="2758"/>
        <item x="1255"/>
        <item x="1271"/>
        <item m="1" x="4139"/>
        <item x="1276"/>
        <item x="1283"/>
        <item x="1288"/>
        <item x="1300"/>
        <item m="1" x="3886"/>
        <item x="1301"/>
        <item m="1" x="3581"/>
        <item x="1312"/>
        <item x="1314"/>
        <item x="1319"/>
        <item x="1321"/>
        <item x="1332"/>
        <item m="1" x="2305"/>
        <item x="1338"/>
        <item m="1" x="3899"/>
        <item x="1363"/>
        <item x="1364"/>
        <item x="1375"/>
        <item m="1" x="4180"/>
        <item x="1387"/>
        <item x="1397"/>
        <item x="1406"/>
        <item m="1" x="2540"/>
        <item x="1437"/>
        <item x="1447"/>
        <item x="1448"/>
        <item m="1" x="2965"/>
        <item m="1" x="3258"/>
        <item x="1455"/>
        <item x="1456"/>
        <item m="1" x="2530"/>
        <item x="1467"/>
        <item x="1470"/>
        <item m="1" x="2479"/>
        <item x="1476"/>
        <item x="1480"/>
        <item x="1482"/>
        <item x="1490"/>
        <item x="1492"/>
        <item x="1494"/>
        <item x="1504"/>
        <item m="1" x="2795"/>
        <item x="1511"/>
        <item m="1" x="3717"/>
        <item x="1523"/>
        <item x="1525"/>
        <item x="1539"/>
        <item x="1548"/>
        <item m="1" x="3638"/>
        <item m="1" x="3128"/>
        <item x="1589"/>
        <item x="1602"/>
        <item m="1" x="3116"/>
        <item x="1606"/>
        <item x="1619"/>
        <item m="1" x="2778"/>
        <item x="1629"/>
        <item x="1639"/>
        <item x="1642"/>
        <item x="1645"/>
        <item x="1649"/>
        <item x="1650"/>
        <item x="1651"/>
        <item x="1652"/>
        <item x="1654"/>
        <item x="1656"/>
        <item x="1670"/>
        <item x="1677"/>
        <item x="1680"/>
        <item x="1681"/>
        <item m="1" x="4101"/>
        <item x="1682"/>
        <item m="1" x="3005"/>
        <item x="1683"/>
        <item x="1685"/>
        <item x="1686"/>
        <item x="1687"/>
        <item x="1688"/>
        <item x="1689"/>
        <item x="1690"/>
        <item x="1691"/>
        <item x="1692"/>
        <item x="1702"/>
        <item x="1704"/>
        <item x="1707"/>
        <item x="1715"/>
        <item x="1717"/>
        <item x="1719"/>
        <item x="1726"/>
        <item x="1732"/>
        <item x="1735"/>
        <item x="1736"/>
        <item m="1" x="2415"/>
        <item x="1764"/>
        <item m="1" x="2737"/>
        <item x="1771"/>
        <item x="1778"/>
        <item x="1789"/>
        <item x="1790"/>
        <item x="1795"/>
        <item x="1796"/>
        <item x="1799"/>
        <item x="1800"/>
        <item x="1801"/>
        <item x="1802"/>
        <item x="1803"/>
        <item x="1821"/>
        <item m="1" x="3283"/>
        <item m="1" x="3617"/>
        <item m="1" x="3457"/>
        <item x="1826"/>
        <item x="1830"/>
        <item x="1831"/>
        <item x="1832"/>
        <item m="1" x="3397"/>
        <item x="1882"/>
        <item x="1883"/>
        <item x="1901"/>
        <item m="1" x="2964"/>
        <item x="1944"/>
        <item m="1" x="2542"/>
        <item x="1962"/>
        <item x="1963"/>
        <item x="1964"/>
        <item x="1973"/>
        <item x="1977"/>
        <item x="1980"/>
        <item x="2003"/>
        <item x="2004"/>
        <item x="2009"/>
        <item m="1" x="3823"/>
        <item x="2010"/>
        <item x="2057"/>
        <item x="2070"/>
        <item m="1" x="3959"/>
        <item m="1" x="2661"/>
        <item x="2078"/>
        <item m="1" x="3412"/>
        <item x="2079"/>
        <item m="1" x="3986"/>
        <item m="1" x="2409"/>
        <item x="737"/>
        <item x="1150"/>
        <item x="1346"/>
        <item x="1347"/>
        <item m="1" x="2236"/>
        <item x="1389"/>
        <item x="1391"/>
        <item m="1" x="2908"/>
        <item m="1" x="3435"/>
        <item x="1398"/>
        <item x="1410"/>
        <item x="1459"/>
        <item m="1" x="3742"/>
        <item m="1" x="3273"/>
        <item x="1527"/>
        <item m="1" x="3306"/>
        <item m="1" x="3622"/>
        <item m="1" x="3303"/>
        <item m="1" x="2151"/>
        <item m="1" x="2900"/>
        <item m="1" x="3870"/>
        <item m="1" x="3704"/>
        <item x="1750"/>
        <item m="1" x="2496"/>
        <item m="1" x="3299"/>
        <item m="1" x="3006"/>
        <item m="1" x="2570"/>
        <item m="1" x="3884"/>
        <item m="1" x="3276"/>
        <item m="1" x="3546"/>
        <item x="299"/>
        <item m="1" x="3773"/>
        <item x="378"/>
        <item x="381"/>
        <item x="490"/>
        <item x="592"/>
        <item x="650"/>
        <item x="721"/>
        <item x="765"/>
        <item x="836"/>
        <item x="968"/>
        <item x="1052"/>
        <item m="1" x="4294"/>
        <item x="1181"/>
        <item x="1302"/>
        <item x="1303"/>
        <item x="1304"/>
        <item x="1305"/>
        <item m="1" x="3684"/>
        <item m="1" x="2623"/>
        <item x="1359"/>
        <item x="1377"/>
        <item m="1" x="4255"/>
        <item m="1" x="3871"/>
        <item m="1" x="4034"/>
        <item m="1" x="3206"/>
        <item m="1" x="2502"/>
        <item x="1579"/>
        <item m="1" x="2865"/>
        <item m="1" x="3929"/>
        <item m="1" x="2832"/>
        <item m="1" x="2176"/>
        <item x="1584"/>
        <item m="1" x="2605"/>
        <item x="1586"/>
        <item x="1588"/>
        <item m="1" x="3851"/>
        <item m="1" x="3926"/>
        <item m="1" x="2313"/>
        <item m="1" x="3484"/>
        <item m="1" x="2237"/>
        <item m="1" x="3819"/>
        <item m="1" x="4056"/>
        <item m="1" x="3094"/>
        <item m="1" x="2321"/>
        <item m="1" x="2642"/>
        <item m="1" x="2334"/>
        <item x="1844"/>
        <item x="1845"/>
        <item m="1" x="3895"/>
        <item m="1" x="2473"/>
        <item x="1904"/>
        <item m="1" x="3093"/>
        <item m="1" x="4158"/>
        <item m="1" x="3336"/>
        <item m="1" x="3387"/>
        <item x="1968"/>
        <item x="1969"/>
        <item x="1970"/>
        <item x="1971"/>
        <item x="1972"/>
        <item x="2018"/>
        <item m="1" x="2387"/>
        <item m="1" x="2712"/>
        <item x="2062"/>
        <item m="1" x="2708"/>
        <item m="1" x="3596"/>
        <item m="1" x="2207"/>
        <item m="1" x="2160"/>
        <item m="1" x="2123"/>
        <item x="348"/>
        <item x="349"/>
        <item m="1" x="3912"/>
        <item x="388"/>
        <item x="437"/>
        <item x="474"/>
        <item m="1" x="2248"/>
        <item x="488"/>
        <item m="1" x="3330"/>
        <item m="1" x="2691"/>
        <item x="551"/>
        <item m="1" x="2896"/>
        <item x="646"/>
        <item x="717"/>
        <item m="1" x="3447"/>
        <item m="1" x="3818"/>
        <item m="1" x="2633"/>
        <item m="1" x="3329"/>
        <item x="964"/>
        <item x="965"/>
        <item m="1" x="3741"/>
        <item x="1047"/>
        <item m="1" x="2771"/>
        <item x="1122"/>
        <item x="1131"/>
        <item x="1180"/>
        <item x="1185"/>
        <item x="1222"/>
        <item m="1" x="2721"/>
        <item x="1282"/>
        <item x="1313"/>
        <item x="1341"/>
        <item m="1" x="2917"/>
        <item m="1" x="3395"/>
        <item m="1" x="2910"/>
        <item x="1503"/>
        <item x="1508"/>
        <item m="1" x="2641"/>
        <item m="1" x="3831"/>
        <item m="1" x="3384"/>
        <item m="1" x="2751"/>
        <item m="1" x="2243"/>
        <item x="1625"/>
        <item x="1793"/>
        <item x="1928"/>
        <item m="1" x="3465"/>
        <item x="25"/>
        <item m="1" x="3240"/>
        <item m="1" x="3574"/>
        <item m="1" x="2257"/>
        <item m="1" x="3445"/>
        <item m="1" x="2831"/>
        <item m="1" x="3048"/>
        <item m="1" x="2489"/>
        <item m="1" x="3398"/>
        <item m="1" x="3141"/>
        <item m="1" x="2753"/>
        <item m="1" x="2453"/>
        <item m="1" x="2133"/>
        <item m="1" x="4291"/>
        <item m="1" x="2396"/>
        <item m="1" x="4164"/>
        <item m="1" x="2269"/>
        <item m="1" x="2785"/>
        <item x="169"/>
        <item x="188"/>
        <item m="1" x="3723"/>
        <item m="1" x="3977"/>
        <item m="1" x="3525"/>
        <item x="197"/>
        <item x="201"/>
        <item m="1" x="4163"/>
        <item m="1" x="2504"/>
        <item m="1" x="2116"/>
        <item m="1" x="4186"/>
        <item m="1" x="3601"/>
        <item m="1" x="4076"/>
        <item m="1" x="3242"/>
        <item x="383"/>
        <item m="1" x="2377"/>
        <item m="1" x="3069"/>
        <item m="1" x="2135"/>
        <item m="1" x="3800"/>
        <item m="1" x="2275"/>
        <item m="1" x="2117"/>
        <item m="1" x="2607"/>
        <item m="1" x="2635"/>
        <item m="1" x="2912"/>
        <item m="1" x="2147"/>
        <item m="1" x="3180"/>
        <item m="1" x="2729"/>
        <item m="1" x="2942"/>
        <item m="1" x="2953"/>
        <item m="1" x="4026"/>
        <item m="1" x="2730"/>
        <item m="1" x="4149"/>
        <item x="850"/>
        <item m="1" x="2234"/>
        <item m="1" x="4250"/>
        <item m="1" x="2606"/>
        <item m="1" x="2158"/>
        <item m="1" x="3251"/>
        <item m="1" x="4187"/>
        <item m="1" x="2675"/>
        <item m="1" x="2717"/>
        <item m="1" x="3778"/>
        <item m="1" x="3540"/>
        <item m="1" x="3675"/>
        <item m="1" x="2146"/>
        <item m="1" x="3204"/>
        <item m="1" x="3481"/>
        <item m="1" x="4077"/>
        <item m="1" x="2100"/>
        <item m="1" x="2201"/>
        <item m="1" x="2553"/>
        <item x="1357"/>
        <item m="1" x="2193"/>
        <item m="1" x="3752"/>
        <item m="1" x="2804"/>
        <item m="1" x="3999"/>
        <item m="1" x="2743"/>
        <item m="1" x="3664"/>
        <item m="1" x="2368"/>
        <item m="1" x="4234"/>
        <item m="1" x="4018"/>
        <item m="1" x="3045"/>
        <item m="1" x="3145"/>
        <item m="1" x="4053"/>
        <item m="1" x="2565"/>
        <item m="1" x="4200"/>
        <item m="1" x="3535"/>
        <item m="1" x="2486"/>
        <item m="1" x="3894"/>
        <item m="1" x="3544"/>
        <item m="1" x="3266"/>
        <item m="1" x="2497"/>
        <item m="1" x="3392"/>
        <item m="1" x="3448"/>
        <item m="1" x="2544"/>
        <item m="1" x="3239"/>
        <item m="1" x="3174"/>
        <item m="1" x="2960"/>
        <item m="1" x="3674"/>
        <item m="1" x="4306"/>
        <item m="1" x="2317"/>
        <item m="1" x="2644"/>
        <item x="100"/>
        <item x="193"/>
        <item m="1" x="4293"/>
        <item m="1" x="2586"/>
        <item x="462"/>
        <item x="489"/>
        <item m="1" x="3934"/>
        <item x="555"/>
        <item m="1" x="2750"/>
        <item m="1" x="3533"/>
        <item m="1" x="2150"/>
        <item m="1" x="2636"/>
        <item x="711"/>
        <item m="1" x="3972"/>
        <item m="1" x="4175"/>
        <item m="1" x="3927"/>
        <item m="1" x="2493"/>
        <item m="1" x="3658"/>
        <item m="1" x="4218"/>
        <item m="1" x="3431"/>
        <item m="1" x="3304"/>
        <item m="1" x="4308"/>
        <item x="1067"/>
        <item m="1" x="3143"/>
        <item m="1" x="2649"/>
        <item m="1" x="2573"/>
        <item m="1" x="2223"/>
        <item m="1" x="2487"/>
        <item m="1" x="3377"/>
        <item m="1" x="3031"/>
        <item m="1" x="3226"/>
        <item m="1" x="2980"/>
        <item m="1" x="3227"/>
        <item m="1" x="2989"/>
        <item x="86"/>
        <item m="1" x="3815"/>
        <item m="1" x="4067"/>
        <item m="1" x="4309"/>
        <item m="1" x="3633"/>
        <item m="1" x="3650"/>
        <item m="1" x="4084"/>
        <item m="1" x="4083"/>
        <item m="1" x="3210"/>
        <item x="182"/>
        <item m="1" x="4074"/>
        <item x="191"/>
        <item x="194"/>
        <item x="195"/>
        <item x="198"/>
        <item x="204"/>
        <item m="1" x="3993"/>
        <item m="1" x="2600"/>
        <item m="1" x="3583"/>
        <item x="1318"/>
        <item x="1464"/>
        <item m="1" x="2199"/>
        <item m="1" x="3147"/>
        <item m="1" x="3865"/>
        <item m="1" x="3146"/>
        <item m="1" x="3249"/>
        <item m="1" x="3565"/>
        <item m="1" x="4196"/>
        <item m="1" x="3716"/>
        <item x="1655"/>
        <item m="1" x="4001"/>
        <item m="1" x="2541"/>
        <item m="1" x="4143"/>
        <item m="1" x="3501"/>
        <item m="1" x="4216"/>
        <item m="1" x="3673"/>
        <item m="1" x="3136"/>
        <item m="1" x="3794"/>
        <item m="1" x="3438"/>
        <item x="1757"/>
        <item m="1" x="4254"/>
        <item x="1758"/>
        <item m="1" x="3782"/>
        <item m="1" x="3948"/>
        <item m="1" x="3984"/>
        <item m="1" x="2650"/>
        <item m="1" x="2087"/>
        <item m="1" x="2922"/>
        <item m="1" x="2375"/>
        <item m="1" x="4100"/>
        <item m="1" x="3828"/>
        <item m="1" x="4048"/>
        <item m="1" x="2731"/>
        <item m="1" x="4137"/>
        <item m="1" x="3628"/>
        <item m="1" x="3222"/>
        <item m="1" x="3552"/>
        <item m="1" x="4106"/>
        <item m="1" x="3978"/>
        <item m="1" x="2338"/>
        <item m="1" x="2929"/>
        <item m="1" x="2125"/>
        <item m="1" x="2783"/>
        <item m="1" x="2673"/>
        <item m="1" x="4016"/>
        <item m="1" x="3381"/>
        <item m="1" x="4037"/>
        <item m="1" x="2306"/>
        <item m="1" x="3812"/>
        <item m="1" x="4307"/>
        <item x="1859"/>
        <item m="1" x="3931"/>
        <item m="1" x="2110"/>
        <item m="1" x="2441"/>
        <item m="1" x="2767"/>
        <item m="1" x="3914"/>
        <item m="1" x="3861"/>
        <item m="1" x="3855"/>
        <item m="1" x="2555"/>
        <item m="1" x="3355"/>
        <item m="1" x="4047"/>
        <item m="1" x="2786"/>
        <item m="1" x="2853"/>
        <item m="1" x="2683"/>
        <item m="1" x="4278"/>
        <item m="1" x="3689"/>
        <item m="1" x="2622"/>
        <item m="1" x="2976"/>
        <item m="1" x="3877"/>
        <item m="1" x="3712"/>
        <item m="1" x="3695"/>
        <item m="1" x="2688"/>
        <item m="1" x="2501"/>
        <item m="1" x="2791"/>
        <item m="1" x="2559"/>
        <item m="1" x="3247"/>
        <item m="1" x="3930"/>
        <item m="1" x="4140"/>
        <item m="1" x="3437"/>
        <item m="1" x="3370"/>
        <item m="1" x="4024"/>
        <item m="1" x="3513"/>
        <item m="1" x="2264"/>
        <item m="1" x="4064"/>
        <item m="1" x="3567"/>
        <item m="1" x="3522"/>
        <item m="1" x="3235"/>
        <item m="1" x="3394"/>
        <item m="1" x="2582"/>
        <item m="1" x="2835"/>
        <item m="1" x="3234"/>
        <item m="1" x="4151"/>
        <item m="1" x="3878"/>
        <item m="1" x="3713"/>
        <item m="1" x="2715"/>
        <item m="1" x="3352"/>
        <item m="1" x="3579"/>
        <item m="1" x="3982"/>
        <item m="1" x="2684"/>
        <item m="1" x="2516"/>
        <item m="1" x="4022"/>
        <item m="1" x="3769"/>
        <item m="1" x="3757"/>
        <item m="1" x="2550"/>
        <item m="1" x="2380"/>
        <item m="1" x="3480"/>
        <item m="1" x="2779"/>
        <item x="1118"/>
        <item m="1" x="3197"/>
        <item m="1" x="3369"/>
        <item m="1" x="4025"/>
        <item m="1" x="3793"/>
        <item m="1" x="3816"/>
        <item m="1" x="4066"/>
        <item m="1" x="2308"/>
        <item m="1" x="3409"/>
        <item x="1249"/>
        <item x="1250"/>
        <item m="1" x="2357"/>
        <item m="1" x="3286"/>
        <item m="1" x="2206"/>
        <item m="1" x="3140"/>
        <item m="1" x="3804"/>
        <item x="1324"/>
        <item m="1" x="3937"/>
        <item x="1342"/>
        <item x="1343"/>
        <item m="1" x="3615"/>
        <item m="1" x="2417"/>
        <item m="1" x="2212"/>
        <item m="1" x="3988"/>
        <item m="1" x="3883"/>
        <item m="1" x="3517"/>
        <item m="1" x="3641"/>
        <item m="1" x="2274"/>
        <item m="1" x="3230"/>
        <item x="1452"/>
        <item x="1454"/>
        <item x="1477"/>
        <item m="1" x="4142"/>
        <item m="1" x="3133"/>
        <item m="1" x="2678"/>
        <item m="1" x="2314"/>
        <item m="1" x="4188"/>
        <item x="1540"/>
        <item m="1" x="3420"/>
        <item m="1" x="3797"/>
        <item m="1" x="3034"/>
        <item m="1" x="3035"/>
        <item x="1568"/>
        <item m="1" x="4213"/>
        <item m="1" x="3233"/>
        <item x="1627"/>
        <item x="1648"/>
        <item m="1" x="2499"/>
        <item m="1" x="2262"/>
        <item m="1" x="2613"/>
        <item m="1" x="3788"/>
        <item m="1" x="3092"/>
        <item m="1" x="3225"/>
        <item m="1" x="3109"/>
        <item m="1" x="2803"/>
        <item m="1" x="3423"/>
        <item m="1" x="2444"/>
        <item m="1" x="4126"/>
        <item m="1" x="2545"/>
        <item m="1" x="4116"/>
        <item m="1" x="4040"/>
        <item m="1" x="2863"/>
        <item m="1" x="4014"/>
        <item m="1" x="4059"/>
        <item m="1" x="2388"/>
        <item m="1" x="2817"/>
        <item x="1"/>
        <item x="2"/>
        <item x="3"/>
        <item x="4"/>
        <item m="1" x="3874"/>
        <item x="6"/>
        <item x="29"/>
        <item x="40"/>
        <item x="42"/>
        <item x="43"/>
        <item x="47"/>
        <item x="55"/>
        <item x="66"/>
        <item x="82"/>
        <item x="83"/>
        <item x="84"/>
        <item x="106"/>
        <item x="109"/>
        <item x="132"/>
        <item x="137"/>
        <item x="147"/>
        <item x="150"/>
        <item x="151"/>
        <item m="1" x="3885"/>
        <item x="152"/>
        <item x="153"/>
        <item m="1" x="3380"/>
        <item x="160"/>
        <item x="167"/>
        <item x="178"/>
        <item x="187"/>
        <item x="192"/>
        <item x="214"/>
        <item x="215"/>
        <item x="228"/>
        <item x="231"/>
        <item x="234"/>
        <item x="236"/>
        <item x="239"/>
        <item x="240"/>
        <item x="242"/>
        <item x="243"/>
        <item x="247"/>
        <item x="248"/>
        <item x="255"/>
        <item x="258"/>
        <item x="259"/>
        <item x="261"/>
        <item x="262"/>
        <item x="297"/>
        <item x="298"/>
        <item x="300"/>
        <item x="305"/>
        <item x="306"/>
        <item x="307"/>
        <item x="308"/>
        <item x="354"/>
        <item x="366"/>
        <item x="375"/>
        <item x="387"/>
        <item x="393"/>
        <item x="394"/>
        <item x="395"/>
        <item x="396"/>
        <item x="397"/>
        <item x="406"/>
        <item x="414"/>
        <item x="420"/>
        <item x="431"/>
        <item x="432"/>
        <item x="438"/>
        <item x="440"/>
        <item x="441"/>
        <item x="442"/>
        <item x="443"/>
        <item x="444"/>
        <item x="446"/>
        <item x="463"/>
        <item x="470"/>
        <item x="495"/>
        <item x="521"/>
        <item x="524"/>
        <item x="526"/>
        <item x="543"/>
        <item x="544"/>
        <item x="549"/>
        <item x="554"/>
        <item x="559"/>
        <item x="560"/>
        <item x="562"/>
        <item x="563"/>
        <item x="564"/>
        <item x="594"/>
        <item x="595"/>
        <item x="621"/>
        <item x="647"/>
        <item x="648"/>
        <item x="649"/>
        <item x="652"/>
        <item x="655"/>
        <item x="656"/>
        <item x="657"/>
        <item x="659"/>
        <item x="660"/>
        <item x="661"/>
        <item x="662"/>
        <item x="663"/>
        <item x="664"/>
        <item x="695"/>
        <item x="708"/>
        <item x="718"/>
        <item x="720"/>
        <item x="725"/>
        <item x="726"/>
        <item x="727"/>
        <item x="728"/>
        <item x="729"/>
        <item x="753"/>
        <item x="764"/>
        <item x="767"/>
        <item x="770"/>
        <item x="771"/>
        <item x="823"/>
        <item x="834"/>
        <item x="840"/>
        <item x="841"/>
        <item x="845"/>
        <item x="846"/>
        <item x="847"/>
        <item x="851"/>
        <item x="852"/>
        <item x="853"/>
        <item x="854"/>
        <item x="855"/>
        <item x="856"/>
        <item x="857"/>
        <item x="858"/>
        <item x="859"/>
        <item x="860"/>
        <item x="861"/>
        <item x="863"/>
        <item x="864"/>
        <item x="890"/>
        <item x="908"/>
        <item x="931"/>
        <item x="943"/>
        <item x="966"/>
        <item x="969"/>
        <item x="973"/>
        <item x="975"/>
        <item x="976"/>
        <item x="977"/>
        <item x="978"/>
        <item x="1004"/>
        <item x="1019"/>
        <item x="1040"/>
        <item x="1043"/>
        <item x="1050"/>
        <item x="1051"/>
        <item x="1055"/>
        <item x="1058"/>
        <item x="1060"/>
        <item x="1061"/>
        <item x="1120"/>
        <item x="1129"/>
        <item x="1136"/>
        <item x="1139"/>
        <item x="1140"/>
        <item x="1141"/>
        <item x="1142"/>
        <item x="1156"/>
        <item x="1163"/>
        <item x="1167"/>
        <item x="1186"/>
        <item x="1216"/>
        <item x="1227"/>
        <item x="1228"/>
        <item x="1229"/>
        <item x="1230"/>
        <item x="1240"/>
        <item x="1285"/>
        <item x="1286"/>
        <item x="1287"/>
        <item x="1366"/>
        <item x="1395"/>
        <item x="1399"/>
        <item x="1407"/>
        <item x="1409"/>
        <item x="1422"/>
        <item x="1423"/>
        <item x="1426"/>
        <item x="1427"/>
        <item x="1438"/>
        <item x="1449"/>
        <item x="1450"/>
        <item x="1462"/>
        <item x="1468"/>
        <item x="1481"/>
        <item x="1493"/>
        <item x="1495"/>
        <item x="1496"/>
        <item x="1509"/>
        <item x="1510"/>
        <item x="1512"/>
        <item x="1513"/>
        <item x="1514"/>
        <item x="1515"/>
        <item x="1517"/>
        <item x="1520"/>
        <item x="1524"/>
        <item x="1528"/>
        <item x="1541"/>
        <item x="1542"/>
        <item x="1544"/>
        <item x="1545"/>
        <item x="1549"/>
        <item x="1552"/>
        <item x="1562"/>
        <item x="1563"/>
        <item x="1565"/>
        <item x="1567"/>
        <item x="1576"/>
        <item x="1580"/>
        <item x="1581"/>
        <item x="1582"/>
        <item x="1583"/>
        <item x="1585"/>
        <item x="1590"/>
        <item x="1594"/>
        <item x="1595"/>
        <item x="1596"/>
        <item x="1597"/>
        <item x="1603"/>
        <item x="1609"/>
        <item x="1610"/>
        <item x="1611"/>
        <item x="1612"/>
        <item x="1616"/>
        <item m="1" x="3892"/>
        <item x="1617"/>
        <item x="1618"/>
        <item m="1" x="3274"/>
        <item x="1620"/>
        <item x="1631"/>
        <item x="1632"/>
        <item x="1634"/>
        <item x="1657"/>
        <item x="1658"/>
        <item x="1659"/>
        <item x="1679"/>
        <item x="1693"/>
        <item x="1695"/>
        <item x="1696"/>
        <item x="1712"/>
        <item x="1752"/>
        <item x="1753"/>
        <item x="1754"/>
        <item x="1755"/>
        <item x="1756"/>
        <item x="1761"/>
        <item x="1765"/>
        <item x="1774"/>
        <item x="1784"/>
        <item x="1786"/>
        <item m="1" x="3269"/>
        <item x="1791"/>
        <item x="1794"/>
        <item x="1804"/>
        <item x="1822"/>
        <item x="1825"/>
        <item x="1839"/>
        <item x="1849"/>
        <item x="1868"/>
        <item x="1902"/>
        <item x="1952"/>
        <item x="1965"/>
        <item x="2058"/>
        <item x="2059"/>
        <item x="2060"/>
        <item x="2061"/>
        <item x="304"/>
        <item x="390"/>
        <item x="476"/>
        <item x="494"/>
        <item x="496"/>
        <item x="541"/>
        <item x="550"/>
        <item x="557"/>
        <item x="658"/>
        <item x="689"/>
        <item x="849"/>
        <item x="963"/>
        <item x="1057"/>
        <item x="1184"/>
        <item x="1233"/>
        <item x="1252"/>
        <item x="1253"/>
        <item x="1254"/>
        <item x="1256"/>
        <item x="1260"/>
        <item x="1261"/>
        <item x="1262"/>
        <item x="1263"/>
        <item m="1" x="2961"/>
        <item x="1265"/>
        <item x="1291"/>
        <item x="1295"/>
        <item x="1298"/>
        <item x="1306"/>
        <item x="1311"/>
        <item m="1" x="2466"/>
        <item x="1325"/>
        <item x="1326"/>
        <item x="1340"/>
        <item x="1348"/>
        <item x="1349"/>
        <item x="1360"/>
        <item x="1361"/>
        <item x="1367"/>
        <item x="1368"/>
        <item x="1369"/>
        <item x="1386"/>
        <item x="1558"/>
        <item x="1559"/>
        <item x="1578"/>
        <item x="1591"/>
        <item x="1592"/>
        <item x="1622"/>
        <item x="1628"/>
        <item x="1630"/>
        <item x="1633"/>
        <item x="1635"/>
        <item x="1641"/>
        <item x="1643"/>
        <item x="1644"/>
        <item x="1666"/>
        <item x="1675"/>
        <item x="1678"/>
        <item x="1694"/>
        <item x="1697"/>
        <item x="1699"/>
        <item x="1708"/>
        <item x="1709"/>
        <item x="1711"/>
        <item x="1716"/>
        <item x="1722"/>
        <item x="1727"/>
        <item x="1728"/>
        <item x="1729"/>
        <item x="1730"/>
        <item x="1734"/>
        <item x="1737"/>
        <item x="1740"/>
        <item x="1762"/>
        <item x="1766"/>
        <item x="1776"/>
        <item x="1779"/>
        <item x="1781"/>
        <item x="1783"/>
        <item x="1797"/>
        <item x="1798"/>
        <item x="1805"/>
        <item x="1806"/>
        <item x="1807"/>
        <item x="1808"/>
        <item x="1809"/>
        <item x="1810"/>
        <item x="1820"/>
        <item x="1823"/>
        <item x="1824"/>
        <item x="1833"/>
        <item x="1834"/>
        <item x="1835"/>
        <item x="1836"/>
        <item x="1841"/>
        <item x="1842"/>
        <item x="1843"/>
        <item x="1848"/>
        <item x="1870"/>
        <item x="1900"/>
        <item x="1966"/>
        <item x="1995"/>
        <item x="8"/>
        <item x="10"/>
        <item x="11"/>
        <item x="17"/>
        <item x="28"/>
        <item x="31"/>
        <item x="37"/>
        <item x="48"/>
        <item x="301"/>
        <item x="353"/>
        <item x="391"/>
        <item x="392"/>
        <item x="439"/>
        <item x="492"/>
        <item x="553"/>
        <item x="558"/>
        <item x="593"/>
        <item x="653"/>
        <item x="723"/>
        <item x="769"/>
        <item x="842"/>
        <item x="862"/>
        <item x="929"/>
        <item x="970"/>
        <item x="979"/>
        <item x="1056"/>
        <item x="1138"/>
        <item x="1183"/>
        <item x="1225"/>
        <item x="1339"/>
        <item x="1486"/>
        <item x="1555"/>
        <item x="76"/>
        <item m="1" x="3597"/>
        <item x="138"/>
        <item x="158"/>
        <item x="164"/>
        <item x="181"/>
        <item x="200"/>
        <item x="205"/>
        <item x="224"/>
        <item x="225"/>
        <item x="227"/>
        <item x="235"/>
        <item x="260"/>
        <item x="315"/>
        <item x="323"/>
        <item x="510"/>
        <item x="730"/>
        <item x="758"/>
        <item x="768"/>
        <item x="819"/>
        <item x="887"/>
        <item x="1020"/>
        <item x="1048"/>
        <item x="1075"/>
        <item x="1224"/>
        <item x="1246"/>
        <item x="1251"/>
        <item x="1284"/>
        <item m="1" x="2094"/>
        <item m="1" x="3407"/>
        <item x="1345"/>
        <item x="1394"/>
        <item x="1463"/>
        <item x="1519"/>
        <item x="1566"/>
        <item x="1593"/>
        <item x="1710"/>
        <item x="1811"/>
        <item x="1838"/>
        <item x="1840"/>
        <item x="1854"/>
        <item x="1921"/>
        <item x="16"/>
        <item x="34"/>
        <item x="96"/>
        <item x="398"/>
        <item x="654"/>
        <item x="731"/>
        <item x="843"/>
        <item x="844"/>
        <item x="1323"/>
        <item x="1424"/>
        <item x="1425"/>
        <item x="1440"/>
        <item x="1553"/>
        <item x="1554"/>
        <item x="1556"/>
        <item x="1874"/>
        <item m="1" x="3184"/>
        <item m="1" x="3602"/>
        <item x="5"/>
        <item x="7"/>
        <item x="12"/>
        <item x="18"/>
        <item x="45"/>
        <item x="161"/>
        <item x="162"/>
        <item x="163"/>
        <item x="180"/>
        <item x="263"/>
        <item x="264"/>
        <item x="303"/>
        <item x="319"/>
        <item x="368"/>
        <item x="552"/>
        <item x="561"/>
        <item x="763"/>
        <item x="980"/>
        <item x="1137"/>
        <item x="1187"/>
        <item x="1264"/>
        <item x="1390"/>
        <item x="1400"/>
        <item x="1428"/>
        <item x="1434"/>
        <item x="1439"/>
        <item x="1483"/>
        <item x="1484"/>
        <item x="1516"/>
        <item x="1521"/>
        <item x="1550"/>
        <item x="1557"/>
        <item x="1569"/>
        <item x="1731"/>
        <item x="1759"/>
        <item x="2071"/>
        <item x="2072"/>
        <item x="2081"/>
        <item x="2082"/>
        <item x="493"/>
        <item x="866"/>
        <item x="1226"/>
        <item x="1274"/>
        <item m="1" x="4259"/>
        <item x="1317"/>
        <item x="1334"/>
        <item x="1344"/>
        <item x="1414"/>
        <item x="1430"/>
        <item x="1431"/>
        <item x="1435"/>
        <item x="1457"/>
        <item x="1460"/>
        <item x="1485"/>
        <item x="1499"/>
        <item m="1" x="2464"/>
        <item x="1534"/>
        <item x="1535"/>
        <item x="1547"/>
        <item x="1608"/>
        <item x="1613"/>
        <item x="1614"/>
        <item x="1615"/>
        <item x="1698"/>
        <item x="1706"/>
        <item x="1828"/>
        <item x="1829"/>
        <item x="30"/>
        <item x="32"/>
        <item x="38"/>
        <item x="44"/>
        <item x="46"/>
        <item x="52"/>
        <item x="53"/>
        <item x="75"/>
        <item x="79"/>
        <item x="85"/>
        <item x="90"/>
        <item x="107"/>
        <item x="120"/>
        <item x="121"/>
        <item x="154"/>
        <item x="179"/>
        <item x="190"/>
        <item x="199"/>
        <item x="208"/>
        <item x="216"/>
        <item x="217"/>
        <item x="219"/>
        <item x="302"/>
        <item x="309"/>
        <item x="350"/>
        <item x="399"/>
        <item x="724"/>
        <item x="772"/>
        <item x="848"/>
        <item x="865"/>
        <item x="950"/>
        <item x="971"/>
        <item x="972"/>
        <item x="1041"/>
        <item x="1059"/>
        <item x="1132"/>
        <item x="1266"/>
        <item x="1277"/>
        <item x="1307"/>
        <item x="1310"/>
        <item x="1365"/>
        <item x="1378"/>
        <item x="1388"/>
        <item x="1401"/>
        <item x="1402"/>
        <item x="1403"/>
        <item x="1404"/>
        <item x="1411"/>
        <item x="1412"/>
        <item x="1416"/>
        <item x="1429"/>
        <item x="1432"/>
        <item x="1436"/>
        <item x="1441"/>
        <item x="1442"/>
        <item x="1458"/>
        <item x="1461"/>
        <item x="1466"/>
        <item x="1471"/>
        <item x="1474"/>
        <item x="1475"/>
        <item x="1491"/>
        <item x="1497"/>
        <item x="1498"/>
        <item x="1518"/>
        <item x="1522"/>
        <item x="1526"/>
        <item x="1529"/>
        <item x="1530"/>
        <item x="1531"/>
        <item x="1532"/>
        <item x="1533"/>
        <item x="1546"/>
        <item x="1560"/>
        <item x="1574"/>
        <item x="1598"/>
        <item x="1660"/>
        <item x="1661"/>
        <item x="1713"/>
        <item x="1714"/>
        <item x="1738"/>
        <item x="1743"/>
        <item x="1744"/>
        <item x="1745"/>
        <item x="1746"/>
        <item x="1747"/>
        <item x="1748"/>
        <item x="1749"/>
        <item x="1751"/>
        <item x="1760"/>
        <item x="1769"/>
        <item x="1785"/>
        <item x="1812"/>
        <item x="1813"/>
        <item x="1814"/>
        <item x="1815"/>
        <item x="1816"/>
        <item x="1817"/>
        <item x="1818"/>
        <item x="1837"/>
        <item x="1867"/>
        <item x="1884"/>
        <item x="1903"/>
        <item x="1925"/>
        <item x="1967"/>
        <item x="2022"/>
        <item x="2036"/>
        <item x="2083"/>
        <item x="9"/>
        <item x="19"/>
        <item x="20"/>
        <item x="33"/>
        <item x="974"/>
        <item x="1413"/>
        <item x="1415"/>
        <item x="1465"/>
        <item x="1473"/>
        <item x="1543"/>
      </items>
      <extLst>
        <ext xmlns:x14="http://schemas.microsoft.com/office/spreadsheetml/2009/9/main" uri="{2946ED86-A175-432a-8AC1-64E0C546D7DE}">
          <x14:pivotField fillDownLabels="1"/>
        </ext>
      </extLst>
    </pivotField>
    <pivotField dataField="1" numFmtId="3" showAll="0" defaultSubtotal="0"/>
    <pivotField numFmtId="3" showAll="0"/>
    <pivotField numFmtId="3" showAll="0"/>
    <pivotField showAll="0"/>
    <pivotField showAll="0"/>
  </pivotFields>
  <rowFields count="5">
    <field x="0"/>
    <field x="1"/>
    <field x="2"/>
    <field x="3"/>
    <field x="5"/>
  </rowFields>
  <rowItems count="2110">
    <i>
      <x v="5"/>
    </i>
    <i r="1">
      <x/>
      <x v="1"/>
      <x v="71"/>
      <x v="913"/>
    </i>
    <i r="3">
      <x v="75"/>
      <x v="912"/>
    </i>
    <i r="3">
      <x v="80"/>
      <x v="915"/>
    </i>
    <i r="3">
      <x v="116"/>
      <x v="935"/>
    </i>
    <i r="3">
      <x v="117"/>
      <x v="540"/>
    </i>
    <i r="3">
      <x v="303"/>
      <x v="916"/>
    </i>
    <i r="3">
      <x v="361"/>
      <x v="911"/>
    </i>
    <i r="3">
      <x v="362"/>
      <x v="673"/>
    </i>
    <i r="3">
      <x v="394"/>
      <x v="1777"/>
    </i>
    <i r="3">
      <x v="399"/>
      <x v="1780"/>
    </i>
    <i r="3">
      <x v="400"/>
      <x v="665"/>
    </i>
    <i r="3">
      <x v="560"/>
      <x v="1781"/>
    </i>
    <i r="3">
      <x v="568"/>
      <x v="22"/>
    </i>
    <i r="3">
      <x v="576"/>
      <x v="914"/>
    </i>
    <i r="3">
      <x v="603"/>
      <x v="649"/>
    </i>
    <i r="3">
      <x v="655"/>
      <x v="167"/>
    </i>
    <i r="3">
      <x v="663"/>
      <x v="340"/>
    </i>
    <i r="3">
      <x v="680"/>
      <x v="2919"/>
    </i>
    <i r="3">
      <x v="687"/>
      <x v="926"/>
    </i>
    <i r="3">
      <x v="1317"/>
      <x v="1336"/>
    </i>
    <i r="3">
      <x v="1318"/>
      <x v="1337"/>
    </i>
    <i r="3">
      <x v="1602"/>
      <x v="2129"/>
    </i>
    <i r="3">
      <x v="1893"/>
      <x v="2125"/>
    </i>
    <i r="3">
      <x v="1896"/>
      <x v="2128"/>
    </i>
    <i r="3">
      <x v="1978"/>
      <x v="2279"/>
    </i>
    <i r="3">
      <x v="1979"/>
      <x v="2280"/>
    </i>
    <i r="3">
      <x v="1980"/>
      <x v="2281"/>
    </i>
    <i r="3">
      <x v="1981"/>
      <x v="2920"/>
    </i>
    <i r="3">
      <x v="2111"/>
      <x v="2428"/>
    </i>
    <i r="3">
      <x v="2239"/>
      <x v="2921"/>
    </i>
    <i r="3">
      <x v="2294"/>
      <x v="2686"/>
    </i>
    <i r="3">
      <x v="2295"/>
      <x v="2687"/>
    </i>
    <i r="3">
      <x v="2511"/>
      <x v="3705"/>
    </i>
    <i r="3">
      <x v="2512"/>
      <x v="3213"/>
    </i>
    <i r="3">
      <x v="2568"/>
      <x v="3936"/>
    </i>
    <i r="3">
      <x v="2744"/>
      <x v="3708"/>
    </i>
    <i r="3">
      <x v="2745"/>
      <x v="3709"/>
    </i>
    <i r="3">
      <x v="2746"/>
      <x v="3710"/>
    </i>
    <i r="3">
      <x v="2747"/>
      <x v="3711"/>
    </i>
    <i r="3">
      <x v="2866"/>
      <x v="3706"/>
    </i>
    <i r="3">
      <x v="2867"/>
      <x v="3707"/>
    </i>
    <i r="3">
      <x v="3008"/>
      <x v="4046"/>
    </i>
    <i r="3">
      <x v="3090"/>
      <x v="4141"/>
    </i>
    <i r="3">
      <x v="3157"/>
      <x v="4219"/>
    </i>
    <i r="3">
      <x v="3158"/>
      <x v="4220"/>
    </i>
    <i r="1">
      <x v="1"/>
      <x v="1"/>
      <x v="144"/>
      <x v="171"/>
    </i>
    <i r="3">
      <x v="180"/>
      <x v="303"/>
    </i>
    <i r="3">
      <x v="203"/>
      <x v="918"/>
    </i>
    <i r="3">
      <x v="219"/>
      <x v="1793"/>
    </i>
    <i r="3">
      <x v="274"/>
      <x v="319"/>
    </i>
    <i r="3">
      <x v="345"/>
      <x v="312"/>
    </i>
    <i r="3">
      <x v="368"/>
      <x v="85"/>
    </i>
    <i r="3">
      <x v="436"/>
      <x v="174"/>
    </i>
    <i r="3">
      <x v="479"/>
      <x v="670"/>
    </i>
    <i r="3">
      <x v="491"/>
      <x v="714"/>
    </i>
    <i r="3">
      <x v="519"/>
      <x v="136"/>
    </i>
    <i r="3">
      <x v="543"/>
      <x v="674"/>
    </i>
    <i r="3">
      <x v="625"/>
      <x v="302"/>
    </i>
    <i r="3">
      <x v="648"/>
      <x v="86"/>
    </i>
    <i r="3">
      <x v="674"/>
      <x v="135"/>
    </i>
    <i r="3">
      <x v="768"/>
      <x v="87"/>
    </i>
    <i r="3">
      <x v="813"/>
      <x v="339"/>
    </i>
    <i r="3">
      <x v="1322"/>
      <x v="1341"/>
    </i>
    <i r="3">
      <x v="1323"/>
      <x v="1794"/>
    </i>
    <i r="3">
      <x v="1324"/>
      <x v="1343"/>
    </i>
    <i r="3">
      <x v="1475"/>
      <x v="1494"/>
    </i>
    <i r="3">
      <x v="1507"/>
      <x v="1526"/>
    </i>
    <i r="3">
      <x v="1543"/>
      <x v="1562"/>
    </i>
    <i r="3">
      <x v="1604"/>
      <x v="2135"/>
    </i>
    <i r="3">
      <x v="1605"/>
      <x v="2136"/>
    </i>
    <i r="3">
      <x v="1760"/>
      <x v="1796"/>
    </i>
    <i r="3">
      <x v="1898"/>
      <x v="2132"/>
    </i>
    <i r="3">
      <x v="1900"/>
      <x v="2134"/>
    </i>
    <i r="3">
      <x v="1982"/>
      <x v="2284"/>
    </i>
    <i r="3">
      <x v="2174"/>
      <x v="2495"/>
    </i>
    <i r="3">
      <x v="2175"/>
      <x v="2496"/>
    </i>
    <i r="3">
      <x v="2197"/>
      <x v="2925"/>
    </i>
    <i r="3">
      <x v="2297"/>
      <x v="2689"/>
    </i>
    <i r="3">
      <x v="2298"/>
      <x v="2690"/>
    </i>
    <i r="3">
      <x v="2299"/>
      <x v="2691"/>
    </i>
    <i r="3">
      <x v="2300"/>
      <x v="2923"/>
    </i>
    <i r="3">
      <x v="2302"/>
      <x v="2926"/>
    </i>
    <i r="3">
      <x v="2569"/>
      <x v="3283"/>
    </i>
    <i r="3">
      <x v="2570"/>
      <x v="3284"/>
    </i>
    <i r="3">
      <x v="2571"/>
      <x v="4221"/>
    </i>
    <i r="3">
      <x v="2748"/>
      <x v="3712"/>
    </i>
    <i r="3">
      <x v="3009"/>
      <x v="4047"/>
    </i>
    <i r="3">
      <x v="3041"/>
      <x v="4083"/>
    </i>
    <i r="3">
      <x v="3042"/>
      <x v="4084"/>
    </i>
    <i r="3">
      <x v="3091"/>
      <x v="4142"/>
    </i>
    <i r="1">
      <x v="2"/>
      <x v="1"/>
      <x v="46"/>
      <x v="840"/>
    </i>
    <i r="3">
      <x v="230"/>
      <x v="1807"/>
    </i>
    <i r="3">
      <x v="262"/>
      <x v="617"/>
    </i>
    <i r="3">
      <x v="295"/>
      <x v="922"/>
    </i>
    <i r="3">
      <x v="297"/>
      <x v="910"/>
    </i>
    <i r="3">
      <x v="306"/>
      <x v="715"/>
    </i>
    <i r="3">
      <x v="366"/>
      <x v="420"/>
    </i>
    <i r="3">
      <x v="468"/>
      <x v="896"/>
    </i>
    <i r="3">
      <x v="549"/>
      <x v="685"/>
    </i>
    <i r="3">
      <x v="688"/>
      <x v="4143"/>
    </i>
    <i r="3">
      <x v="763"/>
      <x v="143"/>
    </i>
    <i r="3">
      <x v="809"/>
      <x v="1809"/>
    </i>
    <i r="3">
      <x v="1330"/>
      <x v="1349"/>
    </i>
    <i r="3">
      <x v="1331"/>
      <x v="1350"/>
    </i>
    <i r="3">
      <x v="1767"/>
      <x v="1810"/>
    </i>
    <i r="3">
      <x v="1903"/>
      <x v="3216"/>
    </i>
    <i r="3">
      <x v="1984"/>
      <x v="2286"/>
    </i>
    <i r="3">
      <x v="1985"/>
      <x v="2287"/>
    </i>
    <i r="3">
      <x v="1986"/>
      <x v="2288"/>
    </i>
    <i r="3">
      <x v="2198"/>
      <x v="2929"/>
    </i>
    <i r="3">
      <x v="2240"/>
      <x v="2575"/>
    </i>
    <i r="3">
      <x v="2241"/>
      <x v="2576"/>
    </i>
    <i r="3">
      <x v="2242"/>
      <x v="2927"/>
    </i>
    <i r="3">
      <x v="2303"/>
      <x v="2695"/>
    </i>
    <i r="3">
      <x v="2304"/>
      <x v="2696"/>
    </i>
    <i r="3">
      <x v="2306"/>
      <x v="2698"/>
    </i>
    <i r="3">
      <x v="2307"/>
      <x v="2699"/>
    </i>
    <i r="3">
      <x v="2308"/>
      <x v="2700"/>
    </i>
    <i r="3">
      <x v="2309"/>
      <x v="2701"/>
    </i>
    <i r="3">
      <x v="2514"/>
      <x v="3215"/>
    </i>
    <i r="3">
      <x v="2572"/>
      <x v="3286"/>
    </i>
    <i r="3">
      <x v="2623"/>
      <x v="3361"/>
    </i>
    <i r="3">
      <x v="2749"/>
      <x v="3717"/>
    </i>
    <i r="3">
      <x v="2750"/>
      <x v="3719"/>
    </i>
    <i r="3">
      <x v="2751"/>
      <x v="3720"/>
    </i>
    <i r="3">
      <x v="2868"/>
      <x v="3713"/>
    </i>
    <i r="3">
      <x v="2869"/>
      <x v="3714"/>
    </i>
    <i r="3">
      <x v="2870"/>
      <x v="3715"/>
    </i>
    <i r="3">
      <x v="2871"/>
      <x v="3716"/>
    </i>
    <i r="3">
      <x v="2872"/>
      <x v="3718"/>
    </i>
    <i r="3">
      <x v="2951"/>
      <x v="3937"/>
    </i>
    <i r="3">
      <x v="3010"/>
      <x v="4048"/>
    </i>
    <i r="3">
      <x v="3011"/>
      <x v="4049"/>
    </i>
    <i r="3">
      <x v="3067"/>
      <x v="4115"/>
    </i>
    <i r="3">
      <x v="3159"/>
      <x v="4222"/>
    </i>
    <i r="1">
      <x v="3"/>
      <x v="1"/>
      <x v="6"/>
      <x v="855"/>
    </i>
    <i r="3">
      <x v="95"/>
      <x v="719"/>
    </i>
    <i r="3">
      <x v="273"/>
      <x v="1818"/>
    </i>
    <i r="3">
      <x v="275"/>
      <x v="651"/>
    </i>
    <i r="3">
      <x v="431"/>
      <x v="64"/>
    </i>
    <i r="3">
      <x v="443"/>
      <x v="180"/>
    </i>
    <i r="3">
      <x v="465"/>
      <x v="927"/>
    </i>
    <i r="3">
      <x v="469"/>
      <x v="698"/>
    </i>
    <i r="3">
      <x v="536"/>
      <x v="891"/>
    </i>
    <i r="3">
      <x v="537"/>
      <x v="2578"/>
    </i>
    <i r="3">
      <x v="538"/>
      <x v="813"/>
    </i>
    <i r="3">
      <x v="583"/>
      <x v="486"/>
    </i>
    <i r="3">
      <x v="734"/>
      <x v="716"/>
    </i>
    <i r="3">
      <x v="771"/>
      <x v="66"/>
    </i>
    <i r="3">
      <x v="794"/>
      <x v="717"/>
    </i>
    <i r="3">
      <x v="817"/>
      <x v="662"/>
    </i>
    <i r="3">
      <x v="1337"/>
      <x v="1356"/>
    </i>
    <i r="3">
      <x v="1338"/>
      <x v="1357"/>
    </i>
    <i r="3">
      <x v="1339"/>
      <x v="1358"/>
    </i>
    <i r="3">
      <x v="1509"/>
      <x v="1528"/>
    </i>
    <i r="3">
      <x v="1547"/>
      <x v="1566"/>
    </i>
    <i r="3">
      <x v="1609"/>
      <x v="1628"/>
    </i>
    <i r="3">
      <x v="1610"/>
      <x v="1629"/>
    </i>
    <i r="3">
      <x v="1611"/>
      <x v="1630"/>
    </i>
    <i r="3">
      <x v="1987"/>
      <x v="2289"/>
    </i>
    <i r="3">
      <x v="1988"/>
      <x v="2930"/>
    </i>
    <i r="3">
      <x v="1989"/>
      <x v="2291"/>
    </i>
    <i r="3">
      <x v="1990"/>
      <x v="2931"/>
    </i>
    <i r="3">
      <x v="1992"/>
      <x v="2932"/>
    </i>
    <i r="3">
      <x v="2199"/>
      <x v="2934"/>
    </i>
    <i r="3">
      <x v="2243"/>
      <x v="2579"/>
    </i>
    <i r="3">
      <x v="2310"/>
      <x v="2702"/>
    </i>
    <i r="3">
      <x v="2573"/>
      <x v="3287"/>
    </i>
    <i r="3">
      <x v="2636"/>
      <x v="3727"/>
    </i>
    <i r="3">
      <x v="2752"/>
      <x v="3728"/>
    </i>
    <i r="3">
      <x v="2753"/>
      <x v="3729"/>
    </i>
    <i r="3">
      <x v="2754"/>
      <x v="3730"/>
    </i>
    <i r="3">
      <x v="2755"/>
      <x v="3731"/>
    </i>
    <i r="3">
      <x v="2873"/>
      <x v="3721"/>
    </i>
    <i r="3">
      <x v="2874"/>
      <x v="3722"/>
    </i>
    <i r="3">
      <x v="2875"/>
      <x v="3723"/>
    </i>
    <i r="3">
      <x v="2876"/>
      <x v="3724"/>
    </i>
    <i r="3">
      <x v="2877"/>
      <x v="3725"/>
    </i>
    <i r="3">
      <x v="2878"/>
      <x v="3726"/>
    </i>
    <i r="3">
      <x v="3012"/>
      <x v="4050"/>
    </i>
    <i r="1">
      <x v="4"/>
      <x v="1"/>
      <x v="19"/>
      <x v="568"/>
    </i>
    <i r="3">
      <x v="255"/>
      <x v="177"/>
    </i>
    <i r="3">
      <x v="335"/>
      <x v="725"/>
    </i>
    <i r="3">
      <x v="340"/>
      <x v="140"/>
    </i>
    <i r="3">
      <x v="363"/>
      <x v="727"/>
    </i>
    <i r="3">
      <x v="413"/>
      <x v="598"/>
    </i>
    <i r="3">
      <x v="455"/>
      <x v="699"/>
    </i>
    <i r="3">
      <x v="502"/>
      <x v="487"/>
    </i>
    <i r="3">
      <x v="522"/>
      <x v="141"/>
    </i>
    <i r="3">
      <x v="642"/>
      <x v="139"/>
    </i>
    <i r="3">
      <x v="725"/>
      <x v="439"/>
    </i>
    <i r="3">
      <x v="732"/>
      <x v="888"/>
    </i>
    <i r="3">
      <x v="735"/>
      <x v="596"/>
    </i>
    <i r="3">
      <x v="764"/>
      <x v="144"/>
    </i>
    <i r="3">
      <x v="788"/>
      <x v="478"/>
    </i>
    <i r="3">
      <x v="790"/>
      <x v="1827"/>
    </i>
    <i r="3">
      <x v="822"/>
      <x v="661"/>
    </i>
    <i r="3">
      <x v="853"/>
      <x v="663"/>
    </i>
    <i r="3">
      <x v="909"/>
      <x v="2935"/>
    </i>
    <i r="3">
      <x v="917"/>
      <x v="889"/>
    </i>
    <i r="3">
      <x v="918"/>
      <x v="1832"/>
    </i>
    <i r="3">
      <x v="1349"/>
      <x v="1830"/>
    </i>
    <i r="3">
      <x v="1350"/>
      <x v="1834"/>
    </i>
    <i r="3">
      <x v="1550"/>
      <x v="1835"/>
    </i>
    <i r="3">
      <x v="1777"/>
      <x v="2456"/>
    </i>
    <i r="3">
      <x v="1778"/>
      <x v="1837"/>
    </i>
    <i r="3">
      <x v="1779"/>
      <x v="1838"/>
    </i>
    <i r="3">
      <x v="1907"/>
      <x v="2148"/>
    </i>
    <i r="3">
      <x v="1993"/>
      <x v="2937"/>
    </i>
    <i r="3">
      <x v="1995"/>
      <x v="2939"/>
    </i>
    <i r="3">
      <x v="1996"/>
      <x v="2299"/>
    </i>
    <i r="3">
      <x v="1997"/>
      <x v="2300"/>
    </i>
    <i r="3">
      <x v="1998"/>
      <x v="2301"/>
    </i>
    <i r="3">
      <x v="1999"/>
      <x v="2941"/>
    </i>
    <i r="3">
      <x v="2112"/>
      <x v="3433"/>
    </i>
    <i r="3">
      <x v="2113"/>
      <x v="2940"/>
    </i>
    <i r="3">
      <x v="2200"/>
      <x v="2942"/>
    </i>
    <i r="3">
      <x v="2244"/>
      <x v="2936"/>
    </i>
    <i r="3">
      <x v="2245"/>
      <x v="2581"/>
    </i>
    <i r="3">
      <x v="2515"/>
      <x v="3217"/>
    </i>
    <i r="3">
      <x v="2574"/>
      <x v="3288"/>
    </i>
    <i r="3">
      <x v="2575"/>
      <x v="3938"/>
    </i>
    <i r="3">
      <x v="2576"/>
      <x v="3290"/>
    </i>
    <i r="3">
      <x v="2637"/>
      <x v="3434"/>
    </i>
    <i r="3">
      <x v="2638"/>
      <x v="3939"/>
    </i>
    <i r="3">
      <x v="2756"/>
      <x v="3735"/>
    </i>
    <i r="3">
      <x v="2879"/>
      <x v="3732"/>
    </i>
    <i r="3">
      <x v="2880"/>
      <x v="3733"/>
    </i>
    <i r="3">
      <x v="2881"/>
      <x v="3734"/>
    </i>
    <i r="3">
      <x v="2952"/>
      <x v="3940"/>
    </i>
    <i r="3">
      <x v="3013"/>
      <x v="4051"/>
    </i>
    <i r="3">
      <x v="3113"/>
      <x v="4169"/>
    </i>
    <i r="1">
      <x v="6"/>
      <x v="1"/>
      <x v="22"/>
      <x v="732"/>
    </i>
    <i r="3">
      <x v="64"/>
      <x v="466"/>
    </i>
    <i r="3">
      <x v="67"/>
      <x v="1856"/>
    </i>
    <i r="3">
      <x v="85"/>
      <x v="932"/>
    </i>
    <i r="3">
      <x v="87"/>
      <x v="730"/>
    </i>
    <i r="3">
      <x v="90"/>
      <x v="728"/>
    </i>
    <i r="3">
      <x v="107"/>
      <x v="616"/>
    </i>
    <i r="3">
      <x v="154"/>
      <x v="734"/>
    </i>
    <i r="3">
      <x v="181"/>
      <x v="305"/>
    </i>
    <i r="3">
      <x v="188"/>
      <x v="729"/>
    </i>
    <i r="3">
      <x v="269"/>
      <x v="733"/>
    </i>
    <i r="3">
      <x v="294"/>
      <x v="862"/>
    </i>
    <i r="3">
      <x v="310"/>
      <x v="377"/>
    </i>
    <i r="3">
      <x v="313"/>
      <x v="882"/>
    </i>
    <i r="3">
      <x v="315"/>
      <x v="893"/>
    </i>
    <i r="3">
      <x v="325"/>
      <x v="406"/>
    </i>
    <i r="3">
      <x v="336"/>
      <x v="23"/>
    </i>
    <i r="3">
      <x v="553"/>
      <x v="320"/>
    </i>
    <i r="3">
      <x v="643"/>
      <x v="148"/>
    </i>
    <i r="3">
      <x v="698"/>
      <x v="426"/>
    </i>
    <i r="3">
      <x v="705"/>
      <x v="361"/>
    </i>
    <i r="3">
      <x v="711"/>
      <x v="345"/>
    </i>
    <i r="3">
      <x v="835"/>
      <x v="1859"/>
    </i>
    <i r="3">
      <x v="847"/>
      <x v="899"/>
    </i>
    <i r="3">
      <x v="920"/>
      <x v="731"/>
    </i>
    <i r="3">
      <x v="961"/>
      <x v="15"/>
    </i>
    <i r="3">
      <x v="1358"/>
      <x v="1377"/>
    </i>
    <i r="3">
      <x v="1477"/>
      <x v="1858"/>
    </i>
    <i r="3">
      <x v="1556"/>
      <x v="1861"/>
    </i>
    <i r="3">
      <x v="1615"/>
      <x v="1857"/>
    </i>
    <i r="3">
      <x v="1616"/>
      <x v="1635"/>
    </i>
    <i r="3">
      <x v="1618"/>
      <x v="1862"/>
    </i>
    <i r="3">
      <x v="1620"/>
      <x v="2156"/>
    </i>
    <i r="3">
      <x v="1790"/>
      <x v="1864"/>
    </i>
    <i r="3">
      <x v="1908"/>
      <x v="2943"/>
    </i>
    <i r="3">
      <x v="2000"/>
      <x v="2303"/>
    </i>
    <i r="3">
      <x v="2001"/>
      <x v="2304"/>
    </i>
    <i r="3">
      <x v="2002"/>
      <x v="2305"/>
    </i>
    <i r="3">
      <x v="2003"/>
      <x v="2946"/>
    </i>
    <i r="3">
      <x v="2008"/>
      <x v="3740"/>
    </i>
    <i r="3">
      <x v="2011"/>
      <x v="2947"/>
    </i>
    <i r="3">
      <x v="2013"/>
      <x v="2316"/>
    </i>
    <i r="3">
      <x v="2114"/>
      <x v="2945"/>
    </i>
    <i r="3">
      <x v="2201"/>
      <x v="2948"/>
    </i>
    <i r="3">
      <x v="2313"/>
      <x v="2705"/>
    </i>
    <i r="3">
      <x v="2314"/>
      <x v="2706"/>
    </i>
    <i r="3">
      <x v="2315"/>
      <x v="2944"/>
    </i>
    <i r="3">
      <x v="2577"/>
      <x v="3736"/>
    </i>
    <i r="3">
      <x v="2578"/>
      <x v="3942"/>
    </i>
    <i r="3">
      <x v="2579"/>
      <x v="3293"/>
    </i>
    <i r="3">
      <x v="2580"/>
      <x v="3742"/>
    </i>
    <i r="3">
      <x v="2639"/>
      <x v="3436"/>
    </i>
    <i r="3">
      <x v="2757"/>
      <x v="3744"/>
    </i>
    <i r="3">
      <x v="2758"/>
      <x v="3745"/>
    </i>
    <i r="3">
      <x v="2759"/>
      <x v="3746"/>
    </i>
    <i r="3">
      <x v="2760"/>
      <x v="3747"/>
    </i>
    <i r="3">
      <x v="2882"/>
      <x v="3737"/>
    </i>
    <i r="3">
      <x v="2883"/>
      <x v="3738"/>
    </i>
    <i r="3">
      <x v="2884"/>
      <x v="3739"/>
    </i>
    <i r="3">
      <x v="2885"/>
      <x v="3741"/>
    </i>
    <i r="3">
      <x v="2886"/>
      <x v="3743"/>
    </i>
    <i r="3">
      <x v="2953"/>
      <x v="3941"/>
    </i>
    <i r="3">
      <x v="2954"/>
      <x v="3943"/>
    </i>
    <i r="3">
      <x v="3014"/>
      <x v="4052"/>
    </i>
    <i r="3">
      <x v="3015"/>
      <x v="4053"/>
    </i>
    <i r="3">
      <x v="3043"/>
      <x v="4085"/>
    </i>
    <i r="3">
      <x v="3092"/>
      <x v="4144"/>
    </i>
    <i r="3">
      <x v="3093"/>
      <x v="4145"/>
    </i>
    <i r="1">
      <x v="7"/>
      <x/>
      <x v="2860"/>
      <x v="3693"/>
    </i>
    <i r="2">
      <x v="1"/>
      <x v="40"/>
      <x v="857"/>
    </i>
    <i r="3">
      <x v="48"/>
      <x v="520"/>
    </i>
    <i r="3">
      <x v="50"/>
      <x v="942"/>
    </i>
    <i r="3">
      <x v="51"/>
      <x v="1882"/>
    </i>
    <i r="3">
      <x v="68"/>
      <x v="941"/>
    </i>
    <i r="3">
      <x v="79"/>
      <x v="461"/>
    </i>
    <i r="3">
      <x v="99"/>
      <x v="379"/>
    </i>
    <i r="3">
      <x v="105"/>
      <x v="405"/>
    </i>
    <i r="3">
      <x v="111"/>
      <x v="874"/>
    </i>
    <i r="3">
      <x v="291"/>
      <x v="1883"/>
    </i>
    <i r="3">
      <x v="483"/>
      <x v="1884"/>
    </i>
    <i r="3">
      <x v="484"/>
      <x v="959"/>
    </i>
    <i r="3">
      <x v="541"/>
      <x v="908"/>
    </i>
    <i r="3">
      <x v="579"/>
      <x v="2500"/>
    </i>
    <i r="3">
      <x v="795"/>
      <x v="1886"/>
    </i>
    <i r="3">
      <x v="1368"/>
      <x v="1387"/>
    </i>
    <i r="3">
      <x v="1622"/>
      <x v="2856"/>
    </i>
    <i r="3">
      <x v="1683"/>
      <x v="1705"/>
    </i>
    <i r="3">
      <x v="1912"/>
      <x v="2951"/>
    </i>
    <i r="3">
      <x v="2014"/>
      <x v="2950"/>
    </i>
    <i r="3">
      <x v="2015"/>
      <x v="2318"/>
    </i>
    <i r="3">
      <x v="2016"/>
      <x v="2319"/>
    </i>
    <i r="3">
      <x v="2115"/>
      <x v="2432"/>
    </i>
    <i r="3">
      <x v="2116"/>
      <x v="2433"/>
    </i>
    <i r="3">
      <x v="2117"/>
      <x v="2949"/>
    </i>
    <i r="3">
      <x v="2318"/>
      <x v="2952"/>
    </i>
    <i r="3">
      <x v="2319"/>
      <x v="2714"/>
    </i>
    <i r="3">
      <x v="2516"/>
      <x v="3218"/>
    </i>
    <i r="3">
      <x v="2640"/>
      <x v="3748"/>
    </i>
    <i r="3">
      <x v="2762"/>
      <x v="3749"/>
    </i>
    <i r="3">
      <x v="3016"/>
      <x v="4054"/>
    </i>
    <i r="1">
      <x v="8"/>
      <x v="1"/>
      <x v="27"/>
      <x v="737"/>
    </i>
    <i r="3">
      <x v="52"/>
      <x v="645"/>
    </i>
    <i r="3">
      <x v="60"/>
      <x v="601"/>
    </i>
    <i r="3">
      <x v="61"/>
      <x v="738"/>
    </i>
    <i r="3">
      <x v="96"/>
      <x v="743"/>
    </i>
    <i r="3">
      <x v="220"/>
      <x v="742"/>
    </i>
    <i r="3">
      <x v="239"/>
      <x v="2321"/>
    </i>
    <i r="3">
      <x v="241"/>
      <x v="1906"/>
    </i>
    <i r="3">
      <x v="250"/>
      <x v="745"/>
    </i>
    <i r="3">
      <x v="261"/>
      <x v="572"/>
    </i>
    <i r="3">
      <x v="265"/>
      <x v="629"/>
    </i>
    <i r="3">
      <x v="301"/>
      <x v="17"/>
    </i>
    <i r="3">
      <x v="319"/>
      <x v="2953"/>
    </i>
    <i r="3">
      <x v="414"/>
      <x v="650"/>
    </i>
    <i r="3">
      <x v="499"/>
      <x v="480"/>
    </i>
    <i r="3">
      <x v="505"/>
      <x v="2954"/>
    </i>
    <i r="3">
      <x v="506"/>
      <x v="450"/>
    </i>
    <i r="3">
      <x v="521"/>
      <x v="152"/>
    </i>
    <i r="3">
      <x v="530"/>
      <x v="1910"/>
    </i>
    <i r="3">
      <x v="578"/>
      <x v="411"/>
    </i>
    <i r="3">
      <x v="644"/>
      <x v="150"/>
    </i>
    <i r="3">
      <x v="716"/>
      <x v="399"/>
    </i>
    <i r="3">
      <x v="717"/>
      <x v="2955"/>
    </i>
    <i r="3">
      <x v="866"/>
      <x v="1913"/>
    </i>
    <i r="3">
      <x v="925"/>
      <x v="448"/>
    </i>
    <i r="3">
      <x v="926"/>
      <x v="449"/>
    </i>
    <i r="3">
      <x v="932"/>
      <x v="1914"/>
    </i>
    <i r="3">
      <x v="1377"/>
      <x v="1905"/>
    </i>
    <i r="3">
      <x v="1378"/>
      <x v="1397"/>
    </i>
    <i r="3">
      <x v="1380"/>
      <x v="1399"/>
    </i>
    <i r="3">
      <x v="1689"/>
      <x v="1915"/>
    </i>
    <i r="3">
      <x v="1802"/>
      <x v="2585"/>
    </i>
    <i r="3">
      <x v="1803"/>
      <x v="1917"/>
    </i>
    <i r="3">
      <x v="1804"/>
      <x v="1918"/>
    </i>
    <i r="3">
      <x v="2017"/>
      <x v="2320"/>
    </i>
    <i r="3">
      <x v="2019"/>
      <x v="2956"/>
    </i>
    <i r="3">
      <x v="2020"/>
      <x v="2957"/>
    </i>
    <i r="3">
      <x v="2021"/>
      <x v="2325"/>
    </i>
    <i r="3">
      <x v="2022"/>
      <x v="2326"/>
    </i>
    <i r="3">
      <x v="2023"/>
      <x v="2327"/>
    </i>
    <i r="3">
      <x v="2024"/>
      <x v="2960"/>
    </i>
    <i r="3">
      <x v="2202"/>
      <x v="2963"/>
    </i>
    <i r="3">
      <x v="2246"/>
      <x v="2959"/>
    </i>
    <i r="3">
      <x v="2247"/>
      <x v="2583"/>
    </i>
    <i r="3">
      <x v="2248"/>
      <x v="2584"/>
    </i>
    <i r="3">
      <x v="2320"/>
      <x v="2715"/>
    </i>
    <i r="3">
      <x v="2321"/>
      <x v="2716"/>
    </i>
    <i r="3">
      <x v="2322"/>
      <x v="2958"/>
    </i>
    <i r="3">
      <x v="2323"/>
      <x v="2718"/>
    </i>
    <i r="3">
      <x v="2324"/>
      <x v="2961"/>
    </i>
    <i r="3">
      <x v="2517"/>
      <x v="3219"/>
    </i>
    <i r="3">
      <x v="2581"/>
      <x v="3295"/>
    </i>
    <i r="3">
      <x v="2641"/>
      <x v="3751"/>
    </i>
    <i r="3">
      <x v="2642"/>
      <x v="3753"/>
    </i>
    <i r="3">
      <x v="2643"/>
      <x v="3756"/>
    </i>
    <i r="3">
      <x v="2763"/>
      <x v="3757"/>
    </i>
    <i r="3">
      <x v="2764"/>
      <x v="3758"/>
    </i>
    <i r="3">
      <x v="2765"/>
      <x v="3760"/>
    </i>
    <i r="3">
      <x v="2766"/>
      <x v="3761"/>
    </i>
    <i r="3">
      <x v="2767"/>
      <x v="3762"/>
    </i>
    <i r="3">
      <x v="2768"/>
      <x v="3763"/>
    </i>
    <i r="3">
      <x v="2887"/>
      <x v="3750"/>
    </i>
    <i r="3">
      <x v="2888"/>
      <x v="3752"/>
    </i>
    <i r="3">
      <x v="2889"/>
      <x v="3754"/>
    </i>
    <i r="3">
      <x v="2890"/>
      <x v="3755"/>
    </i>
    <i r="3">
      <x v="2891"/>
      <x v="3759"/>
    </i>
    <i r="3">
      <x v="2955"/>
      <x v="3944"/>
    </i>
    <i r="3">
      <x v="3017"/>
      <x v="4055"/>
    </i>
    <i r="3">
      <x v="3068"/>
      <x v="4116"/>
    </i>
    <i r="1">
      <x v="9"/>
      <x v="1"/>
      <x v="14"/>
      <x v="858"/>
    </i>
    <i r="3">
      <x v="36"/>
      <x v="849"/>
    </i>
    <i r="3">
      <x v="77"/>
      <x v="754"/>
    </i>
    <i r="3">
      <x v="78"/>
      <x v="578"/>
    </i>
    <i r="3">
      <x v="81"/>
      <x v="752"/>
    </i>
    <i r="3">
      <x v="93"/>
      <x v="16"/>
    </i>
    <i r="3">
      <x v="100"/>
      <x v="750"/>
    </i>
    <i r="3">
      <x v="102"/>
      <x v="859"/>
    </i>
    <i r="3">
      <x v="109"/>
      <x v="747"/>
    </i>
    <i r="3">
      <x v="119"/>
      <x v="1931"/>
    </i>
    <i r="3">
      <x v="166"/>
      <x v="749"/>
    </i>
    <i r="3">
      <x v="211"/>
      <x v="2329"/>
    </i>
    <i r="3">
      <x v="216"/>
      <x v="546"/>
    </i>
    <i r="3">
      <x v="244"/>
      <x v="489"/>
    </i>
    <i r="3">
      <x v="246"/>
      <x v="960"/>
    </i>
    <i r="3">
      <x v="259"/>
      <x v="751"/>
    </i>
    <i r="3">
      <x v="292"/>
      <x v="154"/>
    </i>
    <i r="3">
      <x v="305"/>
      <x v="797"/>
    </i>
    <i r="3">
      <x v="307"/>
      <x v="824"/>
    </i>
    <i r="3">
      <x v="308"/>
      <x v="870"/>
    </i>
    <i r="3">
      <x v="348"/>
      <x v="287"/>
    </i>
    <i r="3">
      <x v="478"/>
      <x v="635"/>
    </i>
    <i r="3">
      <x v="510"/>
      <x v="418"/>
    </i>
    <i r="3">
      <x v="523"/>
      <x v="155"/>
    </i>
    <i r="3">
      <x v="631"/>
      <x v="308"/>
    </i>
    <i r="3">
      <x v="645"/>
      <x v="153"/>
    </i>
    <i r="3">
      <x v="696"/>
      <x v="1933"/>
    </i>
    <i r="3">
      <x v="700"/>
      <x v="845"/>
    </i>
    <i r="3">
      <x v="805"/>
      <x v="885"/>
    </i>
    <i r="3">
      <x v="806"/>
      <x v="961"/>
    </i>
    <i r="3">
      <x v="807"/>
      <x v="575"/>
    </i>
    <i r="3">
      <x v="1385"/>
      <x v="1404"/>
    </i>
    <i r="3">
      <x v="1386"/>
      <x v="1405"/>
    </i>
    <i r="3">
      <x v="1387"/>
      <x v="1406"/>
    </i>
    <i r="3">
      <x v="1388"/>
      <x v="1934"/>
    </i>
    <i r="3">
      <x v="1489"/>
      <x v="1509"/>
    </i>
    <i r="3">
      <x v="1634"/>
      <x v="1653"/>
    </i>
    <i r="3">
      <x v="1635"/>
      <x v="2181"/>
    </i>
    <i r="3">
      <x v="1810"/>
      <x v="1930"/>
    </i>
    <i r="3">
      <x v="1811"/>
      <x v="1935"/>
    </i>
    <i r="3">
      <x v="2025"/>
      <x v="2966"/>
    </i>
    <i r="3">
      <x v="2027"/>
      <x v="3441"/>
    </i>
    <i r="3">
      <x v="2028"/>
      <x v="2333"/>
    </i>
    <i r="3">
      <x v="2029"/>
      <x v="2968"/>
    </i>
    <i r="3">
      <x v="2118"/>
      <x v="2435"/>
    </i>
    <i r="3">
      <x v="2177"/>
      <x v="2965"/>
    </i>
    <i r="3">
      <x v="2188"/>
      <x v="2967"/>
    </i>
    <i r="3">
      <x v="2204"/>
      <x v="2969"/>
    </i>
    <i r="3">
      <x v="2249"/>
      <x v="2964"/>
    </i>
    <i r="3">
      <x v="2250"/>
      <x v="2587"/>
    </i>
    <i r="3">
      <x v="2327"/>
      <x v="2722"/>
    </i>
    <i r="3">
      <x v="2518"/>
      <x v="3220"/>
    </i>
    <i r="3">
      <x v="2582"/>
      <x v="3296"/>
    </i>
    <i r="3">
      <x v="2644"/>
      <x v="3766"/>
    </i>
    <i r="3">
      <x v="2645"/>
      <x v="3768"/>
    </i>
    <i r="3">
      <x v="2769"/>
      <x v="3769"/>
    </i>
    <i r="3">
      <x v="2770"/>
      <x v="3770"/>
    </i>
    <i r="3">
      <x v="2771"/>
      <x v="3771"/>
    </i>
    <i r="3">
      <x v="2772"/>
      <x v="3772"/>
    </i>
    <i r="3">
      <x v="2892"/>
      <x v="3764"/>
    </i>
    <i r="3">
      <x v="2893"/>
      <x v="3765"/>
    </i>
    <i r="3">
      <x v="2894"/>
      <x v="3767"/>
    </i>
    <i r="3">
      <x v="2956"/>
      <x v="3945"/>
    </i>
    <i r="3">
      <x v="3018"/>
      <x v="4056"/>
    </i>
    <i r="3">
      <x v="3044"/>
      <x v="4086"/>
    </i>
    <i r="3">
      <x v="3069"/>
      <x v="4117"/>
    </i>
    <i r="3">
      <x v="3160"/>
      <x v="4223"/>
    </i>
    <i r="1">
      <x v="10"/>
      <x/>
      <x v="2160"/>
      <x v="2914"/>
    </i>
    <i r="2">
      <x v="1"/>
      <x/>
      <x v="2588"/>
    </i>
    <i r="3">
      <x v="161"/>
      <x v="946"/>
    </i>
    <i r="3">
      <x v="287"/>
      <x v="526"/>
    </i>
    <i r="3">
      <x v="360"/>
      <x v="895"/>
    </i>
    <i r="3">
      <x v="385"/>
      <x v="14"/>
    </i>
    <i r="3">
      <x v="531"/>
      <x v="3183"/>
    </i>
    <i r="3">
      <x v="671"/>
      <x v="104"/>
    </i>
    <i r="3">
      <x v="810"/>
      <x v="1950"/>
    </i>
    <i r="3">
      <x v="811"/>
      <x v="576"/>
    </i>
    <i r="3">
      <x v="825"/>
      <x v="1951"/>
    </i>
    <i r="3">
      <x v="829"/>
      <x v="462"/>
    </i>
    <i r="3">
      <x v="862"/>
      <x v="1953"/>
    </i>
    <i r="3">
      <x v="864"/>
      <x v="1954"/>
    </i>
    <i r="3">
      <x v="890"/>
      <x v="2971"/>
    </i>
    <i r="3">
      <x v="891"/>
      <x v="883"/>
    </i>
    <i r="3">
      <x v="892"/>
      <x v="1958"/>
    </i>
    <i r="3">
      <x v="1395"/>
      <x v="1414"/>
    </i>
    <i r="3">
      <x v="1396"/>
      <x v="1955"/>
    </i>
    <i r="3">
      <x v="1397"/>
      <x v="1416"/>
    </i>
    <i r="3">
      <x v="1636"/>
      <x v="2186"/>
    </i>
    <i r="3">
      <x v="1819"/>
      <x v="1959"/>
    </i>
    <i r="3">
      <x v="1957"/>
      <x v="2973"/>
    </i>
    <i r="3">
      <x v="2030"/>
      <x v="2335"/>
    </i>
    <i r="3">
      <x v="2119"/>
      <x v="2972"/>
    </i>
    <i r="3">
      <x v="2120"/>
      <x v="2437"/>
    </i>
    <i r="3">
      <x v="2205"/>
      <x v="2976"/>
    </i>
    <i r="3">
      <x v="2329"/>
      <x v="2724"/>
    </i>
    <i r="3">
      <x v="2330"/>
      <x v="2725"/>
    </i>
    <i r="3">
      <x v="2332"/>
      <x v="2975"/>
    </i>
    <i r="3">
      <x v="2519"/>
      <x v="3221"/>
    </i>
    <i r="3">
      <x v="2583"/>
      <x v="4087"/>
    </i>
    <i r="3">
      <x v="2584"/>
      <x v="3774"/>
    </i>
    <i r="3">
      <x v="2646"/>
      <x v="3775"/>
    </i>
    <i r="3">
      <x v="2681"/>
      <x v="4088"/>
    </i>
    <i r="3">
      <x v="2773"/>
      <x v="3773"/>
    </i>
    <i r="3">
      <x v="2774"/>
      <x v="3776"/>
    </i>
    <i r="3">
      <x v="2775"/>
      <x v="3777"/>
    </i>
    <i r="3">
      <x v="2895"/>
      <x v="1949"/>
    </i>
    <i r="3">
      <x v="3019"/>
      <x v="4057"/>
    </i>
    <i r="3">
      <x v="3094"/>
      <x v="4146"/>
    </i>
    <i r="3">
      <x v="3161"/>
      <x v="4224"/>
    </i>
    <i r="1">
      <x v="11"/>
      <x/>
      <x v="2109"/>
      <x v="2426"/>
    </i>
    <i r="2">
      <x v="1"/>
      <x v="2"/>
      <x v="798"/>
    </i>
    <i r="3">
      <x v="12"/>
      <x v="412"/>
    </i>
    <i r="3">
      <x v="56"/>
      <x v="871"/>
    </i>
    <i r="3">
      <x v="73"/>
      <x v="2337"/>
    </i>
    <i r="3">
      <x v="270"/>
      <x v="1971"/>
    </i>
    <i r="3">
      <x v="330"/>
      <x v="621"/>
    </i>
    <i r="3">
      <x v="342"/>
      <x v="156"/>
    </i>
    <i r="3">
      <x v="351"/>
      <x v="282"/>
    </i>
    <i r="3">
      <x v="367"/>
      <x v="1972"/>
    </i>
    <i r="3">
      <x v="370"/>
      <x v="766"/>
    </i>
    <i r="3">
      <x v="371"/>
      <x v="423"/>
    </i>
    <i r="3">
      <x v="377"/>
      <x v="758"/>
    </i>
    <i r="3">
      <x v="389"/>
      <x v="765"/>
    </i>
    <i r="3">
      <x v="428"/>
      <x v="106"/>
    </i>
    <i r="3">
      <x v="430"/>
      <x v="157"/>
    </i>
    <i r="3">
      <x v="432"/>
      <x v="90"/>
    </i>
    <i r="3">
      <x v="466"/>
      <x v="759"/>
    </i>
    <i r="3">
      <x v="471"/>
      <x v="760"/>
    </i>
    <i r="3">
      <x v="475"/>
      <x v="762"/>
    </i>
    <i r="3">
      <x v="514"/>
      <x v="2589"/>
    </i>
    <i r="3">
      <x v="524"/>
      <x v="158"/>
    </i>
    <i r="3">
      <x v="556"/>
      <x v="763"/>
    </i>
    <i r="3">
      <x v="632"/>
      <x v="306"/>
    </i>
    <i r="3">
      <x v="658"/>
      <x v="91"/>
    </i>
    <i r="3">
      <x v="722"/>
      <x v="538"/>
    </i>
    <i r="3">
      <x v="765"/>
      <x v="1181"/>
    </i>
    <i r="3">
      <x v="766"/>
      <x v="2978"/>
    </i>
    <i r="3">
      <x v="776"/>
      <x v="92"/>
    </i>
    <i r="3">
      <x v="785"/>
      <x v="8"/>
    </i>
    <i r="3">
      <x v="814"/>
      <x v="1975"/>
    </i>
    <i r="3">
      <x v="900"/>
      <x v="675"/>
    </i>
    <i r="3">
      <x v="1404"/>
      <x v="1423"/>
    </i>
    <i r="3">
      <x v="1405"/>
      <x v="1424"/>
    </i>
    <i r="3">
      <x v="1406"/>
      <x v="1425"/>
    </i>
    <i r="3">
      <x v="1407"/>
      <x v="1426"/>
    </i>
    <i r="3">
      <x v="1639"/>
      <x v="1658"/>
    </i>
    <i r="3">
      <x v="1640"/>
      <x v="2857"/>
    </i>
    <i r="3">
      <x v="1825"/>
      <x v="1973"/>
    </i>
    <i r="3">
      <x v="1826"/>
      <x v="2194"/>
    </i>
    <i r="3">
      <x v="1827"/>
      <x v="2195"/>
    </i>
    <i r="3">
      <x v="1828"/>
      <x v="2196"/>
    </i>
    <i r="3">
      <x v="1831"/>
      <x v="1983"/>
    </i>
    <i r="3">
      <x v="1924"/>
      <x v="2188"/>
    </i>
    <i r="3">
      <x v="1927"/>
      <x v="2191"/>
    </i>
    <i r="3">
      <x v="1958"/>
      <x v="2983"/>
    </i>
    <i r="3">
      <x v="2031"/>
      <x v="2336"/>
    </i>
    <i r="3">
      <x v="2032"/>
      <x v="2338"/>
    </i>
    <i r="3">
      <x v="2121"/>
      <x v="2977"/>
    </i>
    <i r="3">
      <x v="2122"/>
      <x v="2980"/>
    </i>
    <i r="3">
      <x v="2123"/>
      <x v="2981"/>
    </i>
    <i r="3">
      <x v="2124"/>
      <x v="2982"/>
    </i>
    <i r="3">
      <x v="2206"/>
      <x v="2989"/>
    </i>
    <i r="3">
      <x v="2251"/>
      <x v="2988"/>
    </i>
    <i r="3">
      <x v="2333"/>
      <x v="2728"/>
    </i>
    <i r="3">
      <x v="2334"/>
      <x v="2979"/>
    </i>
    <i r="3">
      <x v="2335"/>
      <x v="2732"/>
    </i>
    <i r="3">
      <x v="2336"/>
      <x v="2984"/>
    </i>
    <i r="3">
      <x v="2337"/>
      <x v="2734"/>
    </i>
    <i r="3">
      <x v="2338"/>
      <x v="2985"/>
    </i>
    <i r="3">
      <x v="2339"/>
      <x v="2986"/>
    </i>
    <i r="3">
      <x v="2340"/>
      <x v="2737"/>
    </i>
    <i r="3">
      <x v="2342"/>
      <x v="2987"/>
    </i>
    <i r="3">
      <x v="2520"/>
      <x v="3222"/>
    </i>
    <i r="3">
      <x v="2585"/>
      <x v="1982"/>
    </i>
    <i r="3">
      <x v="2587"/>
      <x v="3379"/>
    </i>
    <i r="3">
      <x v="2647"/>
      <x v="3779"/>
    </i>
    <i r="3">
      <x v="2648"/>
      <x v="3946"/>
    </i>
    <i r="3">
      <x v="2776"/>
      <x v="3786"/>
    </i>
    <i r="3">
      <x v="2777"/>
      <x v="3788"/>
    </i>
    <i r="3">
      <x v="2778"/>
      <x v="3791"/>
    </i>
    <i r="3">
      <x v="2779"/>
      <x v="3792"/>
    </i>
    <i r="3">
      <x v="2780"/>
      <x v="3793"/>
    </i>
    <i r="3">
      <x v="2781"/>
      <x v="3794"/>
    </i>
    <i r="3">
      <x v="2782"/>
      <x v="3795"/>
    </i>
    <i r="3">
      <x v="2783"/>
      <x v="3796"/>
    </i>
    <i r="3">
      <x v="2784"/>
      <x v="3797"/>
    </i>
    <i r="3">
      <x v="2896"/>
      <x v="3778"/>
    </i>
    <i r="3">
      <x v="2897"/>
      <x v="3780"/>
    </i>
    <i r="3">
      <x v="2898"/>
      <x v="3781"/>
    </i>
    <i r="3">
      <x v="2899"/>
      <x v="3782"/>
    </i>
    <i r="3">
      <x v="2900"/>
      <x v="3783"/>
    </i>
    <i r="3">
      <x v="2901"/>
      <x v="3784"/>
    </i>
    <i r="3">
      <x v="2902"/>
      <x v="3785"/>
    </i>
    <i r="3">
      <x v="2903"/>
      <x v="3787"/>
    </i>
    <i r="3">
      <x v="2904"/>
      <x v="3789"/>
    </i>
    <i r="3">
      <x v="2905"/>
      <x v="3790"/>
    </i>
    <i r="3">
      <x v="3020"/>
      <x v="4058"/>
    </i>
    <i r="3">
      <x v="3021"/>
      <x v="4059"/>
    </i>
    <i r="3">
      <x v="3045"/>
      <x v="4089"/>
    </i>
    <i r="3">
      <x v="3070"/>
      <x v="4118"/>
    </i>
    <i r="3">
      <x v="3071"/>
      <x v="4119"/>
    </i>
    <i r="3">
      <x v="3114"/>
      <x v="4170"/>
    </i>
    <i r="3">
      <x v="3162"/>
      <x v="4225"/>
    </i>
    <i r="3">
      <x v="3163"/>
      <x v="4226"/>
    </i>
    <i r="1">
      <x v="12"/>
      <x/>
      <x v="2861"/>
      <x v="3694"/>
    </i>
    <i r="2">
      <x v="1"/>
      <x v="5"/>
      <x v="800"/>
    </i>
    <i r="3">
      <x v="13"/>
      <x v="678"/>
    </i>
    <i r="3">
      <x v="17"/>
      <x v="445"/>
    </i>
    <i r="3">
      <x v="28"/>
      <x v="887"/>
    </i>
    <i r="3">
      <x v="31"/>
      <x v="906"/>
    </i>
    <i r="3">
      <x v="47"/>
      <x v="633"/>
    </i>
    <i r="3">
      <x v="92"/>
      <x v="919"/>
    </i>
    <i r="3">
      <x v="103"/>
      <x v="656"/>
    </i>
    <i r="3">
      <x v="115"/>
      <x v="770"/>
    </i>
    <i r="3">
      <x v="196"/>
      <x v="181"/>
    </i>
    <i r="3">
      <x v="207"/>
      <x v="769"/>
    </i>
    <i r="3">
      <x v="208"/>
      <x v="775"/>
    </i>
    <i r="3">
      <x v="209"/>
      <x v="767"/>
    </i>
    <i r="3">
      <x v="235"/>
      <x v="544"/>
    </i>
    <i r="3">
      <x v="254"/>
      <x v="647"/>
    </i>
    <i r="3">
      <x v="309"/>
      <x v="676"/>
    </i>
    <i r="3">
      <x v="318"/>
      <x v="2002"/>
    </i>
    <i r="3">
      <x v="323"/>
      <x v="569"/>
    </i>
    <i r="3">
      <x v="332"/>
      <x v="772"/>
    </i>
    <i r="3">
      <x v="352"/>
      <x v="279"/>
    </i>
    <i r="3">
      <x v="359"/>
      <x v="25"/>
    </i>
    <i r="3">
      <x v="374"/>
      <x v="2003"/>
    </i>
    <i r="3">
      <x v="427"/>
      <x v="105"/>
    </i>
    <i r="3">
      <x v="437"/>
      <x v="70"/>
    </i>
    <i r="3">
      <x v="439"/>
      <x v="175"/>
    </i>
    <i r="3">
      <x v="448"/>
      <x v="191"/>
    </i>
    <i r="3">
      <x v="467"/>
      <x v="543"/>
    </i>
    <i r="3">
      <x v="481"/>
      <x v="602"/>
    </i>
    <i r="3">
      <x v="482"/>
      <x v="872"/>
    </i>
    <i r="3">
      <x v="485"/>
      <x v="900"/>
    </i>
    <i r="3">
      <x v="513"/>
      <x v="866"/>
    </i>
    <i r="3">
      <x v="561"/>
      <x v="588"/>
    </i>
    <i r="3">
      <x v="562"/>
      <x v="2004"/>
    </i>
    <i r="3">
      <x v="563"/>
      <x v="590"/>
    </i>
    <i r="3">
      <x v="581"/>
      <x v="777"/>
    </i>
    <i r="3">
      <x v="584"/>
      <x v="773"/>
    </i>
    <i r="3">
      <x v="592"/>
      <x v="614"/>
    </i>
    <i r="3">
      <x v="618"/>
      <x v="954"/>
    </i>
    <i r="3">
      <x v="633"/>
      <x v="294"/>
    </i>
    <i r="3">
      <x v="646"/>
      <x v="142"/>
    </i>
    <i r="3">
      <x v="659"/>
      <x v="71"/>
    </i>
    <i r="3">
      <x v="665"/>
      <x v="98"/>
    </i>
    <i r="3">
      <x v="673"/>
      <x v="183"/>
    </i>
    <i r="3">
      <x v="679"/>
      <x v="657"/>
    </i>
    <i r="3">
      <x v="683"/>
      <x v="587"/>
    </i>
    <i r="3">
      <x v="692"/>
      <x v="886"/>
    </i>
    <i r="3">
      <x v="695"/>
      <x v="413"/>
    </i>
    <i r="3">
      <x v="697"/>
      <x v="403"/>
    </i>
    <i r="3">
      <x v="759"/>
      <x v="72"/>
    </i>
    <i r="3">
      <x v="761"/>
      <x v="97"/>
    </i>
    <i r="3">
      <x v="769"/>
      <x v="192"/>
    </i>
    <i r="3">
      <x v="792"/>
      <x v="472"/>
    </i>
    <i r="3">
      <x v="815"/>
      <x v="938"/>
    </i>
    <i r="3">
      <x v="871"/>
      <x v="582"/>
    </i>
    <i r="3">
      <x v="896"/>
      <x v="109"/>
    </i>
    <i r="3">
      <x v="929"/>
      <x v="2006"/>
    </i>
    <i r="3">
      <x v="1413"/>
      <x v="1432"/>
    </i>
    <i r="3">
      <x v="1414"/>
      <x v="1433"/>
    </i>
    <i r="3">
      <x v="1415"/>
      <x v="1434"/>
    </i>
    <i r="3">
      <x v="1416"/>
      <x v="1435"/>
    </i>
    <i r="3">
      <x v="1417"/>
      <x v="1436"/>
    </i>
    <i r="3">
      <x v="1418"/>
      <x v="1437"/>
    </i>
    <i r="3">
      <x v="1419"/>
      <x v="1438"/>
    </i>
    <i r="3">
      <x v="1481"/>
      <x v="1501"/>
    </i>
    <i r="3">
      <x v="1540"/>
      <x v="1559"/>
    </i>
    <i r="3">
      <x v="1576"/>
      <x v="1595"/>
    </i>
    <i r="3">
      <x v="1646"/>
      <x v="1665"/>
    </i>
    <i r="3">
      <x v="1840"/>
      <x v="2008"/>
    </i>
    <i r="3">
      <x v="1841"/>
      <x v="2009"/>
    </i>
    <i r="3">
      <x v="1843"/>
      <x v="2211"/>
    </i>
    <i r="3">
      <x v="1932"/>
      <x v="2996"/>
    </i>
    <i r="3">
      <x v="1934"/>
      <x v="2997"/>
    </i>
    <i r="3">
      <x v="1935"/>
      <x v="2998"/>
    </i>
    <i r="3">
      <x v="1936"/>
      <x v="2206"/>
    </i>
    <i r="3">
      <x v="1937"/>
      <x v="3005"/>
    </i>
    <i r="3">
      <x v="1938"/>
      <x v="2994"/>
    </i>
    <i r="3">
      <x v="1941"/>
      <x v="3002"/>
    </i>
    <i r="3">
      <x v="2033"/>
      <x v="2993"/>
    </i>
    <i r="3">
      <x v="2034"/>
      <x v="2340"/>
    </i>
    <i r="3">
      <x v="2207"/>
      <x v="3001"/>
    </i>
    <i r="3">
      <x v="2252"/>
      <x v="2991"/>
    </i>
    <i r="3">
      <x v="2253"/>
      <x v="2208"/>
    </i>
    <i r="3">
      <x v="2254"/>
      <x v="2995"/>
    </i>
    <i r="3">
      <x v="2255"/>
      <x v="2592"/>
    </i>
    <i r="3">
      <x v="2256"/>
      <x v="3006"/>
    </i>
    <i r="3">
      <x v="2344"/>
      <x v="2741"/>
    </i>
    <i r="3">
      <x v="2345"/>
      <x v="2992"/>
    </i>
    <i r="3">
      <x v="2346"/>
      <x v="2743"/>
    </i>
    <i r="3">
      <x v="2347"/>
      <x v="2999"/>
    </i>
    <i r="3">
      <x v="2348"/>
      <x v="3000"/>
    </i>
    <i r="3">
      <x v="2521"/>
      <x v="3223"/>
    </i>
    <i r="3">
      <x v="2588"/>
      <x v="3301"/>
    </i>
    <i r="3">
      <x v="2589"/>
      <x v="3302"/>
    </i>
    <i r="3">
      <x v="2624"/>
      <x v="3802"/>
    </i>
    <i r="3">
      <x v="2649"/>
      <x v="3805"/>
    </i>
    <i r="3">
      <x v="2785"/>
      <x v="3799"/>
    </i>
    <i r="3">
      <x v="2786"/>
      <x v="3803"/>
    </i>
    <i r="3">
      <x v="2787"/>
      <x v="3806"/>
    </i>
    <i r="3">
      <x v="2788"/>
      <x v="3807"/>
    </i>
    <i r="3">
      <x v="2789"/>
      <x v="3808"/>
    </i>
    <i r="3">
      <x v="2906"/>
      <x v="3798"/>
    </i>
    <i r="3">
      <x v="2907"/>
      <x v="3800"/>
    </i>
    <i r="3">
      <x v="2908"/>
      <x v="3801"/>
    </i>
    <i r="3">
      <x v="2909"/>
      <x v="3804"/>
    </i>
    <i r="3">
      <x v="2957"/>
      <x v="3947"/>
    </i>
    <i r="3">
      <x v="3022"/>
      <x v="4060"/>
    </i>
    <i r="3">
      <x v="3023"/>
      <x v="4061"/>
    </i>
    <i r="3">
      <x v="3024"/>
      <x v="4062"/>
    </i>
    <i r="3">
      <x v="3046"/>
      <x v="4090"/>
    </i>
    <i r="3">
      <x v="3095"/>
      <x v="4147"/>
    </i>
    <i r="3">
      <x v="3164"/>
      <x v="4227"/>
    </i>
    <i r="3">
      <x v="3165"/>
      <x v="4228"/>
    </i>
    <i r="3">
      <x v="3166"/>
      <x v="4229"/>
    </i>
    <i r="3">
      <x v="3243"/>
      <x v="4309"/>
    </i>
    <i r="1">
      <x v="13"/>
      <x/>
      <x v="2287"/>
      <x v="3695"/>
    </i>
    <i r="3">
      <x v="2288"/>
      <x v="2680"/>
    </i>
    <i r="3">
      <x v="2564"/>
      <x v="3696"/>
    </i>
    <i r="2">
      <x v="1"/>
      <x v="34"/>
      <x v="783"/>
    </i>
    <i r="3">
      <x v="54"/>
      <x v="404"/>
    </i>
    <i r="3">
      <x v="58"/>
      <x v="799"/>
    </i>
    <i r="3">
      <x v="63"/>
      <x v="951"/>
    </i>
    <i r="3">
      <x v="74"/>
      <x v="491"/>
    </i>
    <i r="3">
      <x v="88"/>
      <x v="795"/>
    </i>
    <i r="3">
      <x v="89"/>
      <x v="850"/>
    </i>
    <i r="3">
      <x v="127"/>
      <x v="579"/>
    </i>
    <i r="3">
      <x v="135"/>
      <x v="463"/>
    </i>
    <i r="3">
      <x v="136"/>
      <x v="679"/>
    </i>
    <i r="3">
      <x v="146"/>
      <x v="525"/>
    </i>
    <i r="3">
      <x v="157"/>
      <x v="898"/>
    </i>
    <i r="3">
      <x v="158"/>
      <x v="580"/>
    </i>
    <i r="3">
      <x v="162"/>
      <x v="812"/>
    </i>
    <i r="3">
      <x v="186"/>
      <x v="298"/>
    </i>
    <i r="3">
      <x v="193"/>
      <x v="811"/>
    </i>
    <i r="3">
      <x v="198"/>
      <x v="781"/>
    </i>
    <i r="3">
      <x v="199"/>
      <x v="823"/>
    </i>
    <i r="3">
      <x v="205"/>
      <x v="782"/>
    </i>
    <i r="3">
      <x v="267"/>
      <x v="778"/>
    </i>
    <i r="3">
      <x v="271"/>
      <x v="468"/>
    </i>
    <i r="3">
      <x v="353"/>
      <x v="286"/>
    </i>
    <i r="3">
      <x v="354"/>
      <x v="613"/>
    </i>
    <i r="3">
      <x v="357"/>
      <x v="608"/>
    </i>
    <i r="3">
      <x v="515"/>
      <x v="784"/>
    </i>
    <i r="3">
      <x v="526"/>
      <x v="166"/>
    </i>
    <i r="3">
      <x v="550"/>
      <x v="416"/>
    </i>
    <i r="3">
      <x v="564"/>
      <x v="875"/>
    </i>
    <i r="3">
      <x v="580"/>
      <x v="441"/>
    </i>
    <i r="3">
      <x v="607"/>
      <x v="539"/>
    </i>
    <i r="3">
      <x v="619"/>
      <x v="421"/>
    </i>
    <i r="3">
      <x v="620"/>
      <x v="4091"/>
    </i>
    <i r="3">
      <x v="621"/>
      <x v="779"/>
    </i>
    <i r="3">
      <x v="638"/>
      <x v="297"/>
    </i>
    <i r="3">
      <x v="653"/>
      <x v="164"/>
    </i>
    <i r="3">
      <x v="685"/>
      <x v="483"/>
    </i>
    <i r="3">
      <x v="701"/>
      <x v="780"/>
    </i>
    <i r="3">
      <x v="752"/>
      <x v="2030"/>
    </i>
    <i r="3">
      <x v="753"/>
      <x v="2031"/>
    </i>
    <i r="3">
      <x v="757"/>
      <x v="78"/>
    </i>
    <i r="3">
      <x v="758"/>
      <x v="102"/>
    </i>
    <i r="3">
      <x v="812"/>
      <x v="620"/>
    </i>
    <i r="3">
      <x v="1424"/>
      <x v="1443"/>
    </i>
    <i r="3">
      <x v="1428"/>
      <x v="1447"/>
    </i>
    <i r="3">
      <x v="1429"/>
      <x v="1448"/>
    </i>
    <i r="3">
      <x v="1432"/>
      <x v="1451"/>
    </i>
    <i r="3">
      <x v="1433"/>
      <x v="2033"/>
    </i>
    <i r="3">
      <x v="1651"/>
      <x v="2029"/>
    </i>
    <i r="3">
      <x v="1652"/>
      <x v="1671"/>
    </i>
    <i r="3">
      <x v="1715"/>
      <x v="1737"/>
    </i>
    <i r="3">
      <x v="1716"/>
      <x v="1738"/>
    </i>
    <i r="3">
      <x v="1850"/>
      <x v="2028"/>
    </i>
    <i r="3">
      <x v="1851"/>
      <x v="2218"/>
    </i>
    <i r="3">
      <x v="1852"/>
      <x v="2035"/>
    </i>
    <i r="3">
      <x v="1943"/>
      <x v="2217"/>
    </i>
    <i r="3">
      <x v="2035"/>
      <x v="2341"/>
    </i>
    <i r="3">
      <x v="2036"/>
      <x v="3009"/>
    </i>
    <i r="3">
      <x v="2037"/>
      <x v="3010"/>
    </i>
    <i r="3">
      <x v="2125"/>
      <x v="3011"/>
    </i>
    <i r="3">
      <x v="2208"/>
      <x v="3013"/>
    </i>
    <i r="3">
      <x v="2209"/>
      <x v="3014"/>
    </i>
    <i r="3">
      <x v="2257"/>
      <x v="2594"/>
    </i>
    <i r="3">
      <x v="2351"/>
      <x v="2749"/>
    </i>
    <i r="3">
      <x v="2353"/>
      <x v="2751"/>
    </i>
    <i r="3">
      <x v="2522"/>
      <x v="3224"/>
    </i>
    <i r="3">
      <x v="2590"/>
      <x v="3810"/>
    </i>
    <i r="3">
      <x v="2591"/>
      <x v="3304"/>
    </i>
    <i r="3">
      <x v="2592"/>
      <x v="4092"/>
    </i>
    <i r="3">
      <x v="2650"/>
      <x v="3815"/>
    </i>
    <i r="3">
      <x v="2651"/>
      <x v="3948"/>
    </i>
    <i r="3">
      <x v="2652"/>
      <x v="3817"/>
    </i>
    <i r="3">
      <x v="2790"/>
      <x v="3816"/>
    </i>
    <i r="3">
      <x v="2791"/>
      <x v="3818"/>
    </i>
    <i r="3">
      <x v="2910"/>
      <x v="3809"/>
    </i>
    <i r="3">
      <x v="2911"/>
      <x v="3811"/>
    </i>
    <i r="3">
      <x v="2912"/>
      <x v="3812"/>
    </i>
    <i r="3">
      <x v="2913"/>
      <x v="3813"/>
    </i>
    <i r="3">
      <x v="2914"/>
      <x v="3814"/>
    </i>
    <i r="3">
      <x v="3025"/>
      <x v="4063"/>
    </i>
    <i r="3">
      <x v="3167"/>
      <x v="4230"/>
    </i>
    <i r="3">
      <x v="3168"/>
      <x v="421"/>
    </i>
    <i r="3">
      <x v="3169"/>
      <x v="4231"/>
    </i>
    <i r="1">
      <x v="14"/>
      <x/>
      <x v="2289"/>
      <x v="3697"/>
    </i>
    <i r="2">
      <x v="1"/>
      <x v="1"/>
      <x v="390"/>
    </i>
    <i r="3">
      <x v="44"/>
      <x v="802"/>
    </i>
    <i r="3">
      <x v="45"/>
      <x v="788"/>
    </i>
    <i r="3">
      <x v="55"/>
      <x v="853"/>
    </i>
    <i r="3">
      <x v="178"/>
      <x v="391"/>
    </i>
    <i r="3">
      <x v="183"/>
      <x v="296"/>
    </i>
    <i r="3">
      <x v="218"/>
      <x v="904"/>
    </i>
    <i r="3">
      <x v="229"/>
      <x v="378"/>
    </i>
    <i r="3">
      <x v="231"/>
      <x v="701"/>
    </i>
    <i r="3">
      <x v="243"/>
      <x v="897"/>
    </i>
    <i r="3">
      <x v="251"/>
      <x v="920"/>
    </i>
    <i r="3">
      <x v="276"/>
      <x v="477"/>
    </i>
    <i r="3">
      <x v="304"/>
      <x v="708"/>
    </i>
    <i r="3">
      <x v="326"/>
      <x v="2054"/>
    </i>
    <i r="3">
      <x v="349"/>
      <x v="285"/>
    </i>
    <i r="3">
      <x v="387"/>
      <x v="2055"/>
    </i>
    <i r="3">
      <x v="406"/>
      <x v="709"/>
    </i>
    <i r="3">
      <x v="407"/>
      <x v="707"/>
    </i>
    <i r="3">
      <x v="440"/>
      <x v="74"/>
    </i>
    <i r="3">
      <x v="480"/>
      <x v="790"/>
    </i>
    <i r="3">
      <x v="486"/>
      <x v="684"/>
    </i>
    <i r="3">
      <x v="493"/>
      <x v="473"/>
    </i>
    <i r="3">
      <x v="498"/>
      <x v="610"/>
    </i>
    <i r="3">
      <x v="525"/>
      <x v="162"/>
    </i>
    <i r="3">
      <x v="542"/>
      <x v="683"/>
    </i>
    <i r="3">
      <x v="554"/>
      <x v="860"/>
    </i>
    <i r="3">
      <x v="555"/>
      <x v="814"/>
    </i>
    <i r="3">
      <x v="575"/>
      <x v="815"/>
    </i>
    <i r="3">
      <x v="577"/>
      <x v="786"/>
    </i>
    <i r="3">
      <x v="634"/>
      <x v="295"/>
    </i>
    <i r="3">
      <x v="666"/>
      <x v="100"/>
    </i>
    <i r="3">
      <x v="767"/>
      <x v="110"/>
    </i>
    <i r="3">
      <x v="777"/>
      <x v="76"/>
    </i>
    <i r="3">
      <x v="781"/>
      <x v="145"/>
    </i>
    <i r="3">
      <x v="789"/>
      <x v="19"/>
    </i>
    <i r="3">
      <x v="823"/>
      <x v="2057"/>
    </i>
    <i r="3">
      <x v="854"/>
      <x v="865"/>
    </i>
    <i r="3">
      <x v="865"/>
      <x v="2058"/>
    </i>
    <i r="3">
      <x v="1437"/>
      <x v="1456"/>
    </i>
    <i r="3">
      <x v="1440"/>
      <x v="1459"/>
    </i>
    <i r="3">
      <x v="1441"/>
      <x v="1460"/>
    </i>
    <i r="3">
      <x v="1442"/>
      <x v="1461"/>
    </i>
    <i r="3">
      <x v="1443"/>
      <x v="1462"/>
    </i>
    <i r="3">
      <x v="1444"/>
      <x v="1463"/>
    </i>
    <i r="3">
      <x v="1445"/>
      <x v="1464"/>
    </i>
    <i r="3">
      <x v="1655"/>
      <x v="3306"/>
    </i>
    <i r="3">
      <x v="1656"/>
      <x v="1675"/>
    </i>
    <i r="3">
      <x v="1657"/>
      <x v="2224"/>
    </i>
    <i r="3">
      <x v="1658"/>
      <x v="1677"/>
    </i>
    <i r="3">
      <x v="1861"/>
      <x v="2457"/>
    </i>
    <i r="3">
      <x v="2039"/>
      <x v="2345"/>
    </i>
    <i r="3">
      <x v="2040"/>
      <x v="2346"/>
    </i>
    <i r="3">
      <x v="2041"/>
      <x v="2347"/>
    </i>
    <i r="3">
      <x v="2042"/>
      <x v="3016"/>
    </i>
    <i r="3">
      <x v="2043"/>
      <x v="2349"/>
    </i>
    <i r="3">
      <x v="2211"/>
      <x v="3021"/>
    </i>
    <i r="3">
      <x v="2212"/>
      <x v="3022"/>
    </i>
    <i r="3">
      <x v="2213"/>
      <x v="3023"/>
    </i>
    <i r="3">
      <x v="2258"/>
      <x v="2595"/>
    </i>
    <i r="3">
      <x v="2259"/>
      <x v="3017"/>
    </i>
    <i r="3">
      <x v="2260"/>
      <x v="2597"/>
    </i>
    <i r="3">
      <x v="2354"/>
      <x v="2752"/>
    </i>
    <i r="3">
      <x v="2355"/>
      <x v="2753"/>
    </i>
    <i r="3">
      <x v="2356"/>
      <x v="3015"/>
    </i>
    <i r="3">
      <x v="2357"/>
      <x v="3018"/>
    </i>
    <i r="3">
      <x v="2358"/>
      <x v="3019"/>
    </i>
    <i r="3">
      <x v="2359"/>
      <x v="2759"/>
    </i>
    <i r="3">
      <x v="2593"/>
      <x v="3307"/>
    </i>
    <i r="3">
      <x v="2653"/>
      <x v="3451"/>
    </i>
    <i r="3">
      <x v="2792"/>
      <x v="3590"/>
    </i>
    <i r="3">
      <x v="2793"/>
      <x v="3822"/>
    </i>
    <i r="3">
      <x v="2794"/>
      <x v="3823"/>
    </i>
    <i r="3">
      <x v="2795"/>
      <x v="3824"/>
    </i>
    <i r="3">
      <x v="2796"/>
      <x v="3825"/>
    </i>
    <i r="3">
      <x v="2915"/>
      <x v="3819"/>
    </i>
    <i r="3">
      <x v="2916"/>
      <x v="3820"/>
    </i>
    <i r="3">
      <x v="2917"/>
      <x v="3821"/>
    </i>
    <i r="3">
      <x v="3026"/>
      <x v="4064"/>
    </i>
    <i r="3">
      <x v="3047"/>
      <x v="4093"/>
    </i>
    <i r="3">
      <x v="3096"/>
      <x v="4148"/>
    </i>
    <i r="3">
      <x v="3170"/>
      <x v="4232"/>
    </i>
    <i r="1">
      <x v="15"/>
      <x v="1"/>
      <x v="25"/>
      <x v="408"/>
    </i>
    <i r="3">
      <x v="76"/>
      <x v="2481"/>
    </i>
    <i r="3">
      <x v="145"/>
      <x v="410"/>
    </i>
    <i r="3">
      <x v="151"/>
      <x v="689"/>
    </i>
    <i r="3">
      <x v="221"/>
      <x v="632"/>
    </i>
    <i r="3">
      <x v="225"/>
      <x v="2081"/>
    </i>
    <i r="3">
      <x v="298"/>
      <x v="687"/>
    </i>
    <i r="3">
      <x v="350"/>
      <x v="283"/>
    </i>
    <i r="3">
      <x v="381"/>
      <x v="702"/>
    </i>
    <i r="3">
      <x v="382"/>
      <x v="706"/>
    </i>
    <i r="3">
      <x v="383"/>
      <x v="704"/>
    </i>
    <i r="3">
      <x v="402"/>
      <x v="474"/>
    </i>
    <i r="3">
      <x v="420"/>
      <x v="316"/>
    </i>
    <i r="3">
      <x v="511"/>
      <x v="864"/>
    </i>
    <i r="3">
      <x v="635"/>
      <x v="310"/>
    </i>
    <i r="3">
      <x v="647"/>
      <x v="163"/>
    </i>
    <i r="3">
      <x v="784"/>
      <x v="2082"/>
    </i>
    <i r="3">
      <x v="931"/>
      <x v="700"/>
    </i>
    <i r="3">
      <x v="1455"/>
      <x v="1474"/>
    </i>
    <i r="3">
      <x v="1457"/>
      <x v="1476"/>
    </i>
    <i r="3">
      <x v="1460"/>
      <x v="1479"/>
    </i>
    <i r="3">
      <x v="1592"/>
      <x v="2084"/>
    </i>
    <i r="3">
      <x v="1662"/>
      <x v="2227"/>
    </i>
    <i r="3">
      <x v="1871"/>
      <x v="2085"/>
    </i>
    <i r="3">
      <x v="1872"/>
      <x v="114"/>
    </i>
    <i r="3">
      <x v="1959"/>
      <x v="2259"/>
    </i>
    <i r="3">
      <x v="2044"/>
      <x v="2351"/>
    </i>
    <i r="3">
      <x v="2045"/>
      <x v="2352"/>
    </i>
    <i r="3">
      <x v="2046"/>
      <x v="2353"/>
    </i>
    <i r="3">
      <x v="2126"/>
      <x v="2443"/>
    </i>
    <i r="3">
      <x v="2214"/>
      <x v="2547"/>
    </i>
    <i r="3">
      <x v="2215"/>
      <x v="3025"/>
    </i>
    <i r="3">
      <x v="2261"/>
      <x v="3024"/>
    </i>
    <i r="3">
      <x v="2361"/>
      <x v="2761"/>
    </i>
    <i r="3">
      <x v="2483"/>
      <x v="3184"/>
    </i>
    <i r="3">
      <x v="2523"/>
      <x v="3826"/>
    </i>
    <i r="3">
      <x v="2524"/>
      <x v="3226"/>
    </i>
    <i r="3">
      <x v="2594"/>
      <x v="3308"/>
    </i>
    <i r="3">
      <x v="2595"/>
      <x v="3309"/>
    </i>
    <i r="3">
      <x v="2654"/>
      <x v="3949"/>
    </i>
    <i r="3">
      <x v="2797"/>
      <x v="3829"/>
    </i>
    <i r="3">
      <x v="2918"/>
      <x v="3827"/>
    </i>
    <i r="3">
      <x v="2919"/>
      <x v="3828"/>
    </i>
    <i r="3">
      <x v="3027"/>
      <x v="4065"/>
    </i>
    <i r="3">
      <x v="3097"/>
      <x v="4149"/>
    </i>
    <i r="1">
      <x v="16"/>
      <x v="1"/>
      <x v="69"/>
      <x v="950"/>
    </i>
    <i r="3">
      <x v="70"/>
      <x v="723"/>
    </i>
    <i r="3">
      <x v="227"/>
      <x v="524"/>
    </i>
    <i r="3">
      <x v="238"/>
      <x v="640"/>
    </i>
    <i r="3">
      <x v="253"/>
      <x v="791"/>
    </i>
    <i r="3">
      <x v="257"/>
      <x v="894"/>
    </i>
    <i r="3">
      <x v="260"/>
      <x v="836"/>
    </i>
    <i r="3">
      <x v="277"/>
      <x v="2097"/>
    </i>
    <i r="3">
      <x v="328"/>
      <x v="3026"/>
    </i>
    <i r="3">
      <x v="364"/>
      <x v="384"/>
    </i>
    <i r="3">
      <x v="375"/>
      <x v="490"/>
    </i>
    <i r="3">
      <x v="376"/>
      <x v="388"/>
    </i>
    <i r="3">
      <x v="472"/>
      <x v="386"/>
    </i>
    <i r="3">
      <x v="558"/>
      <x v="3028"/>
    </i>
    <i r="3">
      <x v="572"/>
      <x v="962"/>
    </i>
    <i r="3">
      <x v="719"/>
      <x v="793"/>
    </i>
    <i r="3">
      <x v="1465"/>
      <x v="2101"/>
    </i>
    <i r="3">
      <x v="1665"/>
      <x v="1684"/>
    </i>
    <i r="3">
      <x v="1947"/>
      <x v="3030"/>
    </i>
    <i r="3">
      <x v="1948"/>
      <x v="3033"/>
    </i>
    <i r="3">
      <x v="2047"/>
      <x v="2354"/>
    </i>
    <i r="3">
      <x v="2048"/>
      <x v="2355"/>
    </i>
    <i r="3">
      <x v="2049"/>
      <x v="3027"/>
    </i>
    <i r="3">
      <x v="2050"/>
      <x v="2357"/>
    </i>
    <i r="3">
      <x v="2051"/>
      <x v="2358"/>
    </i>
    <i r="3">
      <x v="2052"/>
      <x v="3029"/>
    </i>
    <i r="3">
      <x v="2053"/>
      <x v="2360"/>
    </i>
    <i r="3">
      <x v="2054"/>
      <x v="3031"/>
    </i>
    <i r="3">
      <x v="2165"/>
      <x v="2444"/>
    </i>
    <i r="3">
      <x v="2262"/>
      <x v="2599"/>
    </i>
    <i r="3">
      <x v="2263"/>
      <x v="3032"/>
    </i>
    <i r="3">
      <x v="2363"/>
      <x v="2763"/>
    </i>
    <i r="3">
      <x v="2364"/>
      <x v="2764"/>
    </i>
    <i r="3">
      <x v="2366"/>
      <x v="2767"/>
    </i>
    <i r="3">
      <x v="2596"/>
      <x v="3310"/>
    </i>
    <i r="3">
      <x v="2655"/>
      <x v="3833"/>
    </i>
    <i r="3">
      <x v="2799"/>
      <x v="3834"/>
    </i>
    <i r="3">
      <x v="2920"/>
      <x v="3830"/>
    </i>
    <i r="3">
      <x v="2921"/>
      <x v="3831"/>
    </i>
    <i r="3">
      <x v="2922"/>
      <x v="3832"/>
    </i>
    <i r="3">
      <x v="3028"/>
      <x v="4066"/>
    </i>
    <i r="3">
      <x v="3048"/>
      <x v="4094"/>
    </i>
    <i r="3">
      <x v="3115"/>
      <x v="4171"/>
    </i>
    <i r="1">
      <x v="17"/>
      <x/>
      <x v="901"/>
      <x v="2111"/>
    </i>
    <i r="3">
      <x v="1977"/>
      <x v="2278"/>
    </i>
    <i r="3">
      <x v="2110"/>
      <x v="2918"/>
    </i>
    <i r="3">
      <x v="2161"/>
      <x v="2917"/>
    </i>
    <i r="3">
      <x v="2162"/>
      <x v="2474"/>
    </i>
    <i r="3">
      <x v="2163"/>
      <x v="2475"/>
    </i>
    <i r="3">
      <x v="2173"/>
      <x v="528"/>
    </i>
    <i r="3">
      <x v="2290"/>
      <x v="2682"/>
    </i>
    <i r="3">
      <x v="2291"/>
      <x v="2683"/>
    </i>
    <i r="3">
      <x v="2292"/>
      <x v="2684"/>
    </i>
    <i r="3">
      <x v="2293"/>
      <x v="2685"/>
    </i>
    <i r="3">
      <x v="2565"/>
      <x v="3698"/>
    </i>
    <i r="3">
      <x v="2566"/>
      <x v="3700"/>
    </i>
    <i r="3">
      <x v="2567"/>
      <x v="3701"/>
    </i>
    <i r="3">
      <x v="2862"/>
      <x v="3699"/>
    </i>
    <i r="3">
      <x v="2863"/>
      <x v="3702"/>
    </i>
    <i r="3">
      <x v="2864"/>
      <x v="3703"/>
    </i>
    <i r="3">
      <x v="2865"/>
      <x v="3704"/>
    </i>
    <i r="3">
      <x v="3040"/>
      <x v="4082"/>
    </i>
    <i r="3">
      <x v="3088"/>
      <x v="4139"/>
    </i>
    <i r="3">
      <x v="3089"/>
      <x v="4140"/>
    </i>
    <i r="2">
      <x v="1"/>
      <x v="252"/>
      <x v="488"/>
    </i>
    <i r="3">
      <x v="495"/>
      <x v="253"/>
    </i>
    <i r="3">
      <x v="706"/>
      <x v="362"/>
    </i>
    <i r="3">
      <x v="845"/>
      <x v="128"/>
    </i>
    <i r="3">
      <x v="846"/>
      <x v="2113"/>
    </i>
    <i r="3">
      <x v="1886"/>
      <x v="2114"/>
    </i>
    <i r="3">
      <x v="1887"/>
      <x v="2115"/>
    </i>
    <i r="3">
      <x v="1889"/>
      <x v="2117"/>
    </i>
    <i r="3">
      <x v="1950"/>
      <x v="2233"/>
    </i>
    <i r="3">
      <x v="2055"/>
      <x v="2362"/>
    </i>
    <i r="3">
      <x v="2128"/>
      <x v="2445"/>
    </i>
    <i r="3">
      <x v="2217"/>
      <x v="3035"/>
    </i>
    <i r="3">
      <x v="2218"/>
      <x v="3036"/>
    </i>
    <i r="3">
      <x v="2923"/>
      <x v="3835"/>
    </i>
    <i r="3">
      <x v="2958"/>
      <x v="3950"/>
    </i>
    <i r="1">
      <x v="18"/>
      <x/>
      <x v="1312"/>
      <x v="1331"/>
    </i>
    <i r="2">
      <x v="1"/>
      <x v="1312"/>
      <x v="1331"/>
    </i>
    <i>
      <x v="7"/>
    </i>
    <i r="1">
      <x/>
      <x v="1"/>
      <x v="980"/>
      <x v="982"/>
    </i>
    <i r="3">
      <x v="3063"/>
      <x v="4110"/>
    </i>
    <i r="1">
      <x v="1"/>
      <x v="1"/>
      <x v="985"/>
      <x v="988"/>
    </i>
    <i r="3">
      <x v="986"/>
      <x v="989"/>
    </i>
    <i r="3">
      <x v="987"/>
      <x v="990"/>
    </i>
    <i r="3">
      <x v="1763"/>
      <x v="2648"/>
    </i>
    <i r="3">
      <x v="2733"/>
      <x v="3533"/>
    </i>
    <i r="1">
      <x v="2"/>
      <x v="1"/>
      <x v="993"/>
      <x v="996"/>
    </i>
    <i r="3">
      <x v="994"/>
      <x v="997"/>
    </i>
    <i r="3">
      <x v="995"/>
      <x v="998"/>
    </i>
    <i r="3">
      <x v="996"/>
      <x v="999"/>
    </i>
    <i r="3">
      <x v="997"/>
      <x v="1000"/>
    </i>
    <i r="3">
      <x v="998"/>
      <x v="1001"/>
    </i>
    <i r="3">
      <x v="999"/>
      <x v="1002"/>
    </i>
    <i r="3">
      <x v="1334"/>
      <x v="1353"/>
    </i>
    <i r="3">
      <x v="1904"/>
      <x v="4297"/>
    </i>
    <i r="3">
      <x v="2947"/>
      <x v="3928"/>
    </i>
    <i r="3">
      <x v="2997"/>
      <x v="4034"/>
    </i>
    <i r="1">
      <x v="3"/>
      <x v="1"/>
      <x v="1009"/>
      <x v="1014"/>
    </i>
    <i r="3">
      <x v="1010"/>
      <x v="1015"/>
    </i>
    <i r="3">
      <x v="1011"/>
      <x v="1016"/>
    </i>
    <i r="3">
      <x v="2560"/>
      <x v="4127"/>
    </i>
    <i r="1">
      <x v="4"/>
      <x v="1"/>
      <x v="1028"/>
      <x v="1034"/>
    </i>
    <i r="3">
      <x v="1029"/>
      <x v="1035"/>
    </i>
    <i r="3">
      <x v="1030"/>
      <x v="1036"/>
    </i>
    <i r="3">
      <x v="1031"/>
      <x v="1037"/>
    </i>
    <i r="3">
      <x v="1032"/>
      <x v="1038"/>
    </i>
    <i r="3">
      <x v="1033"/>
      <x v="1039"/>
    </i>
    <i r="3">
      <x v="1034"/>
      <x v="1040"/>
    </i>
    <i r="3">
      <x v="2266"/>
      <x v="3157"/>
    </i>
    <i r="3">
      <x v="2267"/>
      <x v="3158"/>
    </i>
    <i r="3">
      <x v="3232"/>
      <x v="4298"/>
    </i>
    <i r="1">
      <x v="6"/>
      <x v="1"/>
      <x v="1054"/>
      <x v="1060"/>
    </i>
    <i r="3">
      <x v="1055"/>
      <x v="1061"/>
    </i>
    <i r="3">
      <x v="1056"/>
      <x v="1062"/>
    </i>
    <i r="3">
      <x v="1057"/>
      <x v="1063"/>
    </i>
    <i r="3">
      <x v="1058"/>
      <x v="1064"/>
    </i>
    <i r="3">
      <x v="1059"/>
      <x v="1065"/>
    </i>
    <i r="3">
      <x v="1060"/>
      <x v="1066"/>
    </i>
    <i r="3">
      <x v="1061"/>
      <x v="1067"/>
    </i>
    <i r="3">
      <x v="1062"/>
      <x v="1068"/>
    </i>
    <i r="3">
      <x v="1064"/>
      <x v="1070"/>
    </i>
    <i r="3">
      <x v="1065"/>
      <x v="1071"/>
    </i>
    <i r="3">
      <x v="1066"/>
      <x v="1072"/>
    </i>
    <i r="3">
      <x v="1067"/>
      <x v="1073"/>
    </i>
    <i r="3">
      <x v="1068"/>
      <x v="1074"/>
    </i>
    <i r="3">
      <x v="1361"/>
      <x v="1380"/>
    </i>
    <i r="3">
      <x v="1796"/>
      <x v="1877"/>
    </i>
    <i r="3">
      <x v="1910"/>
      <x v="4035"/>
    </i>
    <i r="3">
      <x v="2073"/>
      <x v="3264"/>
    </i>
    <i r="3">
      <x v="2448"/>
      <x v="3159"/>
    </i>
    <i r="3">
      <x v="2948"/>
      <x v="3929"/>
    </i>
    <i r="3">
      <x v="3233"/>
      <x v="4299"/>
    </i>
    <i r="1">
      <x v="7"/>
      <x v="1"/>
      <x v="1084"/>
      <x v="1091"/>
    </i>
    <i r="3">
      <x v="1085"/>
      <x v="1092"/>
    </i>
    <i r="3">
      <x v="1086"/>
      <x v="1093"/>
    </i>
    <i r="3">
      <x v="1087"/>
      <x v="1094"/>
    </i>
    <i r="3">
      <x v="1088"/>
      <x v="1095"/>
    </i>
    <i r="3">
      <x v="1089"/>
      <x v="1096"/>
    </i>
    <i r="3">
      <x v="1090"/>
      <x v="1097"/>
    </i>
    <i r="3">
      <x v="1091"/>
      <x v="1098"/>
    </i>
    <i r="3">
      <x v="1092"/>
      <x v="1099"/>
    </i>
    <i r="3">
      <x v="1093"/>
      <x v="1100"/>
    </i>
    <i r="3">
      <x v="1094"/>
      <x v="1101"/>
    </i>
    <i r="3">
      <x v="1095"/>
      <x v="1102"/>
    </i>
    <i r="3">
      <x v="1096"/>
      <x v="1103"/>
    </i>
    <i r="3">
      <x v="1097"/>
      <x v="1104"/>
    </i>
    <i r="3">
      <x v="1099"/>
      <x v="1106"/>
    </i>
    <i r="3">
      <x v="1100"/>
      <x v="1107"/>
    </i>
    <i r="3">
      <x v="1101"/>
      <x v="1108"/>
    </i>
    <i r="3">
      <x v="1102"/>
      <x v="1109"/>
    </i>
    <i r="3">
      <x v="1104"/>
      <x v="1111"/>
    </i>
    <i r="3">
      <x v="1105"/>
      <x v="2651"/>
    </i>
    <i r="3">
      <x v="1106"/>
      <x v="1113"/>
    </i>
    <i r="3">
      <x v="1107"/>
      <x v="1114"/>
    </i>
    <i r="3">
      <x v="1108"/>
      <x v="1115"/>
    </i>
    <i r="3">
      <x v="1109"/>
      <x v="1116"/>
    </i>
    <i r="3">
      <x v="1110"/>
      <x v="1117"/>
    </i>
    <i r="3">
      <x v="1111"/>
      <x v="1118"/>
    </i>
    <i r="3">
      <x v="1112"/>
      <x v="1119"/>
    </i>
    <i r="3">
      <x v="1113"/>
      <x v="1120"/>
    </i>
    <i r="3">
      <x v="1114"/>
      <x v="1121"/>
    </i>
    <i r="3">
      <x v="1115"/>
      <x v="1122"/>
    </i>
    <i r="3">
      <x v="1116"/>
      <x v="1123"/>
    </i>
    <i r="3">
      <x v="1117"/>
      <x v="1124"/>
    </i>
    <i r="3">
      <x v="1118"/>
      <x v="1125"/>
    </i>
    <i r="3">
      <x v="1119"/>
      <x v="1899"/>
    </i>
    <i r="3">
      <x v="1120"/>
      <x v="1127"/>
    </i>
    <i r="3">
      <x v="1121"/>
      <x v="1128"/>
    </i>
    <i r="3">
      <x v="1122"/>
      <x v="1129"/>
    </i>
    <i r="3">
      <x v="1123"/>
      <x v="1130"/>
    </i>
    <i r="3">
      <x v="1124"/>
      <x v="1131"/>
    </i>
    <i r="3">
      <x v="1125"/>
      <x v="1132"/>
    </i>
    <i r="3">
      <x v="1128"/>
      <x v="1135"/>
    </i>
    <i r="3">
      <x v="1129"/>
      <x v="1136"/>
    </i>
    <i r="3">
      <x v="1130"/>
      <x v="1137"/>
    </i>
    <i r="3">
      <x v="1131"/>
      <x v="1901"/>
    </i>
    <i r="3">
      <x v="1132"/>
      <x v="2652"/>
    </i>
    <i r="3">
      <x v="1371"/>
      <x v="1390"/>
    </i>
    <i r="3">
      <x v="1372"/>
      <x v="2653"/>
    </i>
    <i r="3">
      <x v="1521"/>
      <x v="2389"/>
    </i>
    <i r="3">
      <x v="1799"/>
      <x v="1900"/>
    </i>
    <i r="3">
      <x v="1916"/>
      <x v="3161"/>
    </i>
    <i r="3">
      <x v="1917"/>
      <x v="2169"/>
    </i>
    <i r="3">
      <x v="2078"/>
      <x v="3269"/>
    </i>
    <i r="3">
      <x v="2079"/>
      <x v="3270"/>
    </i>
    <i r="3">
      <x v="2080"/>
      <x v="3271"/>
    </i>
    <i r="3">
      <x v="2081"/>
      <x v="3272"/>
    </i>
    <i r="3">
      <x v="2083"/>
      <x v="3273"/>
    </i>
    <i r="3">
      <x v="2084"/>
      <x v="3166"/>
    </i>
    <i r="3">
      <x v="2130"/>
      <x v="2450"/>
    </i>
    <i r="3">
      <x v="2268"/>
      <x v="3163"/>
    </i>
    <i r="3">
      <x v="2381"/>
      <x v="3164"/>
    </i>
    <i r="3">
      <x v="2382"/>
      <x v="3165"/>
    </i>
    <i r="3">
      <x v="2611"/>
      <x v="3327"/>
    </i>
    <i r="3">
      <x v="2949"/>
      <x v="3930"/>
    </i>
    <i r="3">
      <x v="2950"/>
      <x v="3931"/>
    </i>
    <i r="3">
      <x v="2998"/>
      <x v="4036"/>
    </i>
    <i r="3">
      <x v="3064"/>
      <x v="4111"/>
    </i>
    <i r="3">
      <x v="3234"/>
      <x v="4300"/>
    </i>
    <i r="3">
      <x v="3235"/>
      <x v="4301"/>
    </i>
    <i r="1">
      <x v="8"/>
      <x v="1"/>
      <x v="1146"/>
      <x v="1154"/>
    </i>
    <i r="3">
      <x v="1147"/>
      <x v="1155"/>
    </i>
    <i r="3">
      <x v="1148"/>
      <x v="1156"/>
    </i>
    <i r="3">
      <x v="2383"/>
      <x v="3167"/>
    </i>
    <i r="1">
      <x v="9"/>
      <x v="1"/>
      <x v="1973"/>
      <x v="2274"/>
    </i>
    <i r="1">
      <x v="10"/>
      <x v="1"/>
      <x v="1166"/>
      <x v="1176"/>
    </i>
    <i r="3">
      <x v="2132"/>
      <x v="3168"/>
    </i>
    <i r="1">
      <x v="11"/>
      <x v="1"/>
      <x v="1176"/>
      <x v="1189"/>
    </i>
    <i r="3">
      <x v="1177"/>
      <x v="1190"/>
    </i>
    <i r="3">
      <x v="1178"/>
      <x v="1191"/>
    </i>
    <i r="3">
      <x v="1180"/>
      <x v="1193"/>
    </i>
    <i r="3">
      <x v="1181"/>
      <x v="1194"/>
    </i>
    <i r="3">
      <x v="1182"/>
      <x v="2655"/>
    </i>
    <i r="3">
      <x v="1183"/>
      <x v="1196"/>
    </i>
    <i r="3">
      <x v="1184"/>
      <x v="1197"/>
    </i>
    <i r="3">
      <x v="1185"/>
      <x v="1198"/>
    </i>
    <i r="3">
      <x v="1186"/>
      <x v="1199"/>
    </i>
    <i r="3">
      <x v="1187"/>
      <x v="1200"/>
    </i>
    <i r="3">
      <x v="1188"/>
      <x v="1201"/>
    </i>
    <i r="3">
      <x v="1974"/>
      <x v="2275"/>
    </i>
    <i r="3">
      <x v="2384"/>
      <x v="2786"/>
    </i>
    <i r="3">
      <x v="2999"/>
      <x v="4037"/>
    </i>
    <i r="1">
      <x v="12"/>
      <x v="1"/>
      <x v="1215"/>
      <x v="1229"/>
    </i>
    <i r="3">
      <x v="1216"/>
      <x v="1230"/>
    </i>
    <i r="3">
      <x v="1217"/>
      <x v="1231"/>
    </i>
    <i r="3">
      <x v="1218"/>
      <x v="1232"/>
    </i>
    <i r="3">
      <x v="1219"/>
      <x v="1233"/>
    </i>
    <i r="3">
      <x v="1220"/>
      <x v="1234"/>
    </i>
    <i r="3">
      <x v="1221"/>
      <x v="1235"/>
    </i>
    <i r="3">
      <x v="2385"/>
      <x v="3169"/>
    </i>
    <i r="1">
      <x v="13"/>
      <x v="1"/>
      <x v="2269"/>
      <x v="3170"/>
    </i>
    <i r="1">
      <x v="14"/>
      <x v="1"/>
      <x v="1248"/>
      <x v="1264"/>
    </i>
    <i r="3">
      <x v="1249"/>
      <x v="1265"/>
    </i>
    <i r="3">
      <x v="1250"/>
      <x v="1266"/>
    </i>
    <i r="3">
      <x v="1252"/>
      <x v="1268"/>
    </i>
    <i r="3">
      <x v="2088"/>
      <x v="3173"/>
    </i>
    <i r="3">
      <x v="2386"/>
      <x v="3171"/>
    </i>
    <i r="1">
      <x v="15"/>
      <x v="1"/>
      <x v="1542"/>
      <x v="2091"/>
    </i>
    <i r="1">
      <x v="16"/>
      <x v="1"/>
      <x v="1263"/>
      <x v="1282"/>
    </i>
    <i r="1">
      <x v="17"/>
      <x v="1"/>
      <x v="1265"/>
      <x v="1284"/>
    </i>
    <i r="3">
      <x v="1266"/>
      <x v="1285"/>
    </i>
    <i r="3">
      <x v="1267"/>
      <x v="1286"/>
    </i>
    <i r="3">
      <x v="1268"/>
      <x v="1287"/>
    </i>
    <i r="3">
      <x v="1270"/>
      <x v="3274"/>
    </i>
    <i r="3">
      <x v="1271"/>
      <x v="1290"/>
    </i>
    <i r="3">
      <x v="1272"/>
      <x v="1291"/>
    </i>
    <i r="3">
      <x v="1274"/>
      <x v="1293"/>
    </i>
    <i r="3">
      <x v="1275"/>
      <x v="1294"/>
    </i>
    <i r="3">
      <x v="1278"/>
      <x v="1297"/>
    </i>
    <i r="3">
      <x v="1279"/>
      <x v="1298"/>
    </i>
    <i r="3">
      <x v="1280"/>
      <x v="1299"/>
    </i>
    <i r="3">
      <x v="1281"/>
      <x v="1300"/>
    </i>
    <i r="3">
      <x v="1282"/>
      <x v="1301"/>
    </i>
    <i r="3">
      <x v="1283"/>
      <x v="1302"/>
    </i>
    <i r="3">
      <x v="1284"/>
      <x v="1303"/>
    </i>
    <i r="3">
      <x v="1286"/>
      <x v="1305"/>
    </i>
    <i r="3">
      <x v="1287"/>
      <x v="1306"/>
    </i>
    <i r="3">
      <x v="1288"/>
      <x v="1307"/>
    </i>
    <i r="3">
      <x v="1289"/>
      <x v="1308"/>
    </i>
    <i r="3">
      <x v="1290"/>
      <x v="1309"/>
    </i>
    <i r="3">
      <x v="1291"/>
      <x v="1310"/>
    </i>
    <i r="3">
      <x v="1292"/>
      <x v="1311"/>
    </i>
    <i r="3">
      <x v="1293"/>
      <x v="1312"/>
    </i>
    <i r="3">
      <x v="1294"/>
      <x v="1313"/>
    </i>
    <i r="3">
      <x v="1295"/>
      <x v="1314"/>
    </i>
    <i r="3">
      <x v="1296"/>
      <x v="1315"/>
    </i>
    <i r="3">
      <x v="1297"/>
      <x v="1316"/>
    </i>
    <i r="3">
      <x v="1298"/>
      <x v="1317"/>
    </i>
    <i r="3">
      <x v="1299"/>
      <x v="1318"/>
    </i>
    <i r="3">
      <x v="1300"/>
      <x v="1319"/>
    </i>
    <i r="3">
      <x v="1301"/>
      <x v="1320"/>
    </i>
    <i r="3">
      <x v="1302"/>
      <x v="1321"/>
    </i>
    <i r="3">
      <x v="1303"/>
      <x v="1322"/>
    </i>
    <i r="3">
      <x v="1304"/>
      <x v="1323"/>
    </i>
    <i r="3">
      <x v="1305"/>
      <x v="1324"/>
    </i>
    <i r="3">
      <x v="1307"/>
      <x v="1326"/>
    </i>
    <i r="3">
      <x v="1308"/>
      <x v="1327"/>
    </i>
    <i r="3">
      <x v="1309"/>
      <x v="2119"/>
    </i>
    <i r="3">
      <x v="1310"/>
      <x v="2120"/>
    </i>
    <i r="3">
      <x v="1311"/>
      <x v="1330"/>
    </i>
    <i r="3">
      <x v="1473"/>
      <x v="1492"/>
    </i>
    <i r="3">
      <x v="1474"/>
      <x v="2121"/>
    </i>
    <i r="3">
      <x v="1480"/>
      <x v="1500"/>
    </i>
    <i r="3">
      <x v="1484"/>
      <x v="1504"/>
    </i>
    <i r="3">
      <x v="1838"/>
      <x v="1995"/>
    </i>
    <i r="3">
      <x v="1890"/>
      <x v="2122"/>
    </i>
    <i r="3">
      <x v="1975"/>
      <x v="2276"/>
    </i>
    <i r="3">
      <x v="2092"/>
      <x v="3277"/>
    </i>
    <i r="3">
      <x v="2133"/>
      <x v="2453"/>
    </i>
    <i r="3">
      <x v="2192"/>
      <x v="3175"/>
    </i>
    <i r="3">
      <x v="2270"/>
      <x v="3174"/>
    </i>
    <i r="3">
      <x v="2563"/>
      <x v="3932"/>
    </i>
    <i r="3">
      <x v="2661"/>
      <x v="3933"/>
    </i>
    <i r="3">
      <x v="2662"/>
      <x v="3934"/>
    </i>
    <i r="3">
      <x v="2663"/>
      <x v="3935"/>
    </i>
    <i r="3">
      <x v="3078"/>
      <x v="4165"/>
    </i>
    <i r="3">
      <x v="3236"/>
      <x v="4302"/>
    </i>
    <i r="3">
      <x v="3237"/>
      <x v="4303"/>
    </i>
    <i>
      <x v="9"/>
    </i>
    <i r="1">
      <x v="17"/>
      <x/>
      <x v="2280"/>
      <x v="3089"/>
    </i>
    <i r="1">
      <x v="18"/>
      <x/>
      <x v="1312"/>
      <x v="1331"/>
    </i>
    <i>
      <x v="13"/>
    </i>
    <i r="1">
      <x/>
      <x/>
      <x v="2735"/>
      <x v="3656"/>
    </i>
    <i r="2">
      <x v="1"/>
      <x v="2855"/>
      <x v="3661"/>
    </i>
    <i r="3">
      <x v="3000"/>
      <x v="4038"/>
    </i>
    <i r="3">
      <x v="3080"/>
      <x v="4131"/>
    </i>
    <i r="3">
      <x v="3239"/>
      <x v="4305"/>
    </i>
    <i r="1">
      <x v="1"/>
      <x v="1"/>
      <x v="3001"/>
      <x v="4039"/>
    </i>
    <i r="3">
      <x v="3002"/>
      <x v="4040"/>
    </i>
    <i r="3">
      <x v="3081"/>
      <x v="4132"/>
    </i>
    <i r="1">
      <x v="2"/>
      <x/>
      <x v="2736"/>
      <x v="3657"/>
    </i>
    <i r="1">
      <x v="3"/>
      <x v="1"/>
      <x v="302"/>
      <x v="1003"/>
    </i>
    <i r="3">
      <x v="474"/>
      <x v="1004"/>
    </i>
    <i r="3">
      <x v="786"/>
      <x v="837"/>
    </i>
    <i r="1">
      <x v="4"/>
      <x v="1"/>
      <x v="3003"/>
      <x v="4041"/>
    </i>
    <i r="3">
      <x v="3065"/>
      <x v="4112"/>
    </i>
    <i r="3">
      <x v="3082"/>
      <x v="4133"/>
    </i>
    <i r="3">
      <x v="3240"/>
      <x v="4306"/>
    </i>
    <i r="3">
      <x v="3241"/>
      <x v="4307"/>
    </i>
    <i r="1">
      <x v="6"/>
      <x v="1"/>
      <x v="8"/>
      <x v="424"/>
    </i>
    <i r="3">
      <x v="1513"/>
      <x v="2572"/>
    </i>
    <i r="3">
      <x v="1976"/>
      <x v="2867"/>
    </i>
    <i r="3">
      <x v="2283"/>
      <x v="2675"/>
    </i>
    <i r="3">
      <x v="2613"/>
      <x v="3329"/>
    </i>
    <i r="1">
      <x v="7"/>
      <x v="1"/>
      <x v="1488"/>
      <x v="1508"/>
    </i>
    <i r="3">
      <x v="2284"/>
      <x v="2676"/>
    </i>
    <i r="3">
      <x v="3004"/>
      <x v="4042"/>
    </i>
    <i r="1">
      <x v="8"/>
      <x/>
      <x v="2737"/>
      <x v="3658"/>
    </i>
    <i r="2">
      <x v="1"/>
      <x v="2740"/>
      <x v="3662"/>
    </i>
    <i r="1">
      <x v="9"/>
      <x v="1"/>
      <x v="3137"/>
      <x v="4197"/>
    </i>
    <i r="1">
      <x v="10"/>
      <x v="1"/>
      <x v="3005"/>
      <x v="4043"/>
    </i>
    <i r="3">
      <x v="3138"/>
      <x v="4198"/>
    </i>
    <i r="3">
      <x v="3242"/>
      <x v="4308"/>
    </i>
    <i r="1">
      <x v="11"/>
      <x v="1"/>
      <x v="2102"/>
      <x v="2868"/>
    </i>
    <i r="3">
      <x v="3066"/>
      <x v="4113"/>
    </i>
    <i r="1">
      <x v="12"/>
      <x v="1"/>
      <x v="2285"/>
      <x v="2870"/>
    </i>
    <i r="3">
      <x v="3006"/>
      <x v="4044"/>
    </i>
    <i r="3">
      <x v="3139"/>
      <x v="4199"/>
    </i>
    <i r="1">
      <x v="13"/>
      <x v="1"/>
      <x v="1713"/>
      <x v="1735"/>
    </i>
    <i r="3">
      <x v="2741"/>
      <x v="3663"/>
    </i>
    <i r="1">
      <x v="14"/>
      <x/>
      <x v="2612"/>
      <x v="3659"/>
    </i>
    <i r="3">
      <x v="2738"/>
      <x v="4130"/>
    </i>
    <i r="2">
      <x v="1"/>
      <x v="1724"/>
      <x v="2050"/>
    </i>
    <i r="3">
      <x v="2742"/>
      <x v="3664"/>
    </i>
    <i r="3">
      <x v="2743"/>
      <x v="3665"/>
    </i>
    <i r="3">
      <x v="3083"/>
      <x v="4134"/>
    </i>
    <i r="3">
      <x v="3140"/>
      <x v="4200"/>
    </i>
    <i r="3">
      <x v="3141"/>
      <x v="4201"/>
    </i>
    <i r="1">
      <x v="15"/>
      <x v="1"/>
      <x v="2856"/>
      <x v="3666"/>
    </i>
    <i r="3">
      <x v="3007"/>
      <x v="4045"/>
    </i>
    <i r="1">
      <x v="17"/>
      <x v="1"/>
      <x v="748"/>
      <x v="200"/>
    </i>
    <i r="3">
      <x v="2286"/>
      <x v="2872"/>
    </i>
    <i r="3">
      <x v="2449"/>
      <x v="2873"/>
    </i>
    <i r="1">
      <x v="18"/>
      <x/>
      <x v="1312"/>
      <x v="1331"/>
    </i>
    <i r="2">
      <x v="1"/>
      <x v="1312"/>
      <x v="1331"/>
    </i>
    <i>
      <x v="14"/>
    </i>
    <i r="1">
      <x/>
      <x/>
      <x v="3049"/>
      <x v="4095"/>
    </i>
    <i r="2">
      <x v="1"/>
      <x v="333"/>
      <x v="975"/>
    </i>
    <i r="3">
      <x v="1485"/>
      <x v="2363"/>
    </i>
    <i r="3">
      <x v="1667"/>
      <x v="2130"/>
    </i>
    <i r="3">
      <x v="2406"/>
      <x v="3955"/>
    </i>
    <i r="3">
      <x v="2682"/>
      <x v="3958"/>
    </i>
    <i r="3">
      <x v="2804"/>
      <x v="3960"/>
    </i>
    <i r="3">
      <x v="2962"/>
      <x v="3956"/>
    </i>
    <i r="3">
      <x v="2963"/>
      <x v="3957"/>
    </i>
    <i r="3">
      <x v="2964"/>
      <x v="4150"/>
    </i>
    <i r="3">
      <x v="3171"/>
      <x v="4233"/>
    </i>
    <i r="1">
      <x v="1"/>
      <x/>
      <x v="2469"/>
      <x v="3037"/>
    </i>
    <i r="2">
      <x v="1"/>
      <x v="141"/>
      <x v="452"/>
    </i>
    <i r="3">
      <x v="165"/>
      <x v="985"/>
    </i>
    <i r="3">
      <x v="746"/>
      <x v="636"/>
    </i>
    <i r="3">
      <x v="1671"/>
      <x v="1691"/>
    </i>
    <i r="3">
      <x v="2220"/>
      <x v="2553"/>
    </i>
    <i r="3">
      <x v="2368"/>
      <x v="2770"/>
    </i>
    <i r="3">
      <x v="2369"/>
      <x v="3040"/>
    </i>
    <i r="3">
      <x v="2370"/>
      <x v="4172"/>
    </i>
    <i r="3">
      <x v="2407"/>
      <x v="2811"/>
    </i>
    <i r="3">
      <x v="2408"/>
      <x v="3042"/>
    </i>
    <i r="3">
      <x v="3172"/>
      <x v="4234"/>
    </i>
    <i r="1">
      <x v="2"/>
      <x v="1"/>
      <x v="334"/>
      <x v="558"/>
    </i>
    <i r="3">
      <x v="458"/>
      <x v="967"/>
    </i>
    <i r="3">
      <x v="704"/>
      <x v="456"/>
    </i>
    <i r="3">
      <x v="1672"/>
      <x v="3312"/>
    </i>
    <i r="3">
      <x v="1769"/>
      <x v="1812"/>
    </i>
    <i r="3">
      <x v="2371"/>
      <x v="3043"/>
    </i>
    <i r="3">
      <x v="3051"/>
      <x v="4097"/>
    </i>
    <i r="1">
      <x v="3"/>
      <x v="1"/>
      <x v="2805"/>
      <x v="3836"/>
    </i>
    <i r="3">
      <x v="2924"/>
      <x v="3837"/>
    </i>
    <i r="3">
      <x v="2925"/>
      <x v="3838"/>
    </i>
    <i r="1">
      <x v="4"/>
      <x/>
      <x v="2405"/>
      <x v="2809"/>
    </i>
    <i r="3">
      <x v="2801"/>
      <x v="3599"/>
    </i>
    <i r="3">
      <x v="2802"/>
      <x v="3600"/>
    </i>
    <i r="3">
      <x v="3050"/>
      <x v="4096"/>
    </i>
    <i r="2">
      <x v="1"/>
      <x v="1020"/>
      <x v="2604"/>
    </i>
    <i r="3">
      <x v="1022"/>
      <x v="1028"/>
    </i>
    <i r="3">
      <x v="1676"/>
      <x v="1698"/>
    </i>
    <i r="3">
      <x v="1783"/>
      <x v="1842"/>
    </i>
    <i r="3">
      <x v="2057"/>
      <x v="2365"/>
    </i>
    <i r="3">
      <x v="2221"/>
      <x v="3044"/>
    </i>
    <i r="3">
      <x v="2806"/>
      <x v="3962"/>
    </i>
    <i r="3">
      <x v="2965"/>
      <x v="3961"/>
    </i>
    <i r="1">
      <x v="6"/>
      <x v="1"/>
      <x v="160"/>
      <x v="370"/>
    </i>
    <i r="3">
      <x v="509"/>
      <x v="232"/>
    </i>
    <i r="3">
      <x v="963"/>
      <x v="2606"/>
    </i>
    <i r="3">
      <x v="1791"/>
      <x v="3045"/>
    </i>
    <i r="3">
      <x v="2264"/>
      <x v="3047"/>
    </i>
    <i r="3">
      <x v="2525"/>
      <x v="3227"/>
    </i>
    <i r="3">
      <x v="2526"/>
      <x v="3228"/>
    </i>
    <i r="3">
      <x v="2527"/>
      <x v="3229"/>
    </i>
    <i r="3">
      <x v="2528"/>
      <x v="3230"/>
    </i>
    <i r="3">
      <x v="2807"/>
      <x v="3964"/>
    </i>
    <i r="3">
      <x v="2966"/>
      <x v="3963"/>
    </i>
    <i r="3">
      <x v="3173"/>
      <x v="4235"/>
    </i>
    <i r="1">
      <x v="8"/>
      <x v="1"/>
      <x v="489"/>
      <x v="2610"/>
    </i>
    <i r="3">
      <x v="1690"/>
      <x v="2172"/>
    </i>
    <i r="1">
      <x v="9"/>
      <x v="1"/>
      <x v="2470"/>
      <x v="3049"/>
    </i>
    <i r="3">
      <x v="2598"/>
      <x v="3313"/>
    </i>
    <i r="3">
      <x v="2625"/>
      <x v="4236"/>
    </i>
    <i r="3">
      <x v="2967"/>
      <x v="3965"/>
    </i>
    <i r="1">
      <x v="10"/>
      <x v="1"/>
      <x v="2373"/>
      <x v="3050"/>
    </i>
    <i r="1">
      <x v="11"/>
      <x v="1"/>
      <x v="422"/>
      <x v="356"/>
    </i>
    <i r="3">
      <x v="728"/>
      <x v="3482"/>
    </i>
    <i r="3">
      <x v="1834"/>
      <x v="1986"/>
    </i>
    <i r="3">
      <x v="1835"/>
      <x v="2615"/>
    </i>
    <i r="3">
      <x v="2059"/>
      <x v="2521"/>
    </i>
    <i r="3">
      <x v="2151"/>
      <x v="3052"/>
    </i>
    <i r="3">
      <x v="2471"/>
      <x v="3051"/>
    </i>
    <i r="3">
      <x v="2530"/>
      <x v="3967"/>
    </i>
    <i r="3">
      <x v="2808"/>
      <x v="3606"/>
    </i>
    <i r="3">
      <x v="2968"/>
      <x v="4174"/>
    </i>
    <i r="3">
      <x v="2969"/>
      <x v="3968"/>
    </i>
    <i r="3">
      <x v="3052"/>
      <x v="4120"/>
    </i>
    <i r="1">
      <x v="12"/>
      <x v="1"/>
      <x v="1844"/>
      <x v="2616"/>
    </i>
    <i r="3">
      <x v="2374"/>
      <x v="2776"/>
    </i>
    <i r="1">
      <x v="13"/>
      <x/>
      <x v="2803"/>
      <x v="3951"/>
    </i>
    <i r="2">
      <x v="1"/>
      <x v="41"/>
      <x v="841"/>
    </i>
    <i r="3">
      <x v="278"/>
      <x v="374"/>
    </i>
    <i r="3">
      <x v="280"/>
      <x v="3053"/>
    </i>
    <i r="3">
      <x v="391"/>
      <x v="228"/>
    </i>
    <i r="3">
      <x v="729"/>
      <x v="373"/>
    </i>
    <i r="3">
      <x v="939"/>
      <x v="1242"/>
    </i>
    <i r="3">
      <x v="1494"/>
      <x v="1514"/>
    </i>
    <i r="3">
      <x v="1495"/>
      <x v="2617"/>
    </i>
    <i r="3">
      <x v="2129"/>
      <x v="3055"/>
    </i>
    <i r="3">
      <x v="2375"/>
      <x v="4067"/>
    </i>
    <i r="3">
      <x v="2484"/>
      <x v="3185"/>
    </i>
    <i r="3">
      <x v="2485"/>
      <x v="3186"/>
    </i>
    <i r="3">
      <x v="2486"/>
      <x v="3970"/>
    </i>
    <i r="3">
      <x v="2599"/>
      <x v="3314"/>
    </i>
    <i r="3">
      <x v="2809"/>
      <x v="3969"/>
    </i>
    <i r="3">
      <x v="2810"/>
      <x v="3608"/>
    </i>
    <i r="3">
      <x v="2811"/>
      <x v="3609"/>
    </i>
    <i r="3">
      <x v="2812"/>
      <x v="3971"/>
    </i>
    <i r="3">
      <x v="3053"/>
      <x v="4176"/>
    </i>
    <i r="3">
      <x v="3054"/>
      <x v="4100"/>
    </i>
    <i r="3">
      <x v="3116"/>
      <x v="4175"/>
    </i>
    <i r="1">
      <x v="14"/>
      <x/>
      <x v="2959"/>
      <x v="3952"/>
    </i>
    <i r="3">
      <x v="2960"/>
      <x v="3953"/>
    </i>
    <i r="2">
      <x v="1"/>
      <x v="417"/>
      <x v="557"/>
    </i>
    <i r="3">
      <x v="1243"/>
      <x v="2620"/>
    </i>
    <i r="3">
      <x v="1498"/>
      <x v="1518"/>
    </i>
    <i r="3">
      <x v="1501"/>
      <x v="1521"/>
    </i>
    <i r="3">
      <x v="1726"/>
      <x v="1748"/>
    </i>
    <i r="3">
      <x v="1862"/>
      <x v="2618"/>
    </i>
    <i r="3">
      <x v="2376"/>
      <x v="2778"/>
    </i>
    <i r="3">
      <x v="2409"/>
      <x v="2813"/>
    </i>
    <i r="3">
      <x v="2410"/>
      <x v="2814"/>
    </i>
    <i r="3">
      <x v="2411"/>
      <x v="3057"/>
    </i>
    <i r="3">
      <x v="2412"/>
      <x v="3058"/>
    </i>
    <i r="3">
      <x v="2531"/>
      <x v="3233"/>
    </i>
    <i r="3">
      <x v="2626"/>
      <x v="3398"/>
    </i>
    <i r="3">
      <x v="2627"/>
      <x v="3839"/>
    </i>
    <i r="3">
      <x v="2813"/>
      <x v="3972"/>
    </i>
    <i r="3">
      <x v="2814"/>
      <x v="3974"/>
    </i>
    <i r="3">
      <x v="2815"/>
      <x v="3975"/>
    </i>
    <i r="3">
      <x v="2816"/>
      <x v="3976"/>
    </i>
    <i r="3">
      <x v="2970"/>
      <x v="3973"/>
    </i>
    <i r="3">
      <x v="3174"/>
      <x v="4237"/>
    </i>
    <i r="1">
      <x v="15"/>
      <x v="1"/>
      <x v="39"/>
      <x v="553"/>
    </i>
    <i r="3">
      <x v="134"/>
      <x v="438"/>
    </i>
    <i r="3">
      <x v="168"/>
      <x v="1271"/>
    </i>
    <i r="3">
      <x v="395"/>
      <x v="227"/>
    </i>
    <i r="3">
      <x v="425"/>
      <x v="2623"/>
    </i>
    <i r="3">
      <x v="2377"/>
      <x v="2779"/>
    </i>
    <i r="3">
      <x v="2472"/>
      <x v="3059"/>
    </i>
    <i r="3">
      <x v="2532"/>
      <x v="3234"/>
    </i>
    <i r="3">
      <x v="3175"/>
      <x v="4238"/>
    </i>
    <i r="1">
      <x v="16"/>
      <x/>
      <x v="2367"/>
      <x v="3039"/>
    </i>
    <i r="3">
      <x v="2961"/>
      <x v="3954"/>
    </i>
    <i r="2">
      <x v="1"/>
      <x v="20"/>
      <x v="2624"/>
    </i>
    <i r="3">
      <x v="108"/>
      <x v="2625"/>
    </i>
    <i r="3">
      <x v="226"/>
      <x v="821"/>
    </i>
    <i r="3">
      <x v="324"/>
      <x v="428"/>
    </i>
    <i r="3">
      <x v="401"/>
      <x v="436"/>
    </i>
    <i r="3">
      <x v="2152"/>
      <x v="2461"/>
    </i>
    <i r="3">
      <x v="2379"/>
      <x v="2781"/>
    </i>
    <i r="3">
      <x v="2473"/>
      <x v="3061"/>
    </i>
    <i r="3">
      <x v="2487"/>
      <x v="3188"/>
    </i>
    <i r="3">
      <x v="2971"/>
      <x v="3977"/>
    </i>
    <i r="3">
      <x v="3098"/>
      <x v="4151"/>
    </i>
    <i r="3">
      <x v="3176"/>
      <x v="4239"/>
    </i>
    <i>
      <x v="15"/>
    </i>
    <i r="1">
      <x/>
      <x v="1"/>
      <x v="1668"/>
      <x v="1687"/>
    </i>
    <i r="3">
      <x v="2271"/>
      <x v="3062"/>
    </i>
    <i r="3">
      <x v="2490"/>
      <x v="3840"/>
    </i>
    <i r="3">
      <x v="2491"/>
      <x v="3192"/>
    </i>
    <i r="3">
      <x v="2817"/>
      <x v="3841"/>
    </i>
    <i r="3">
      <x v="3099"/>
      <x v="4152"/>
    </i>
    <i r="3">
      <x v="3177"/>
      <x v="4240"/>
    </i>
    <i r="3">
      <x v="3178"/>
      <x v="4241"/>
    </i>
    <i r="3">
      <x v="3179"/>
      <x v="4242"/>
    </i>
    <i r="3">
      <x v="3180"/>
      <x v="4243"/>
    </i>
    <i r="1">
      <x v="1"/>
      <x v="1"/>
      <x v="744"/>
      <x v="211"/>
    </i>
    <i r="3">
      <x v="2222"/>
      <x v="2555"/>
    </i>
    <i r="3">
      <x v="2474"/>
      <x v="3063"/>
    </i>
    <i r="3">
      <x v="2492"/>
      <x v="3193"/>
    </i>
    <i r="3">
      <x v="2926"/>
      <x v="3842"/>
    </i>
    <i r="3">
      <x v="2927"/>
      <x v="3843"/>
    </i>
    <i r="3">
      <x v="3117"/>
      <x v="4177"/>
    </i>
    <i r="3">
      <x v="3181"/>
      <x v="4244"/>
    </i>
    <i r="3">
      <x v="3182"/>
      <x v="4245"/>
    </i>
    <i r="3">
      <x v="3183"/>
      <x v="4246"/>
    </i>
    <i r="3">
      <x v="3244"/>
      <x v="4310"/>
    </i>
    <i r="3">
      <x v="3245"/>
      <x v="4311"/>
    </i>
    <i r="1">
      <x v="2"/>
      <x v="1"/>
      <x v="508"/>
      <x v="31"/>
    </i>
    <i r="3">
      <x v="747"/>
      <x v="213"/>
    </i>
    <i r="3">
      <x v="840"/>
      <x v="34"/>
    </i>
    <i r="3">
      <x v="867"/>
      <x v="2630"/>
    </i>
    <i r="3">
      <x v="2272"/>
      <x v="2663"/>
    </i>
    <i r="3">
      <x v="2818"/>
      <x v="3845"/>
    </i>
    <i r="3">
      <x v="2819"/>
      <x v="3846"/>
    </i>
    <i r="3">
      <x v="2820"/>
      <x v="3847"/>
    </i>
    <i r="3">
      <x v="2928"/>
      <x v="3844"/>
    </i>
    <i r="3">
      <x v="3072"/>
      <x v="4121"/>
    </i>
    <i r="3">
      <x v="3073"/>
      <x v="4122"/>
    </i>
    <i r="3">
      <x v="3100"/>
      <x v="4153"/>
    </i>
    <i r="3">
      <x v="3118"/>
      <x v="4178"/>
    </i>
    <i r="3">
      <x v="3119"/>
      <x v="4179"/>
    </i>
    <i r="3">
      <x v="3184"/>
      <x v="4247"/>
    </i>
    <i r="3">
      <x v="3185"/>
      <x v="4248"/>
    </i>
    <i r="1">
      <x v="3"/>
      <x v="1"/>
      <x v="842"/>
      <x v="30"/>
    </i>
    <i r="3">
      <x v="3101"/>
      <x v="4154"/>
    </i>
    <i r="3">
      <x v="3120"/>
      <x v="4180"/>
    </i>
    <i r="3">
      <x v="3186"/>
      <x v="4249"/>
    </i>
    <i r="1">
      <x v="4"/>
      <x v="1"/>
      <x v="2223"/>
      <x v="3065"/>
    </i>
    <i r="3">
      <x v="2929"/>
      <x v="3848"/>
    </i>
    <i r="3">
      <x v="3074"/>
      <x v="4123"/>
    </i>
    <i r="3">
      <x v="3102"/>
      <x v="4155"/>
    </i>
    <i r="3">
      <x v="3187"/>
      <x v="4250"/>
    </i>
    <i r="3">
      <x v="3188"/>
      <x v="4251"/>
    </i>
    <i r="1">
      <x v="6"/>
      <x v="1"/>
      <x v="586"/>
      <x v="218"/>
    </i>
    <i r="3">
      <x v="616"/>
      <x v="221"/>
    </i>
    <i r="3">
      <x v="733"/>
      <x v="212"/>
    </i>
    <i r="3">
      <x v="1514"/>
      <x v="2522"/>
    </i>
    <i r="3">
      <x v="2153"/>
      <x v="3067"/>
    </i>
    <i r="3">
      <x v="2224"/>
      <x v="3066"/>
    </i>
    <i r="3">
      <x v="2656"/>
      <x v="3849"/>
    </i>
    <i r="3">
      <x v="2657"/>
      <x v="3850"/>
    </i>
    <i r="1">
      <x v="7"/>
      <x v="1"/>
      <x v="910"/>
      <x v="2632"/>
    </i>
    <i r="3">
      <x v="1074"/>
      <x v="1081"/>
    </i>
    <i r="3">
      <x v="1559"/>
      <x v="3620"/>
    </i>
    <i r="3">
      <x v="2226"/>
      <x v="3070"/>
    </i>
    <i r="3">
      <x v="2475"/>
      <x v="3619"/>
    </i>
    <i r="3">
      <x v="2476"/>
      <x v="3071"/>
    </i>
    <i r="3">
      <x v="2493"/>
      <x v="3194"/>
    </i>
    <i r="3">
      <x v="3121"/>
      <x v="4181"/>
    </i>
    <i r="3">
      <x v="3122"/>
      <x v="4182"/>
    </i>
    <i r="3">
      <x v="3189"/>
      <x v="4252"/>
    </i>
    <i r="3">
      <x v="3190"/>
      <x v="4253"/>
    </i>
    <i r="1">
      <x v="8"/>
      <x v="1"/>
      <x v="2930"/>
      <x v="3851"/>
    </i>
    <i r="1">
      <x v="9"/>
      <x v="1"/>
      <x v="2683"/>
      <x v="3483"/>
    </i>
    <i r="3">
      <x v="3055"/>
      <x v="4102"/>
    </i>
    <i r="3">
      <x v="3246"/>
      <x v="4312"/>
    </i>
    <i r="1">
      <x v="10"/>
      <x v="1"/>
      <x v="3191"/>
      <x v="4254"/>
    </i>
    <i r="1">
      <x v="11"/>
      <x/>
      <x v="2488"/>
      <x v="3189"/>
    </i>
    <i r="2">
      <x v="1"/>
      <x v="797"/>
      <x v="3852"/>
    </i>
    <i r="3">
      <x v="1408"/>
      <x v="1427"/>
    </i>
    <i r="3">
      <x v="1928"/>
      <x v="3074"/>
    </i>
    <i r="3">
      <x v="2227"/>
      <x v="3073"/>
    </i>
    <i r="3">
      <x v="2265"/>
      <x v="2635"/>
    </i>
    <i r="3">
      <x v="3192"/>
      <x v="4255"/>
    </i>
    <i r="3">
      <x v="3193"/>
      <x v="4256"/>
    </i>
    <i r="3">
      <x v="3194"/>
      <x v="4257"/>
    </i>
    <i r="3">
      <x v="3247"/>
      <x v="4313"/>
    </i>
    <i r="1">
      <x v="12"/>
      <x v="1"/>
      <x v="723"/>
      <x v="3621"/>
    </i>
    <i r="3">
      <x v="841"/>
      <x v="32"/>
    </i>
    <i r="3">
      <x v="1579"/>
      <x v="2638"/>
    </i>
    <i r="3">
      <x v="2154"/>
      <x v="3077"/>
    </i>
    <i r="3">
      <x v="2229"/>
      <x v="3076"/>
    </i>
    <i r="3">
      <x v="2477"/>
      <x v="3078"/>
    </i>
    <i r="3">
      <x v="2684"/>
      <x v="3853"/>
    </i>
    <i r="3">
      <x v="3029"/>
      <x v="4068"/>
    </i>
    <i r="3">
      <x v="3103"/>
      <x v="4156"/>
    </i>
    <i r="3">
      <x v="3104"/>
      <x v="4157"/>
    </i>
    <i r="3">
      <x v="3123"/>
      <x v="4183"/>
    </i>
    <i r="1">
      <x v="13"/>
      <x v="1"/>
      <x v="533"/>
      <x v="833"/>
    </i>
    <i r="3">
      <x v="869"/>
      <x v="33"/>
    </i>
    <i r="3">
      <x v="1229"/>
      <x v="2640"/>
    </i>
    <i r="3">
      <x v="2276"/>
      <x v="3079"/>
    </i>
    <i r="3">
      <x v="2478"/>
      <x v="3080"/>
    </i>
    <i r="3">
      <x v="2479"/>
      <x v="3081"/>
    </i>
    <i r="3">
      <x v="2821"/>
      <x v="3854"/>
    </i>
    <i r="3">
      <x v="2822"/>
      <x v="3855"/>
    </i>
    <i r="3">
      <x v="2823"/>
      <x v="3856"/>
    </i>
    <i r="3">
      <x v="3124"/>
      <x v="4184"/>
    </i>
    <i r="3">
      <x v="3195"/>
      <x v="4258"/>
    </i>
    <i r="3">
      <x v="3196"/>
      <x v="4259"/>
    </i>
    <i r="3">
      <x v="3197"/>
      <x v="4260"/>
    </i>
    <i r="1">
      <x v="14"/>
      <x v="1"/>
      <x v="593"/>
      <x v="832"/>
    </i>
    <i r="3">
      <x v="605"/>
      <x v="224"/>
    </i>
    <i r="3">
      <x v="609"/>
      <x v="3082"/>
    </i>
    <i r="3">
      <x v="913"/>
      <x v="2641"/>
    </i>
    <i r="3">
      <x v="1447"/>
      <x v="3318"/>
    </i>
    <i r="3">
      <x v="1449"/>
      <x v="2642"/>
    </i>
    <i r="3">
      <x v="1534"/>
      <x v="2643"/>
    </i>
    <i r="3">
      <x v="2155"/>
      <x v="2464"/>
    </i>
    <i r="3">
      <x v="2278"/>
      <x v="3084"/>
    </i>
    <i r="3">
      <x v="2495"/>
      <x v="3863"/>
    </i>
    <i r="3">
      <x v="2603"/>
      <x v="3319"/>
    </i>
    <i r="3">
      <x v="2604"/>
      <x v="3859"/>
    </i>
    <i r="3">
      <x v="2605"/>
      <x v="3860"/>
    </i>
    <i r="3">
      <x v="2606"/>
      <x v="3861"/>
    </i>
    <i r="3">
      <x v="2607"/>
      <x v="3862"/>
    </i>
    <i r="3">
      <x v="2824"/>
      <x v="3864"/>
    </i>
    <i r="3">
      <x v="2931"/>
      <x v="3857"/>
    </i>
    <i r="3">
      <x v="2932"/>
      <x v="3858"/>
    </i>
    <i r="3">
      <x v="3056"/>
      <x v="4103"/>
    </i>
    <i r="3">
      <x v="3105"/>
      <x v="4158"/>
    </i>
    <i r="3">
      <x v="3106"/>
      <x v="4159"/>
    </i>
    <i r="3">
      <x v="3125"/>
      <x v="4262"/>
    </i>
    <i r="3">
      <x v="3198"/>
      <x v="4261"/>
    </i>
    <i r="1">
      <x v="15"/>
      <x v="1"/>
      <x v="2231"/>
      <x v="3087"/>
    </i>
    <i r="3">
      <x v="2279"/>
      <x v="3086"/>
    </i>
    <i r="3">
      <x v="2496"/>
      <x v="3197"/>
    </i>
    <i r="3">
      <x v="2825"/>
      <x v="3866"/>
    </i>
    <i r="3">
      <x v="2933"/>
      <x v="3865"/>
    </i>
    <i r="3">
      <x v="3126"/>
      <x v="4186"/>
    </i>
    <i r="3">
      <x v="3127"/>
      <x v="4187"/>
    </i>
    <i r="3">
      <x v="3199"/>
      <x v="4263"/>
    </i>
    <i r="3">
      <x v="3200"/>
      <x v="4264"/>
    </i>
    <i r="3">
      <x v="3201"/>
      <x v="4265"/>
    </i>
    <i r="3">
      <x v="3202"/>
      <x v="4266"/>
    </i>
    <i r="3">
      <x v="3203"/>
      <x v="4267"/>
    </i>
    <i r="3">
      <x v="3204"/>
      <x v="4268"/>
    </i>
    <i r="1">
      <x v="16"/>
      <x v="1"/>
      <x v="617"/>
      <x v="225"/>
    </i>
    <i r="3">
      <x v="1468"/>
      <x v="2646"/>
    </i>
    <i r="3">
      <x v="1739"/>
      <x v="1761"/>
    </i>
    <i r="3">
      <x v="2480"/>
      <x v="3088"/>
    </i>
    <i r="3">
      <x v="2497"/>
      <x v="3867"/>
    </i>
    <i r="3">
      <x v="2826"/>
      <x v="3627"/>
    </i>
    <i r="3">
      <x v="2827"/>
      <x v="3869"/>
    </i>
    <i r="3">
      <x v="2828"/>
      <x v="3870"/>
    </i>
    <i r="3">
      <x v="2934"/>
      <x v="3868"/>
    </i>
    <i r="3">
      <x v="3128"/>
      <x v="4188"/>
    </i>
    <i r="3">
      <x v="3205"/>
      <x v="4269"/>
    </i>
    <i r="3">
      <x v="3248"/>
      <x v="4314"/>
    </i>
    <i r="1">
      <x v="17"/>
      <x/>
      <x v="1598"/>
      <x v="2627"/>
    </i>
    <i r="3">
      <x v="1744"/>
      <x v="2234"/>
    </i>
    <i r="3">
      <x v="2489"/>
      <x v="4101"/>
    </i>
    <i>
      <x v="19"/>
    </i>
    <i r="1">
      <x v="9"/>
      <x v="1"/>
      <x v="1570"/>
      <x v="2659"/>
    </i>
    <i r="1">
      <x v="11"/>
      <x/>
      <x v="2282"/>
      <x v="4166"/>
    </i>
    <i r="1">
      <x v="17"/>
      <x v="1"/>
      <x v="131"/>
      <x v="357"/>
    </i>
    <i r="3">
      <x v="282"/>
      <x v="263"/>
    </i>
    <i r="3">
      <x v="283"/>
      <x v="124"/>
    </i>
    <i r="3">
      <x v="284"/>
      <x v="262"/>
    </i>
    <i r="3">
      <x v="285"/>
      <x v="3178"/>
    </i>
    <i r="3">
      <x v="320"/>
      <x v="3180"/>
    </i>
    <i r="3">
      <x v="393"/>
      <x v="122"/>
    </i>
    <i r="3">
      <x v="3079"/>
      <x v="4167"/>
    </i>
    <i r="3">
      <x v="3112"/>
      <x v="4168"/>
    </i>
    <i r="3">
      <x v="3238"/>
      <x v="4304"/>
    </i>
    <i r="1">
      <x v="18"/>
      <x/>
      <x v="1312"/>
      <x v="1331"/>
    </i>
    <i r="2">
      <x v="1"/>
      <x v="1312"/>
      <x v="1331"/>
    </i>
    <i>
      <x v="23"/>
    </i>
    <i r="1">
      <x v="4"/>
      <x/>
      <x v="2935"/>
      <x v="3871"/>
    </i>
    <i r="1">
      <x v="9"/>
      <x/>
      <x v="3107"/>
      <x v="4160"/>
    </i>
    <i r="1">
      <x v="17"/>
      <x/>
      <x v="2281"/>
      <x v="2673"/>
    </i>
    <i r="3">
      <x v="2534"/>
      <x v="3872"/>
    </i>
    <i r="3">
      <x v="3030"/>
      <x v="4069"/>
    </i>
    <i r="3">
      <x v="3075"/>
      <x v="4124"/>
    </i>
    <i r="3">
      <x v="3076"/>
      <x v="4125"/>
    </i>
    <i r="3">
      <x v="3077"/>
      <x v="4126"/>
    </i>
    <i r="3">
      <x v="3108"/>
      <x v="4161"/>
    </i>
    <i r="1">
      <x v="18"/>
      <x/>
      <x v="1312"/>
      <x v="1331"/>
    </i>
    <i>
      <x v="25"/>
    </i>
    <i r="1">
      <x/>
      <x/>
      <x v="2166"/>
      <x v="2874"/>
    </i>
    <i r="3">
      <x v="2167"/>
      <x v="2875"/>
    </i>
    <i r="3">
      <x v="2450"/>
      <x v="2877"/>
    </i>
    <i r="3">
      <x v="2614"/>
      <x v="3667"/>
    </i>
    <i r="3">
      <x v="3142"/>
      <x v="4202"/>
    </i>
    <i r="3">
      <x v="3143"/>
      <x v="4203"/>
    </i>
    <i r="2">
      <x v="1"/>
      <x v="970"/>
      <x v="971"/>
    </i>
    <i r="3">
      <x v="972"/>
      <x v="973"/>
    </i>
    <i r="3">
      <x v="1752"/>
      <x v="4204"/>
    </i>
    <i r="3">
      <x v="1753"/>
      <x v="4070"/>
    </i>
    <i r="3">
      <x v="2390"/>
      <x v="2792"/>
    </i>
    <i r="3">
      <x v="2391"/>
      <x v="2793"/>
    </i>
    <i r="3">
      <x v="2457"/>
      <x v="2886"/>
    </i>
    <i r="3">
      <x v="3144"/>
      <x v="4205"/>
    </i>
    <i r="1">
      <x v="1"/>
      <x v="1"/>
      <x v="981"/>
      <x v="983"/>
    </i>
    <i r="3">
      <x v="1321"/>
      <x v="1340"/>
    </i>
    <i r="3">
      <x v="1757"/>
      <x v="3669"/>
    </i>
    <i r="3">
      <x v="1758"/>
      <x v="3670"/>
    </i>
    <i r="3">
      <x v="2664"/>
      <x v="3671"/>
    </i>
    <i r="3">
      <x v="3145"/>
      <x v="4206"/>
    </i>
    <i r="1">
      <x v="2"/>
      <x v="1"/>
      <x v="989"/>
      <x v="992"/>
    </i>
    <i r="3">
      <x v="2458"/>
      <x v="2887"/>
    </i>
    <i r="3">
      <x v="2459"/>
      <x v="2888"/>
    </i>
    <i r="3">
      <x v="2665"/>
      <x v="3463"/>
    </i>
    <i r="3">
      <x v="3146"/>
      <x v="4207"/>
    </i>
    <i r="1">
      <x v="3"/>
      <x v="1"/>
      <x v="1000"/>
      <x v="1005"/>
    </i>
    <i r="3">
      <x v="1001"/>
      <x v="1814"/>
    </i>
    <i r="3">
      <x v="1002"/>
      <x v="1007"/>
    </i>
    <i r="3">
      <x v="1003"/>
      <x v="1008"/>
    </i>
    <i r="3">
      <x v="2392"/>
      <x v="2794"/>
    </i>
    <i r="3">
      <x v="2393"/>
      <x v="2889"/>
    </i>
    <i r="3">
      <x v="2460"/>
      <x v="2890"/>
    </i>
    <i r="3">
      <x v="3031"/>
      <x v="4114"/>
    </i>
    <i r="1">
      <x v="4"/>
      <x v="1"/>
      <x v="1015"/>
      <x v="1021"/>
    </i>
    <i r="3">
      <x v="1018"/>
      <x v="1823"/>
    </i>
    <i r="3">
      <x v="1019"/>
      <x v="2421"/>
    </i>
    <i r="3">
      <x v="1342"/>
      <x v="1361"/>
    </i>
    <i r="3">
      <x v="1343"/>
      <x v="1362"/>
    </i>
    <i r="3">
      <x v="1776"/>
      <x v="2150"/>
    </i>
    <i r="3">
      <x v="2615"/>
      <x v="3429"/>
    </i>
    <i r="3">
      <x v="2616"/>
      <x v="3672"/>
    </i>
    <i r="3">
      <x v="3147"/>
      <x v="4208"/>
    </i>
    <i r="1">
      <x v="6"/>
      <x/>
      <x v="1552"/>
      <x v="2487"/>
    </i>
    <i r="3">
      <x v="2193"/>
      <x v="2525"/>
    </i>
    <i r="2">
      <x v="1"/>
      <x v="1035"/>
      <x v="1041"/>
    </i>
    <i r="3">
      <x v="1036"/>
      <x v="1042"/>
    </i>
    <i r="3">
      <x v="1038"/>
      <x v="1044"/>
    </i>
    <i r="3">
      <x v="1039"/>
      <x v="1045"/>
    </i>
    <i r="3">
      <x v="1041"/>
      <x v="1851"/>
    </i>
    <i r="3">
      <x v="1042"/>
      <x v="1852"/>
    </i>
    <i r="3">
      <x v="1786"/>
      <x v="1850"/>
    </i>
    <i r="3">
      <x v="1788"/>
      <x v="2155"/>
    </i>
    <i r="3">
      <x v="1954"/>
      <x v="2892"/>
    </i>
    <i r="3">
      <x v="1955"/>
      <x v="2893"/>
    </i>
    <i r="3">
      <x v="2105"/>
      <x v="2422"/>
    </i>
    <i r="3">
      <x v="2172"/>
      <x v="3673"/>
    </i>
    <i r="3">
      <x v="3148"/>
      <x v="4209"/>
    </i>
    <i r="3">
      <x v="3149"/>
      <x v="4210"/>
    </i>
    <i r="1">
      <x v="7"/>
      <x/>
      <x v="2169"/>
      <x v="2878"/>
    </i>
    <i r="2">
      <x v="1"/>
      <x v="1069"/>
      <x v="1076"/>
    </i>
    <i r="3">
      <x v="1070"/>
      <x v="1077"/>
    </i>
    <i r="3">
      <x v="1072"/>
      <x v="1079"/>
    </i>
    <i r="3">
      <x v="1363"/>
      <x v="1382"/>
    </i>
    <i r="3">
      <x v="1364"/>
      <x v="2894"/>
    </i>
    <i r="3">
      <x v="1365"/>
      <x v="2244"/>
    </i>
    <i r="3">
      <x v="1682"/>
      <x v="1880"/>
    </i>
    <i r="3">
      <x v="2106"/>
      <x v="2423"/>
    </i>
    <i r="3">
      <x v="2189"/>
      <x v="2517"/>
    </i>
    <i r="3">
      <x v="2462"/>
      <x v="2895"/>
    </i>
    <i r="3">
      <x v="2666"/>
      <x v="3674"/>
    </i>
    <i r="1">
      <x v="8"/>
      <x/>
      <x v="2451"/>
      <x v="2879"/>
    </i>
    <i r="2">
      <x v="1"/>
      <x v="1374"/>
      <x v="1902"/>
    </i>
    <i r="3">
      <x v="1375"/>
      <x v="2247"/>
    </i>
    <i r="3">
      <x v="1376"/>
      <x v="2796"/>
    </i>
    <i r="3">
      <x v="1628"/>
      <x v="2246"/>
    </i>
    <i r="3">
      <x v="1800"/>
      <x v="3675"/>
    </i>
    <i r="3">
      <x v="1801"/>
      <x v="4072"/>
    </i>
    <i r="3">
      <x v="2394"/>
      <x v="2797"/>
    </i>
    <i r="1">
      <x v="9"/>
      <x/>
      <x v="2388"/>
      <x v="2880"/>
    </i>
    <i r="2">
      <x v="1"/>
      <x v="1149"/>
      <x v="1157"/>
    </i>
    <i r="3">
      <x v="1152"/>
      <x v="1160"/>
    </i>
    <i r="3">
      <x v="1153"/>
      <x v="1927"/>
    </i>
    <i r="3">
      <x v="1381"/>
      <x v="1400"/>
    </i>
    <i r="3">
      <x v="1632"/>
      <x v="1651"/>
    </i>
    <i r="3">
      <x v="1808"/>
      <x v="3676"/>
    </i>
    <i r="3">
      <x v="1809"/>
      <x v="1929"/>
    </i>
    <i r="3">
      <x v="2190"/>
      <x v="2518"/>
    </i>
    <i r="3">
      <x v="2395"/>
      <x v="2798"/>
    </i>
    <i r="3">
      <x v="2463"/>
      <x v="2896"/>
    </i>
    <i r="3">
      <x v="2668"/>
      <x v="3677"/>
    </i>
    <i r="3">
      <x v="2669"/>
      <x v="3678"/>
    </i>
    <i r="3">
      <x v="2671"/>
      <x v="3680"/>
    </i>
    <i r="3">
      <x v="2672"/>
      <x v="3681"/>
    </i>
    <i r="3">
      <x v="3150"/>
      <x v="4211"/>
    </i>
    <i r="1">
      <x v="10"/>
      <x/>
      <x v="2389"/>
      <x v="2791"/>
    </i>
    <i r="2">
      <x v="1"/>
      <x v="1158"/>
      <x v="2897"/>
    </i>
    <i r="3">
      <x v="1390"/>
      <x v="1409"/>
    </i>
    <i r="3">
      <x v="1956"/>
      <x v="2898"/>
    </i>
    <i r="3">
      <x v="2464"/>
      <x v="2899"/>
    </i>
    <i r="3">
      <x v="2617"/>
      <x v="3683"/>
    </i>
    <i r="3">
      <x v="3032"/>
      <x v="4073"/>
    </i>
    <i r="3">
      <x v="3033"/>
      <x v="4074"/>
    </i>
    <i r="3">
      <x v="3084"/>
      <x v="4135"/>
    </i>
    <i r="3">
      <x v="3085"/>
      <x v="4136"/>
    </i>
    <i r="3">
      <x v="3086"/>
      <x v="4137"/>
    </i>
    <i r="1">
      <x v="11"/>
      <x/>
      <x v="2452"/>
      <x v="2881"/>
    </i>
    <i r="3">
      <x v="2453"/>
      <x v="2882"/>
    </i>
    <i r="2">
      <x v="1"/>
      <x v="1167"/>
      <x v="1177"/>
    </i>
    <i r="3">
      <x v="1168"/>
      <x v="1967"/>
    </i>
    <i r="3">
      <x v="1169"/>
      <x v="1179"/>
    </i>
    <i r="3">
      <x v="1170"/>
      <x v="1968"/>
    </i>
    <i r="3">
      <x v="1398"/>
      <x v="1417"/>
    </i>
    <i r="3">
      <x v="1399"/>
      <x v="1418"/>
    </i>
    <i r="3">
      <x v="1400"/>
      <x v="3684"/>
    </i>
    <i r="3">
      <x v="1401"/>
      <x v="1420"/>
    </i>
    <i r="3">
      <x v="1402"/>
      <x v="1421"/>
    </i>
    <i r="3">
      <x v="2396"/>
      <x v="2900"/>
    </i>
    <i r="3">
      <x v="2397"/>
      <x v="2901"/>
    </i>
    <i r="3">
      <x v="2398"/>
      <x v="2902"/>
    </i>
    <i r="3">
      <x v="2618"/>
      <x v="3347"/>
    </i>
    <i r="3">
      <x v="2857"/>
      <x v="3685"/>
    </i>
    <i r="3">
      <x v="3034"/>
      <x v="4075"/>
    </i>
    <i r="3">
      <x v="3087"/>
      <x v="4138"/>
    </i>
    <i r="3">
      <x v="3151"/>
      <x v="4212"/>
    </i>
    <i r="1">
      <x v="12"/>
      <x v="1"/>
      <x v="1190"/>
      <x v="2253"/>
    </i>
    <i r="3">
      <x v="1191"/>
      <x v="1204"/>
    </i>
    <i r="3">
      <x v="1410"/>
      <x v="1996"/>
    </i>
    <i r="3">
      <x v="1492"/>
      <x v="2903"/>
    </i>
    <i r="3">
      <x v="1645"/>
      <x v="2252"/>
    </i>
    <i r="3">
      <x v="1839"/>
      <x v="4213"/>
    </i>
    <i r="3">
      <x v="2465"/>
      <x v="2905"/>
    </i>
    <i r="3">
      <x v="2619"/>
      <x v="3348"/>
    </i>
    <i r="3">
      <x v="2620"/>
      <x v="3687"/>
    </i>
    <i r="3">
      <x v="2621"/>
      <x v="3430"/>
    </i>
    <i r="3">
      <x v="2622"/>
      <x v="3352"/>
    </i>
    <i r="3">
      <x v="2674"/>
      <x v="3472"/>
    </i>
    <i r="3">
      <x v="2675"/>
      <x v="3686"/>
    </i>
    <i r="3">
      <x v="2676"/>
      <x v="3474"/>
    </i>
    <i r="3">
      <x v="2677"/>
      <x v="3475"/>
    </i>
    <i r="3">
      <x v="2678"/>
      <x v="3476"/>
    </i>
    <i r="3">
      <x v="2679"/>
      <x v="3477"/>
    </i>
    <i r="3">
      <x v="3035"/>
      <x v="4076"/>
    </i>
    <i r="3">
      <x v="3152"/>
      <x v="4214"/>
    </i>
    <i r="1">
      <x v="13"/>
      <x/>
      <x v="2170"/>
      <x v="3668"/>
    </i>
    <i r="2">
      <x v="1"/>
      <x v="1225"/>
      <x v="3353"/>
    </i>
    <i r="3">
      <x v="1848"/>
      <x v="3478"/>
    </i>
    <i r="3">
      <x v="1849"/>
      <x v="4077"/>
    </i>
    <i r="3">
      <x v="2108"/>
      <x v="2907"/>
    </i>
    <i r="3">
      <x v="2400"/>
      <x v="2908"/>
    </i>
    <i r="3">
      <x v="2466"/>
      <x v="2909"/>
    </i>
    <i r="1">
      <x v="14"/>
      <x/>
      <x v="2171"/>
      <x v="2490"/>
    </i>
    <i r="2">
      <x v="1"/>
      <x v="1241"/>
      <x v="2051"/>
    </i>
    <i r="3">
      <x v="1434"/>
      <x v="1453"/>
    </i>
    <i r="3">
      <x v="1590"/>
      <x v="2254"/>
    </i>
    <i r="3">
      <x v="1591"/>
      <x v="2255"/>
    </i>
    <i r="3">
      <x v="1860"/>
      <x v="3689"/>
    </i>
    <i r="3">
      <x v="2191"/>
      <x v="2519"/>
    </i>
    <i r="3">
      <x v="2401"/>
      <x v="2910"/>
    </i>
    <i r="3">
      <x v="2467"/>
      <x v="2911"/>
    </i>
    <i r="3">
      <x v="2858"/>
      <x v="3688"/>
    </i>
    <i r="3">
      <x v="3153"/>
      <x v="4215"/>
    </i>
    <i r="3">
      <x v="3154"/>
      <x v="4216"/>
    </i>
    <i r="3">
      <x v="3155"/>
      <x v="4217"/>
    </i>
    <i r="3">
      <x v="3156"/>
      <x v="4218"/>
    </i>
    <i r="1">
      <x v="15"/>
      <x v="1"/>
      <x v="1253"/>
      <x v="2079"/>
    </i>
    <i r="3">
      <x v="1451"/>
      <x v="1470"/>
    </i>
    <i r="3">
      <x v="1452"/>
      <x v="1471"/>
    </i>
    <i r="3">
      <x v="1454"/>
      <x v="2078"/>
    </i>
    <i r="3">
      <x v="1870"/>
      <x v="2080"/>
    </i>
    <i r="3">
      <x v="2680"/>
      <x v="3690"/>
    </i>
    <i r="3">
      <x v="3036"/>
      <x v="4078"/>
    </i>
    <i r="3">
      <x v="3037"/>
      <x v="4079"/>
    </i>
    <i r="3">
      <x v="3038"/>
      <x v="4080"/>
    </i>
    <i r="1">
      <x v="16"/>
      <x/>
      <x v="1737"/>
      <x v="2419"/>
    </i>
    <i r="3">
      <x v="2454"/>
      <x v="2883"/>
    </i>
    <i r="3">
      <x v="2455"/>
      <x v="2884"/>
    </i>
    <i r="2">
      <x v="1"/>
      <x v="1464"/>
      <x v="1483"/>
    </i>
    <i r="3">
      <x v="1876"/>
      <x v="2912"/>
    </i>
    <i r="3">
      <x v="2402"/>
      <x v="2805"/>
    </i>
    <i r="3">
      <x v="2468"/>
      <x v="2913"/>
    </i>
    <i r="3">
      <x v="2859"/>
      <x v="3691"/>
    </i>
    <i r="1">
      <x v="17"/>
      <x/>
      <x v="2456"/>
      <x v="2885"/>
    </i>
    <i r="2">
      <x v="1"/>
      <x v="2510"/>
      <x v="3692"/>
    </i>
    <i r="3">
      <x v="3039"/>
      <x v="4081"/>
    </i>
    <i r="1">
      <x v="18"/>
      <x/>
      <x v="1312"/>
      <x v="1331"/>
    </i>
    <i r="2">
      <x v="1"/>
      <x v="1312"/>
      <x v="1331"/>
    </i>
    <i>
      <x v="26"/>
    </i>
    <i r="1">
      <x v="18"/>
      <x v="1"/>
      <x v="1312"/>
      <x v="1331"/>
    </i>
    <i>
      <x v="27"/>
    </i>
    <i r="1">
      <x v="18"/>
      <x v="1"/>
      <x v="1312"/>
      <x v="1331"/>
    </i>
    <i>
      <x v="28"/>
    </i>
    <i r="1">
      <x/>
      <x v="1"/>
      <x v="979"/>
      <x v="1788"/>
    </i>
    <i r="3">
      <x v="1756"/>
      <x v="1789"/>
    </i>
    <i r="3">
      <x v="2498"/>
      <x v="3874"/>
    </i>
    <i r="3">
      <x v="2499"/>
      <x v="3875"/>
    </i>
    <i r="3">
      <x v="2535"/>
      <x v="3873"/>
    </i>
    <i r="3">
      <x v="2536"/>
      <x v="3876"/>
    </i>
    <i r="3">
      <x v="2831"/>
      <x v="3632"/>
    </i>
    <i r="3">
      <x v="3057"/>
      <x v="4104"/>
    </i>
    <i r="3">
      <x v="3109"/>
      <x v="4162"/>
    </i>
    <i r="1">
      <x v="1"/>
      <x v="1"/>
      <x v="953"/>
      <x v="208"/>
    </i>
    <i r="3">
      <x v="983"/>
      <x v="986"/>
    </i>
    <i r="3">
      <x v="984"/>
      <x v="987"/>
    </i>
    <i r="3">
      <x v="1761"/>
      <x v="1797"/>
    </i>
    <i r="3">
      <x v="1762"/>
      <x v="1798"/>
    </i>
    <i r="3">
      <x v="2537"/>
      <x v="3877"/>
    </i>
    <i r="3">
      <x v="3207"/>
      <x v="4271"/>
    </i>
    <i r="1">
      <x v="2"/>
      <x v="1"/>
      <x v="1770"/>
      <x v="1813"/>
    </i>
    <i r="3">
      <x v="2538"/>
      <x v="3240"/>
    </i>
    <i r="3">
      <x v="2539"/>
      <x v="3878"/>
    </i>
    <i r="3">
      <x v="2540"/>
      <x v="3879"/>
    </i>
    <i r="3">
      <x v="2541"/>
      <x v="3880"/>
    </i>
    <i r="3">
      <x v="2542"/>
      <x v="3881"/>
    </i>
    <i r="3">
      <x v="2543"/>
      <x v="3245"/>
    </i>
    <i r="3">
      <x v="2544"/>
      <x v="3882"/>
    </i>
    <i r="3">
      <x v="2545"/>
      <x v="3247"/>
    </i>
    <i r="3">
      <x v="2832"/>
      <x v="3980"/>
    </i>
    <i r="1">
      <x v="3"/>
      <x v="1"/>
      <x v="1008"/>
      <x v="2372"/>
    </i>
    <i r="3">
      <x v="1960"/>
      <x v="3248"/>
    </i>
    <i r="3">
      <x v="2413"/>
      <x v="3092"/>
    </i>
    <i r="3">
      <x v="2500"/>
      <x v="3883"/>
    </i>
    <i r="3">
      <x v="2501"/>
      <x v="3885"/>
    </i>
    <i r="3">
      <x v="2502"/>
      <x v="3886"/>
    </i>
    <i r="3">
      <x v="2503"/>
      <x v="3887"/>
    </i>
    <i r="3">
      <x v="2833"/>
      <x v="3981"/>
    </i>
    <i r="3">
      <x v="2936"/>
      <x v="3884"/>
    </i>
    <i r="3">
      <x v="2972"/>
      <x v="3982"/>
    </i>
    <i r="3">
      <x v="3058"/>
      <x v="4105"/>
    </i>
    <i r="3">
      <x v="3208"/>
      <x v="4272"/>
    </i>
    <i r="1">
      <x v="4"/>
      <x v="1"/>
      <x v="507"/>
      <x v="1846"/>
    </i>
    <i r="3">
      <x v="951"/>
      <x v="1847"/>
    </i>
    <i r="3">
      <x v="1023"/>
      <x v="1029"/>
    </i>
    <i r="3">
      <x v="1784"/>
      <x v="1845"/>
    </i>
    <i r="3">
      <x v="1785"/>
      <x v="1849"/>
    </i>
    <i r="3">
      <x v="2062"/>
      <x v="3093"/>
    </i>
    <i r="3">
      <x v="2414"/>
      <x v="2818"/>
    </i>
    <i r="3">
      <x v="2415"/>
      <x v="3095"/>
    </i>
    <i r="3">
      <x v="2546"/>
      <x v="3893"/>
    </i>
    <i r="3">
      <x v="2686"/>
      <x v="3895"/>
    </i>
    <i r="3">
      <x v="2687"/>
      <x v="3896"/>
    </i>
    <i r="3">
      <x v="2937"/>
      <x v="3888"/>
    </i>
    <i r="3">
      <x v="2938"/>
      <x v="3889"/>
    </i>
    <i r="3">
      <x v="2939"/>
      <x v="3890"/>
    </i>
    <i r="3">
      <x v="2940"/>
      <x v="3891"/>
    </i>
    <i r="3">
      <x v="2941"/>
      <x v="3892"/>
    </i>
    <i r="3">
      <x v="3129"/>
      <x v="4189"/>
    </i>
    <i r="3">
      <x v="3130"/>
      <x v="4190"/>
    </i>
    <i r="3">
      <x v="3131"/>
      <x v="4191"/>
    </i>
    <i r="3">
      <x v="3132"/>
      <x v="4192"/>
    </i>
    <i r="1">
      <x v="6"/>
      <x/>
      <x v="2829"/>
      <x v="3978"/>
    </i>
    <i r="3">
      <x v="2830"/>
      <x v="3979"/>
    </i>
    <i r="2">
      <x v="1"/>
      <x v="1052"/>
      <x v="1058"/>
    </i>
    <i r="3">
      <x v="1795"/>
      <x v="1876"/>
    </i>
    <i r="3">
      <x v="2416"/>
      <x v="3096"/>
    </i>
    <i r="3">
      <x v="2417"/>
      <x v="2821"/>
    </i>
    <i r="3">
      <x v="2418"/>
      <x v="2822"/>
    </i>
    <i r="3">
      <x v="2419"/>
      <x v="3098"/>
    </i>
    <i r="3">
      <x v="2547"/>
      <x v="3901"/>
    </i>
    <i r="3">
      <x v="2609"/>
      <x v="3325"/>
    </i>
    <i r="3">
      <x v="2689"/>
      <x v="3898"/>
    </i>
    <i r="3">
      <x v="2690"/>
      <x v="3899"/>
    </i>
    <i r="3">
      <x v="2691"/>
      <x v="3900"/>
    </i>
    <i r="3">
      <x v="2834"/>
      <x v="3635"/>
    </i>
    <i r="3">
      <x v="2973"/>
      <x v="3983"/>
    </i>
    <i r="3">
      <x v="2974"/>
      <x v="3984"/>
    </i>
    <i r="3">
      <x v="2975"/>
      <x v="3985"/>
    </i>
    <i r="3">
      <x v="2976"/>
      <x v="3986"/>
    </i>
    <i r="3">
      <x v="2977"/>
      <x v="3987"/>
    </i>
    <i r="1">
      <x v="7"/>
      <x v="1"/>
      <x v="740"/>
      <x v="1892"/>
    </i>
    <i r="3">
      <x v="1075"/>
      <x v="1082"/>
    </i>
    <i r="3">
      <x v="1081"/>
      <x v="1088"/>
    </i>
    <i r="3">
      <x v="1083"/>
      <x v="1896"/>
    </i>
    <i r="3">
      <x v="1561"/>
      <x v="1895"/>
    </i>
    <i r="3">
      <x v="1687"/>
      <x v="3988"/>
    </i>
    <i r="3">
      <x v="1688"/>
      <x v="3990"/>
    </i>
    <i r="3">
      <x v="1798"/>
      <x v="1898"/>
    </i>
    <i r="3">
      <x v="1962"/>
      <x v="3099"/>
    </i>
    <i r="3">
      <x v="1963"/>
      <x v="3101"/>
    </i>
    <i r="3">
      <x v="2156"/>
      <x v="3100"/>
    </i>
    <i r="3">
      <x v="2157"/>
      <x v="3102"/>
    </i>
    <i r="3">
      <x v="2158"/>
      <x v="3104"/>
    </i>
    <i r="3">
      <x v="2159"/>
      <x v="3106"/>
    </i>
    <i r="3">
      <x v="2182"/>
      <x v="3103"/>
    </i>
    <i r="3">
      <x v="2232"/>
      <x v="3105"/>
    </i>
    <i r="3">
      <x v="2420"/>
      <x v="2824"/>
    </i>
    <i r="3">
      <x v="2421"/>
      <x v="3107"/>
    </i>
    <i r="3">
      <x v="2548"/>
      <x v="3902"/>
    </i>
    <i r="3">
      <x v="2549"/>
      <x v="3904"/>
    </i>
    <i r="3">
      <x v="2692"/>
      <x v="3492"/>
    </i>
    <i r="3">
      <x v="2693"/>
      <x v="3903"/>
    </i>
    <i r="3">
      <x v="2835"/>
      <x v="3636"/>
    </i>
    <i r="3">
      <x v="2978"/>
      <x v="3989"/>
    </i>
    <i r="3">
      <x v="3209"/>
      <x v="4273"/>
    </i>
    <i r="3">
      <x v="3210"/>
      <x v="4274"/>
    </i>
    <i r="1">
      <x v="8"/>
      <x v="1"/>
      <x v="314"/>
      <x v="804"/>
    </i>
    <i r="3">
      <x v="799"/>
      <x v="806"/>
    </i>
    <i r="3">
      <x v="960"/>
      <x v="207"/>
    </i>
    <i r="3">
      <x v="1138"/>
      <x v="1146"/>
    </i>
    <i r="3">
      <x v="1139"/>
      <x v="1147"/>
    </i>
    <i r="3">
      <x v="1524"/>
      <x v="3110"/>
    </i>
    <i r="3">
      <x v="1565"/>
      <x v="1922"/>
    </i>
    <i r="3">
      <x v="1566"/>
      <x v="1923"/>
    </i>
    <i r="3">
      <x v="1694"/>
      <x v="2176"/>
    </i>
    <i r="3">
      <x v="1695"/>
      <x v="2177"/>
    </i>
    <i r="3">
      <x v="1697"/>
      <x v="3992"/>
    </i>
    <i r="3">
      <x v="1807"/>
      <x v="1926"/>
    </i>
    <i r="3">
      <x v="1964"/>
      <x v="3108"/>
    </i>
    <i r="3">
      <x v="1965"/>
      <x v="3109"/>
    </i>
    <i r="3">
      <x v="1967"/>
      <x v="3113"/>
    </i>
    <i r="3">
      <x v="2064"/>
      <x v="3111"/>
    </i>
    <i r="3">
      <x v="2065"/>
      <x v="3115"/>
    </i>
    <i r="3">
      <x v="2066"/>
      <x v="3116"/>
    </i>
    <i r="3">
      <x v="2067"/>
      <x v="3117"/>
    </i>
    <i r="3">
      <x v="2422"/>
      <x v="2826"/>
    </i>
    <i r="3">
      <x v="2423"/>
      <x v="2827"/>
    </i>
    <i r="3">
      <x v="2424"/>
      <x v="2828"/>
    </i>
    <i r="3">
      <x v="2425"/>
      <x v="3118"/>
    </i>
    <i r="3">
      <x v="2426"/>
      <x v="3119"/>
    </i>
    <i r="3">
      <x v="2427"/>
      <x v="3120"/>
    </i>
    <i r="3">
      <x v="2428"/>
      <x v="3121"/>
    </i>
    <i r="3">
      <x v="2429"/>
      <x v="3122"/>
    </i>
    <i r="3">
      <x v="2430"/>
      <x v="3123"/>
    </i>
    <i r="3">
      <x v="2550"/>
      <x v="3906"/>
    </i>
    <i r="3">
      <x v="2658"/>
      <x v="3991"/>
    </i>
    <i r="3">
      <x v="2659"/>
      <x v="3993"/>
    </i>
    <i r="3">
      <x v="2836"/>
      <x v="3905"/>
    </i>
    <i r="3">
      <x v="2839"/>
      <x v="3994"/>
    </i>
    <i r="3">
      <x v="2840"/>
      <x v="3907"/>
    </i>
    <i r="3">
      <x v="2841"/>
      <x v="3908"/>
    </i>
    <i r="3">
      <x v="2979"/>
      <x v="3995"/>
    </i>
    <i r="1">
      <x v="9"/>
      <x v="1"/>
      <x v="954"/>
      <x v="1941"/>
    </i>
    <i r="3">
      <x v="1526"/>
      <x v="1943"/>
    </i>
    <i r="3">
      <x v="1700"/>
      <x v="2184"/>
    </i>
    <i r="3">
      <x v="1815"/>
      <x v="1945"/>
    </i>
    <i r="3">
      <x v="2183"/>
      <x v="3124"/>
    </i>
    <i r="3">
      <x v="2431"/>
      <x v="3125"/>
    </i>
    <i r="3">
      <x v="2432"/>
      <x v="3126"/>
    </i>
    <i r="3">
      <x v="2551"/>
      <x v="3909"/>
    </i>
    <i r="3">
      <x v="2694"/>
      <x v="4275"/>
    </i>
    <i r="3">
      <x v="2842"/>
      <x v="3998"/>
    </i>
    <i r="3">
      <x v="2843"/>
      <x v="3999"/>
    </i>
    <i r="3">
      <x v="2980"/>
      <x v="3996"/>
    </i>
    <i r="3">
      <x v="2981"/>
      <x v="3997"/>
    </i>
    <i r="3">
      <x v="3059"/>
      <x v="4106"/>
    </i>
    <i r="3">
      <x v="3133"/>
      <x v="4193"/>
    </i>
    <i r="3">
      <x v="3134"/>
      <x v="4194"/>
    </i>
    <i r="3">
      <x v="3211"/>
      <x v="4276"/>
    </i>
    <i r="1">
      <x v="10"/>
      <x v="1"/>
      <x v="1164"/>
      <x v="1963"/>
    </i>
    <i r="3">
      <x v="1702"/>
      <x v="4000"/>
    </i>
    <i r="3">
      <x v="1820"/>
      <x v="1964"/>
    </i>
    <i r="3">
      <x v="1821"/>
      <x v="1965"/>
    </i>
    <i r="3">
      <x v="1822"/>
      <x v="1966"/>
    </i>
    <i r="3">
      <x v="1969"/>
      <x v="3128"/>
    </i>
    <i r="3">
      <x v="2233"/>
      <x v="3127"/>
    </i>
    <i r="3">
      <x v="2433"/>
      <x v="3129"/>
    </i>
    <i r="3">
      <x v="2434"/>
      <x v="2838"/>
    </i>
    <i r="3">
      <x v="2435"/>
      <x v="2839"/>
    </i>
    <i r="3">
      <x v="2436"/>
      <x v="3130"/>
    </i>
    <i r="3">
      <x v="2552"/>
      <x v="4003"/>
    </i>
    <i r="3">
      <x v="2696"/>
      <x v="4001"/>
    </i>
    <i r="3">
      <x v="2844"/>
      <x v="4002"/>
    </i>
    <i r="3">
      <x v="2982"/>
      <x v="4004"/>
    </i>
    <i r="3">
      <x v="2983"/>
      <x v="4005"/>
    </i>
    <i r="3">
      <x v="3110"/>
      <x v="4163"/>
    </i>
    <i r="1">
      <x v="11"/>
      <x v="1"/>
      <x v="1409"/>
      <x v="1992"/>
    </i>
    <i r="3">
      <x v="1528"/>
      <x v="1993"/>
    </i>
    <i r="3">
      <x v="1837"/>
      <x v="1994"/>
    </i>
    <i r="3">
      <x v="2068"/>
      <x v="3131"/>
    </i>
    <i r="3">
      <x v="2184"/>
      <x v="3133"/>
    </i>
    <i r="3">
      <x v="2437"/>
      <x v="2841"/>
    </i>
    <i r="3">
      <x v="2481"/>
      <x v="3132"/>
    </i>
    <i r="3">
      <x v="2504"/>
      <x v="3205"/>
    </i>
    <i r="3">
      <x v="2553"/>
      <x v="3911"/>
    </i>
    <i r="3">
      <x v="2628"/>
      <x v="3910"/>
    </i>
    <i r="3">
      <x v="2629"/>
      <x v="3912"/>
    </i>
    <i r="3">
      <x v="2630"/>
      <x v="3913"/>
    </i>
    <i r="3">
      <x v="2631"/>
      <x v="3914"/>
    </i>
    <i r="3">
      <x v="2702"/>
      <x v="3502"/>
    </i>
    <i r="3">
      <x v="2704"/>
      <x v="3504"/>
    </i>
    <i r="3">
      <x v="2846"/>
      <x v="4007"/>
    </i>
    <i r="3">
      <x v="2847"/>
      <x v="4008"/>
    </i>
    <i r="3">
      <x v="2984"/>
      <x v="4006"/>
    </i>
    <i r="3">
      <x v="3111"/>
      <x v="4164"/>
    </i>
    <i r="3">
      <x v="3212"/>
      <x v="4277"/>
    </i>
    <i r="3">
      <x v="3213"/>
      <x v="4278"/>
    </i>
    <i r="3">
      <x v="3214"/>
      <x v="4279"/>
    </i>
    <i r="3">
      <x v="3215"/>
      <x v="4280"/>
    </i>
    <i r="3">
      <x v="3216"/>
      <x v="4281"/>
    </i>
    <i r="3">
      <x v="3217"/>
      <x v="4282"/>
    </i>
    <i r="3">
      <x v="3218"/>
      <x v="4283"/>
    </i>
    <i r="3">
      <x v="3219"/>
      <x v="4284"/>
    </i>
    <i r="3">
      <x v="3220"/>
      <x v="4285"/>
    </i>
    <i r="3">
      <x v="3221"/>
      <x v="4286"/>
    </i>
    <i r="1">
      <x v="12"/>
      <x v="1"/>
      <x v="147"/>
      <x v="956"/>
    </i>
    <i r="3">
      <x v="415"/>
      <x v="2015"/>
    </i>
    <i r="3">
      <x v="737"/>
      <x v="3137"/>
    </i>
    <i r="3">
      <x v="743"/>
      <x v="541"/>
    </i>
    <i r="3">
      <x v="850"/>
      <x v="953"/>
    </i>
    <i r="3">
      <x v="1202"/>
      <x v="1216"/>
    </i>
    <i r="3">
      <x v="1207"/>
      <x v="1221"/>
    </i>
    <i r="3">
      <x v="1210"/>
      <x v="2016"/>
    </i>
    <i r="3">
      <x v="1214"/>
      <x v="2020"/>
    </i>
    <i r="3">
      <x v="1531"/>
      <x v="2021"/>
    </i>
    <i r="3">
      <x v="1845"/>
      <x v="2022"/>
    </i>
    <i r="3">
      <x v="2070"/>
      <x v="3135"/>
    </i>
    <i r="3">
      <x v="2071"/>
      <x v="3138"/>
    </i>
    <i r="3">
      <x v="2554"/>
      <x v="3919"/>
    </i>
    <i r="3">
      <x v="2632"/>
      <x v="3917"/>
    </i>
    <i r="3">
      <x v="2633"/>
      <x v="4012"/>
    </i>
    <i r="3">
      <x v="2634"/>
      <x v="3918"/>
    </i>
    <i r="3">
      <x v="2706"/>
      <x v="4013"/>
    </i>
    <i r="3">
      <x v="2942"/>
      <x v="3915"/>
    </i>
    <i r="3">
      <x v="2943"/>
      <x v="3916"/>
    </i>
    <i r="3">
      <x v="2985"/>
      <x v="4009"/>
    </i>
    <i r="3">
      <x v="2986"/>
      <x v="4010"/>
    </i>
    <i r="3">
      <x v="2987"/>
      <x v="4011"/>
    </i>
    <i r="3">
      <x v="2988"/>
      <x v="4014"/>
    </i>
    <i r="3">
      <x v="3222"/>
      <x v="4287"/>
    </i>
    <i r="3">
      <x v="3223"/>
      <x v="4288"/>
    </i>
    <i r="1">
      <x v="13"/>
      <x v="1"/>
      <x v="938"/>
      <x v="499"/>
    </i>
    <i r="3">
      <x v="952"/>
      <x v="2047"/>
    </i>
    <i r="3">
      <x v="1859"/>
      <x v="2049"/>
    </i>
    <i r="3">
      <x v="2072"/>
      <x v="3140"/>
    </i>
    <i r="3">
      <x v="2185"/>
      <x v="3141"/>
    </i>
    <i r="3">
      <x v="2234"/>
      <x v="3139"/>
    </i>
    <i r="3">
      <x v="2438"/>
      <x v="3142"/>
    </i>
    <i r="3">
      <x v="2439"/>
      <x v="3143"/>
    </i>
    <i r="3">
      <x v="2440"/>
      <x v="3144"/>
    </i>
    <i r="3">
      <x v="2441"/>
      <x v="3145"/>
    </i>
    <i r="3">
      <x v="2442"/>
      <x v="3146"/>
    </i>
    <i r="3">
      <x v="2482"/>
      <x v="3147"/>
    </i>
    <i r="3">
      <x v="2555"/>
      <x v="3923"/>
    </i>
    <i r="3">
      <x v="2610"/>
      <x v="3326"/>
    </i>
    <i r="3">
      <x v="2848"/>
      <x v="4017"/>
    </i>
    <i r="3">
      <x v="2849"/>
      <x v="4018"/>
    </i>
    <i r="3">
      <x v="2850"/>
      <x v="4019"/>
    </i>
    <i r="3">
      <x v="2944"/>
      <x v="3921"/>
    </i>
    <i r="3">
      <x v="2945"/>
      <x v="3922"/>
    </i>
    <i r="3">
      <x v="2989"/>
      <x v="4015"/>
    </i>
    <i r="3">
      <x v="2990"/>
      <x v="4016"/>
    </i>
    <i r="3">
      <x v="2991"/>
      <x v="4020"/>
    </i>
    <i r="3">
      <x v="2992"/>
      <x v="4021"/>
    </i>
    <i r="3">
      <x v="2993"/>
      <x v="4022"/>
    </i>
    <i r="3">
      <x v="3060"/>
      <x v="4107"/>
    </i>
    <i r="3">
      <x v="3224"/>
      <x v="4289"/>
    </i>
    <i r="3">
      <x v="3225"/>
      <x v="4290"/>
    </i>
    <i r="3">
      <x v="3226"/>
      <x v="4291"/>
    </i>
    <i r="3">
      <x v="3227"/>
      <x v="4292"/>
    </i>
    <i r="3">
      <x v="3228"/>
      <x v="4293"/>
    </i>
    <i r="3">
      <x v="3229"/>
      <x v="4294"/>
    </i>
    <i r="3">
      <x v="3230"/>
      <x v="4295"/>
    </i>
    <i r="1">
      <x v="14"/>
      <x v="1"/>
      <x v="956"/>
      <x v="203"/>
    </i>
    <i r="3">
      <x v="1869"/>
      <x v="2077"/>
    </i>
    <i r="3">
      <x v="2235"/>
      <x v="3148"/>
    </i>
    <i r="3">
      <x v="2237"/>
      <x v="3152"/>
    </i>
    <i r="3">
      <x v="2443"/>
      <x v="3153"/>
    </i>
    <i r="3">
      <x v="2444"/>
      <x v="3154"/>
    </i>
    <i r="3">
      <x v="2445"/>
      <x v="3155"/>
    </i>
    <i r="3">
      <x v="2505"/>
      <x v="3924"/>
    </i>
    <i r="3">
      <x v="2506"/>
      <x v="4024"/>
    </i>
    <i r="3">
      <x v="2507"/>
      <x v="4025"/>
    </i>
    <i r="3">
      <x v="2508"/>
      <x v="4028"/>
    </i>
    <i r="3">
      <x v="2509"/>
      <x v="4029"/>
    </i>
    <i r="3">
      <x v="2556"/>
      <x v="3926"/>
    </i>
    <i r="3">
      <x v="2714"/>
      <x v="4030"/>
    </i>
    <i r="3">
      <x v="2715"/>
      <x v="4031"/>
    </i>
    <i r="3">
      <x v="2716"/>
      <x v="4032"/>
    </i>
    <i r="3">
      <x v="2851"/>
      <x v="4023"/>
    </i>
    <i r="3">
      <x v="2946"/>
      <x v="3925"/>
    </i>
    <i r="3">
      <x v="2994"/>
      <x v="4026"/>
    </i>
    <i r="3">
      <x v="2995"/>
      <x v="4027"/>
    </i>
    <i r="3">
      <x v="3061"/>
      <x v="4108"/>
    </i>
    <i r="3">
      <x v="3062"/>
      <x v="4109"/>
    </i>
    <i r="3">
      <x v="3135"/>
      <x v="4195"/>
    </i>
    <i r="3">
      <x v="3136"/>
      <x v="4196"/>
    </i>
    <i r="3">
      <x v="3231"/>
      <x v="4296"/>
    </i>
    <i r="1">
      <x v="15"/>
      <x v="1"/>
      <x v="1258"/>
      <x v="2089"/>
    </i>
    <i r="3">
      <x v="1875"/>
      <x v="2090"/>
    </i>
    <i r="3">
      <x v="2557"/>
      <x v="3260"/>
    </i>
    <i r="3">
      <x v="2558"/>
      <x v="3261"/>
    </i>
    <i r="3">
      <x v="2559"/>
      <x v="3927"/>
    </i>
    <i r="3">
      <x v="2996"/>
      <x v="4033"/>
    </i>
    <i r="1">
      <x v="16"/>
      <x v="1"/>
      <x v="1262"/>
      <x v="2106"/>
    </i>
    <i r="3">
      <x v="1884"/>
      <x v="2107"/>
    </i>
    <i r="1">
      <x v="17"/>
      <x/>
      <x v="3206"/>
      <x v="4270"/>
    </i>
    <i r="2">
      <x v="1"/>
      <x v="1264"/>
      <x v="2118"/>
    </i>
    <i r="1">
      <x v="18"/>
      <x v="1"/>
      <x v="1312"/>
      <x v="1331"/>
    </i>
    <i t="grand">
      <x/>
    </i>
  </rowItems>
  <colFields count="1">
    <field x="4"/>
  </colFields>
  <colItems count="9">
    <i>
      <x/>
    </i>
    <i>
      <x v="1"/>
    </i>
    <i>
      <x v="2"/>
    </i>
    <i>
      <x v="3"/>
    </i>
    <i>
      <x v="4"/>
    </i>
    <i>
      <x v="5"/>
    </i>
    <i>
      <x v="6"/>
    </i>
    <i>
      <x v="7"/>
    </i>
    <i t="grand">
      <x/>
    </i>
  </colItems>
  <dataFields count="1">
    <dataField name=" PRESUPUESTO VIGENTE (M$)" fld="6" baseField="5" baseItem="1789" numFmtId="3"/>
  </dataFields>
  <formats count="1633">
    <format dxfId="1632">
      <pivotArea dataOnly="0" labelOnly="1" fieldPosition="0">
        <references count="1">
          <reference field="4" count="0"/>
        </references>
      </pivotArea>
    </format>
    <format dxfId="1631">
      <pivotArea dataOnly="0" labelOnly="1" grandCol="1" outline="0" fieldPosition="0"/>
    </format>
    <format dxfId="1630">
      <pivotArea type="all" dataOnly="0" outline="0" fieldPosition="0"/>
    </format>
    <format dxfId="1629">
      <pivotArea field="3" type="button" dataOnly="0" labelOnly="1" outline="0" axis="axisRow" fieldPosition="3"/>
    </format>
    <format dxfId="1628">
      <pivotArea field="2" type="button" dataOnly="0" labelOnly="1" outline="0" axis="axisRow" fieldPosition="2"/>
    </format>
    <format dxfId="1627">
      <pivotArea type="all" dataOnly="0" outline="0" fieldPosition="0"/>
    </format>
    <format dxfId="1626">
      <pivotArea outline="0" collapsedLevelsAreSubtotals="1" fieldPosition="0"/>
    </format>
    <format dxfId="1625">
      <pivotArea field="2" type="button" dataOnly="0" labelOnly="1" outline="0" axis="axisRow" fieldPosition="2"/>
    </format>
    <format dxfId="1624">
      <pivotArea field="3" type="button" dataOnly="0" labelOnly="1" outline="0" axis="axisRow" fieldPosition="3"/>
    </format>
    <format dxfId="1623">
      <pivotArea field="5" type="button" dataOnly="0" labelOnly="1" outline="0" axis="axisRow" fieldPosition="4"/>
    </format>
    <format dxfId="1622">
      <pivotArea dataOnly="0" labelOnly="1" offset="B256:IV256" fieldPosition="0">
        <references count="1">
          <reference field="0" count="1">
            <x v="0"/>
          </reference>
        </references>
      </pivotArea>
    </format>
    <format dxfId="1621">
      <pivotArea dataOnly="0" labelOnly="1" offset="B256:IV256" fieldPosition="0">
        <references count="1">
          <reference field="0" count="1">
            <x v="1"/>
          </reference>
        </references>
      </pivotArea>
    </format>
    <format dxfId="1620">
      <pivotArea dataOnly="0" labelOnly="1" offset="B256:IV256" fieldPosition="0">
        <references count="1">
          <reference field="0" count="1">
            <x v="2"/>
          </reference>
        </references>
      </pivotArea>
    </format>
    <format dxfId="1619">
      <pivotArea dataOnly="0" labelOnly="1" offset="B256:IV256" fieldPosition="0">
        <references count="1">
          <reference field="0" count="1">
            <x v="3"/>
          </reference>
        </references>
      </pivotArea>
    </format>
    <format dxfId="1618">
      <pivotArea dataOnly="0" labelOnly="1" offset="B256:IV256" fieldPosition="0">
        <references count="1">
          <reference field="0" count="1">
            <x v="4"/>
          </reference>
        </references>
      </pivotArea>
    </format>
    <format dxfId="1617">
      <pivotArea dataOnly="0" labelOnly="1" offset="B256:IV256" fieldPosition="0">
        <references count="1">
          <reference field="0" count="1">
            <x v="5"/>
          </reference>
        </references>
      </pivotArea>
    </format>
    <format dxfId="1616">
      <pivotArea dataOnly="0" labelOnly="1" offset="B256:IV256" fieldPosition="0">
        <references count="1">
          <reference field="0" count="1">
            <x v="6"/>
          </reference>
        </references>
      </pivotArea>
    </format>
    <format dxfId="1615">
      <pivotArea dataOnly="0" labelOnly="1" offset="B256:IV256" fieldPosition="0">
        <references count="1">
          <reference field="0" count="1">
            <x v="7"/>
          </reference>
        </references>
      </pivotArea>
    </format>
    <format dxfId="1614">
      <pivotArea dataOnly="0" labelOnly="1" offset="B256:IV256" fieldPosition="0">
        <references count="1">
          <reference field="0" count="1">
            <x v="8"/>
          </reference>
        </references>
      </pivotArea>
    </format>
    <format dxfId="1613">
      <pivotArea dataOnly="0" labelOnly="1" grandRow="1" outline="0" offset="B256:IV256" fieldPosition="0"/>
    </format>
    <format dxfId="1612">
      <pivotArea dataOnly="0" labelOnly="1" fieldPosition="0">
        <references count="4">
          <reference field="0" count="1" selected="0">
            <x v="0"/>
          </reference>
          <reference field="1" count="1" selected="0">
            <x v="0"/>
          </reference>
          <reference field="2" count="1" selected="0">
            <x v="1"/>
          </reference>
          <reference field="3" count="7">
            <x v="852"/>
            <x v="974"/>
            <x v="975"/>
            <x v="976"/>
            <x v="977"/>
            <x v="978"/>
            <x v="979"/>
          </reference>
        </references>
      </pivotArea>
    </format>
    <format dxfId="1611">
      <pivotArea dataOnly="0" labelOnly="1" fieldPosition="0">
        <references count="4">
          <reference field="0" count="1" selected="0">
            <x v="0"/>
          </reference>
          <reference field="1" count="1" selected="0">
            <x v="1"/>
          </reference>
          <reference field="2" count="1" selected="0">
            <x v="1"/>
          </reference>
          <reference field="3" count="3">
            <x v="953"/>
            <x v="983"/>
            <x v="984"/>
          </reference>
        </references>
      </pivotArea>
    </format>
    <format dxfId="1610">
      <pivotArea dataOnly="0" labelOnly="1" fieldPosition="0">
        <references count="4">
          <reference field="0" count="1" selected="0">
            <x v="0"/>
          </reference>
          <reference field="1" count="1" selected="0">
            <x v="2"/>
          </reference>
          <reference field="2" count="1" selected="0">
            <x v="1"/>
          </reference>
          <reference field="3" count="1">
            <x v="992"/>
          </reference>
        </references>
      </pivotArea>
    </format>
    <format dxfId="1609">
      <pivotArea dataOnly="0" labelOnly="1" fieldPosition="0">
        <references count="4">
          <reference field="0" count="1" selected="0">
            <x v="0"/>
          </reference>
          <reference field="1" count="1" selected="0">
            <x v="3"/>
          </reference>
          <reference field="2" count="1" selected="0">
            <x v="1"/>
          </reference>
          <reference field="3" count="3">
            <x v="1006"/>
            <x v="1007"/>
            <x v="1008"/>
          </reference>
        </references>
      </pivotArea>
    </format>
    <format dxfId="1608">
      <pivotArea dataOnly="0" labelOnly="1" fieldPosition="0">
        <references count="4">
          <reference field="0" count="1" selected="0">
            <x v="0"/>
          </reference>
          <reference field="1" count="1" selected="0">
            <x v="4"/>
          </reference>
          <reference field="2" count="1" selected="0">
            <x v="1"/>
          </reference>
          <reference field="3" count="10">
            <x v="187"/>
            <x v="470"/>
            <x v="507"/>
            <x v="951"/>
            <x v="964"/>
            <x v="1023"/>
            <x v="1024"/>
            <x v="1025"/>
            <x v="1026"/>
            <x v="1027"/>
          </reference>
        </references>
      </pivotArea>
    </format>
    <format dxfId="1607">
      <pivotArea dataOnly="0" labelOnly="1" fieldPosition="0">
        <references count="4">
          <reference field="0" count="1" selected="0">
            <x v="0"/>
          </reference>
          <reference field="1" count="1" selected="0">
            <x v="6"/>
          </reference>
          <reference field="2" count="1" selected="0">
            <x v="1"/>
          </reference>
          <reference field="3" count="14">
            <x v="608"/>
            <x v="702"/>
            <x v="856"/>
            <x v="944"/>
            <x v="1044"/>
            <x v="1045"/>
            <x v="1046"/>
            <x v="1047"/>
            <x v="1048"/>
            <x v="1049"/>
            <x v="1050"/>
            <x v="1051"/>
            <x v="1052"/>
            <x v="1053"/>
          </reference>
        </references>
      </pivotArea>
    </format>
    <format dxfId="1606">
      <pivotArea dataOnly="0" labelOnly="1" fieldPosition="0">
        <references count="4">
          <reference field="0" count="1" selected="0">
            <x v="0"/>
          </reference>
          <reference field="1" count="1" selected="0">
            <x v="7"/>
          </reference>
          <reference field="2" count="1" selected="0">
            <x v="1"/>
          </reference>
          <reference field="3" count="13">
            <x v="720"/>
            <x v="721"/>
            <x v="740"/>
            <x v="793"/>
            <x v="1075"/>
            <x v="1076"/>
            <x v="1077"/>
            <x v="1078"/>
            <x v="1079"/>
            <x v="1080"/>
            <x v="1081"/>
            <x v="1082"/>
            <x v="1083"/>
          </reference>
        </references>
      </pivotArea>
    </format>
    <format dxfId="1605">
      <pivotArea dataOnly="0" labelOnly="1" fieldPosition="0">
        <references count="4">
          <reference field="0" count="1" selected="0">
            <x v="0"/>
          </reference>
          <reference field="1" count="1" selected="0">
            <x v="8"/>
          </reference>
          <reference field="2" count="1" selected="0">
            <x v="1"/>
          </reference>
          <reference field="3" count="17">
            <x v="314"/>
            <x v="604"/>
            <x v="749"/>
            <x v="799"/>
            <x v="960"/>
            <x v="1134"/>
            <x v="1135"/>
            <x v="1136"/>
            <x v="1137"/>
            <x v="1138"/>
            <x v="1139"/>
            <x v="1140"/>
            <x v="1141"/>
            <x v="1142"/>
            <x v="1143"/>
            <x v="1144"/>
            <x v="1145"/>
          </reference>
        </references>
      </pivotArea>
    </format>
    <format dxfId="1604">
      <pivotArea dataOnly="0" labelOnly="1" fieldPosition="0">
        <references count="4">
          <reference field="0" count="1" selected="0">
            <x v="0"/>
          </reference>
          <reference field="1" count="1" selected="0">
            <x v="9"/>
          </reference>
          <reference field="2" count="1" selected="0">
            <x v="1"/>
          </reference>
          <reference field="3" count="12">
            <x v="487"/>
            <x v="540"/>
            <x v="594"/>
            <x v="699"/>
            <x v="739"/>
            <x v="911"/>
            <x v="928"/>
            <x v="942"/>
            <x v="954"/>
            <x v="1154"/>
            <x v="1155"/>
            <x v="1156"/>
          </reference>
        </references>
      </pivotArea>
    </format>
    <format dxfId="1603">
      <pivotArea dataOnly="0" labelOnly="1" fieldPosition="0">
        <references count="4">
          <reference field="0" count="1" selected="0">
            <x v="0"/>
          </reference>
          <reference field="1" count="1" selected="0">
            <x v="10"/>
          </reference>
          <reference field="2" count="1" selected="0">
            <x v="1"/>
          </reference>
          <reference field="3" count="9">
            <x v="454"/>
            <x v="849"/>
            <x v="872"/>
            <x v="965"/>
            <x v="1160"/>
            <x v="1161"/>
            <x v="1162"/>
            <x v="1163"/>
            <x v="1164"/>
          </reference>
        </references>
      </pivotArea>
    </format>
    <format dxfId="1602">
      <pivotArea dataOnly="0" labelOnly="1" fieldPosition="0">
        <references count="4">
          <reference field="0" count="1" selected="0">
            <x v="0"/>
          </reference>
          <reference field="1" count="1" selected="0">
            <x v="11"/>
          </reference>
          <reference field="2" count="1" selected="0">
            <x v="1"/>
          </reference>
          <reference field="3" count="8">
            <x v="453"/>
            <x v="532"/>
            <x v="714"/>
            <x v="1171"/>
            <x v="1172"/>
            <x v="1173"/>
            <x v="1174"/>
            <x v="1175"/>
          </reference>
        </references>
      </pivotArea>
    </format>
    <format dxfId="1601">
      <pivotArea dataOnly="0" labelOnly="1" fieldPosition="0">
        <references count="4">
          <reference field="0" count="1" selected="0">
            <x v="0"/>
          </reference>
          <reference field="1" count="1" selected="0">
            <x v="12"/>
          </reference>
          <reference field="2" count="1" selected="0">
            <x v="1"/>
          </reference>
          <reference field="3" count="27">
            <x v="30"/>
            <x v="147"/>
            <x v="415"/>
            <x v="737"/>
            <x v="738"/>
            <x v="743"/>
            <x v="850"/>
            <x v="966"/>
            <x v="1196"/>
            <x v="1197"/>
            <x v="1198"/>
            <x v="1199"/>
            <x v="1200"/>
            <x v="1201"/>
            <x v="1202"/>
            <x v="1203"/>
            <x v="1204"/>
            <x v="1205"/>
            <x v="1206"/>
            <x v="1207"/>
            <x v="1208"/>
            <x v="1209"/>
            <x v="1210"/>
            <x v="1211"/>
            <x v="1212"/>
            <x v="1213"/>
            <x v="1214"/>
          </reference>
        </references>
      </pivotArea>
    </format>
    <format dxfId="1600">
      <pivotArea dataOnly="0" labelOnly="1" fieldPosition="0">
        <references count="4">
          <reference field="0" count="1" selected="0">
            <x v="0"/>
          </reference>
          <reference field="1" count="1" selected="0">
            <x v="13"/>
          </reference>
          <reference field="2" count="1" selected="0">
            <x v="1"/>
          </reference>
          <reference field="3" count="15">
            <x v="868"/>
            <x v="936"/>
            <x v="937"/>
            <x v="938"/>
            <x v="940"/>
            <x v="952"/>
            <x v="1230"/>
            <x v="1231"/>
            <x v="1232"/>
            <x v="1233"/>
            <x v="1234"/>
            <x v="1235"/>
            <x v="1236"/>
            <x v="1237"/>
            <x v="1238"/>
          </reference>
        </references>
      </pivotArea>
    </format>
    <format dxfId="1599">
      <pivotArea dataOnly="0" labelOnly="1" fieldPosition="0">
        <references count="4">
          <reference field="0" count="1" selected="0">
            <x v="0"/>
          </reference>
          <reference field="1" count="1" selected="0">
            <x v="14"/>
          </reference>
          <reference field="2" count="1" selected="0">
            <x v="1"/>
          </reference>
          <reference field="3" count="14">
            <x v="824"/>
            <x v="875"/>
            <x v="876"/>
            <x v="877"/>
            <x v="916"/>
            <x v="935"/>
            <x v="941"/>
            <x v="945"/>
            <x v="949"/>
            <x v="955"/>
            <x v="956"/>
            <x v="1245"/>
            <x v="1246"/>
            <x v="1247"/>
          </reference>
        </references>
      </pivotArea>
    </format>
    <format dxfId="1598">
      <pivotArea dataOnly="0" labelOnly="1" fieldPosition="0">
        <references count="4">
          <reference field="0" count="1" selected="0">
            <x v="0"/>
          </reference>
          <reference field="1" count="1" selected="0">
            <x v="15"/>
          </reference>
          <reference field="2" count="1" selected="0">
            <x v="1"/>
          </reference>
          <reference field="3" count="4">
            <x v="1255"/>
            <x v="1256"/>
            <x v="1257"/>
            <x v="1258"/>
          </reference>
        </references>
      </pivotArea>
    </format>
    <format dxfId="1597">
      <pivotArea dataOnly="0" labelOnly="1" fieldPosition="0">
        <references count="4">
          <reference field="0" count="1" selected="0">
            <x v="0"/>
          </reference>
          <reference field="1" count="1" selected="0">
            <x v="16"/>
          </reference>
          <reference field="2" count="1" selected="0">
            <x v="1"/>
          </reference>
          <reference field="3" count="1">
            <x v="1262"/>
          </reference>
        </references>
      </pivotArea>
    </format>
    <format dxfId="1596">
      <pivotArea dataOnly="0" labelOnly="1" fieldPosition="0">
        <references count="4">
          <reference field="0" count="1" selected="0">
            <x v="0"/>
          </reference>
          <reference field="1" count="1" selected="0">
            <x v="17"/>
          </reference>
          <reference field="2" count="1" selected="0">
            <x v="1"/>
          </reference>
          <reference field="3" count="1">
            <x v="1264"/>
          </reference>
        </references>
      </pivotArea>
    </format>
    <format dxfId="1595">
      <pivotArea dataOnly="0" labelOnly="1" fieldPosition="0">
        <references count="4">
          <reference field="0" count="1" selected="0">
            <x v="1"/>
          </reference>
          <reference field="1" count="1" selected="0">
            <x v="0"/>
          </reference>
          <reference field="2" count="1" selected="0">
            <x v="1"/>
          </reference>
          <reference field="3" count="2">
            <x v="857"/>
            <x v="957"/>
          </reference>
        </references>
      </pivotArea>
    </format>
    <format dxfId="1594">
      <pivotArea dataOnly="0" labelOnly="1" fieldPosition="0">
        <references count="4">
          <reference field="0" count="1" selected="0">
            <x v="1"/>
          </reference>
          <reference field="1" count="1" selected="0">
            <x v="1"/>
          </reference>
          <reference field="2" count="1" selected="0">
            <x v="1"/>
          </reference>
          <reference field="3" count="2">
            <x v="744"/>
            <x v="801"/>
          </reference>
        </references>
      </pivotArea>
    </format>
    <format dxfId="1593">
      <pivotArea dataOnly="0" labelOnly="1" fieldPosition="0">
        <references count="4">
          <reference field="0" count="1" selected="0">
            <x v="1"/>
          </reference>
          <reference field="1" count="1" selected="0">
            <x v="2"/>
          </reference>
          <reference field="2" count="1" selected="0">
            <x v="1"/>
          </reference>
          <reference field="3" count="6">
            <x v="508"/>
            <x v="747"/>
            <x v="800"/>
            <x v="840"/>
            <x v="867"/>
            <x v="991"/>
          </reference>
        </references>
      </pivotArea>
    </format>
    <format dxfId="1592">
      <pivotArea dataOnly="0" labelOnly="1" fieldPosition="0">
        <references count="4">
          <reference field="0" count="1" selected="0">
            <x v="1"/>
          </reference>
          <reference field="1" count="1" selected="0">
            <x v="3"/>
          </reference>
          <reference field="2" count="1" selected="0">
            <x v="1"/>
          </reference>
          <reference field="3" count="3">
            <x v="589"/>
            <x v="842"/>
            <x v="967"/>
          </reference>
        </references>
      </pivotArea>
    </format>
    <format dxfId="1591">
      <pivotArea dataOnly="0" labelOnly="1" fieldPosition="0">
        <references count="4">
          <reference field="0" count="1" selected="0">
            <x v="1"/>
          </reference>
          <reference field="1" count="1" selected="0">
            <x v="4"/>
          </reference>
          <reference field="2" count="1" selected="0">
            <x v="1"/>
          </reference>
          <reference field="3" count="2">
            <x v="783"/>
            <x v="948"/>
          </reference>
        </references>
      </pivotArea>
    </format>
    <format dxfId="1590">
      <pivotArea dataOnly="0" labelOnly="1" fieldPosition="0">
        <references count="4">
          <reference field="0" count="1" selected="0">
            <x v="1"/>
          </reference>
          <reference field="1" count="1" selected="0">
            <x v="6"/>
          </reference>
          <reference field="2" count="1" selected="0">
            <x v="1"/>
          </reference>
          <reference field="3" count="4">
            <x v="586"/>
            <x v="616"/>
            <x v="733"/>
            <x v="947"/>
          </reference>
        </references>
      </pivotArea>
    </format>
    <format dxfId="1589">
      <pivotArea dataOnly="0" labelOnly="1" fieldPosition="0">
        <references count="4">
          <reference field="0" count="1" selected="0">
            <x v="1"/>
          </reference>
          <reference field="1" count="1" selected="0">
            <x v="7"/>
          </reference>
          <reference field="2" count="1" selected="0">
            <x v="1"/>
          </reference>
          <reference field="3" count="5">
            <x v="585"/>
            <x v="741"/>
            <x v="910"/>
            <x v="912"/>
            <x v="1074"/>
          </reference>
        </references>
      </pivotArea>
    </format>
    <format dxfId="1588">
      <pivotArea dataOnly="0" labelOnly="1" fieldPosition="0">
        <references count="4">
          <reference field="0" count="1" selected="0">
            <x v="1"/>
          </reference>
          <reference field="1" count="1" selected="0">
            <x v="9"/>
          </reference>
          <reference field="2" count="1" selected="0">
            <x v="1"/>
          </reference>
          <reference field="3" count="2">
            <x v="494"/>
            <x v="512"/>
          </reference>
        </references>
      </pivotArea>
    </format>
    <format dxfId="1587">
      <pivotArea dataOnly="0" labelOnly="1" fieldPosition="0">
        <references count="4">
          <reference field="0" count="1" selected="0">
            <x v="1"/>
          </reference>
          <reference field="1" count="1" selected="0">
            <x v="10"/>
          </reference>
          <reference field="2" count="1" selected="0">
            <x v="1"/>
          </reference>
          <reference field="3" count="1">
            <x v="796"/>
          </reference>
        </references>
      </pivotArea>
    </format>
    <format dxfId="1586">
      <pivotArea dataOnly="0" labelOnly="1" fieldPosition="0">
        <references count="4">
          <reference field="0" count="1" selected="0">
            <x v="1"/>
          </reference>
          <reference field="1" count="1" selected="0">
            <x v="11"/>
          </reference>
          <reference field="2" count="1" selected="0">
            <x v="1"/>
          </reference>
          <reference field="3" count="5">
            <x v="388"/>
            <x v="724"/>
            <x v="797"/>
            <x v="904"/>
            <x v="943"/>
          </reference>
        </references>
      </pivotArea>
    </format>
    <format dxfId="1585">
      <pivotArea dataOnly="0" labelOnly="1" fieldPosition="0">
        <references count="4">
          <reference field="0" count="1" selected="0">
            <x v="1"/>
          </reference>
          <reference field="1" count="1" selected="0">
            <x v="12"/>
          </reference>
          <reference field="2" count="1" selected="0">
            <x v="1"/>
          </reference>
          <reference field="3" count="3">
            <x v="723"/>
            <x v="841"/>
            <x v="946"/>
          </reference>
        </references>
      </pivotArea>
    </format>
    <format dxfId="1584">
      <pivotArea dataOnly="0" labelOnly="1" fieldPosition="0">
        <references count="4">
          <reference field="0" count="1" selected="0">
            <x v="1"/>
          </reference>
          <reference field="1" count="1" selected="0">
            <x v="13"/>
          </reference>
          <reference field="2" count="1" selected="0">
            <x v="1"/>
          </reference>
          <reference field="3" count="5">
            <x v="533"/>
            <x v="869"/>
            <x v="1227"/>
            <x v="1228"/>
            <x v="1229"/>
          </reference>
        </references>
      </pivotArea>
    </format>
    <format dxfId="1583">
      <pivotArea dataOnly="0" labelOnly="1" fieldPosition="0">
        <references count="4">
          <reference field="0" count="1" selected="0">
            <x v="1"/>
          </reference>
          <reference field="1" count="1" selected="0">
            <x v="14"/>
          </reference>
          <reference field="2" count="1" selected="0">
            <x v="1"/>
          </reference>
          <reference field="3" count="15">
            <x v="571"/>
            <x v="573"/>
            <x v="593"/>
            <x v="605"/>
            <x v="609"/>
            <x v="675"/>
            <x v="693"/>
            <x v="791"/>
            <x v="803"/>
            <x v="906"/>
            <x v="907"/>
            <x v="908"/>
            <x v="913"/>
            <x v="968"/>
            <x v="1244"/>
          </reference>
        </references>
      </pivotArea>
    </format>
    <format dxfId="1582">
      <pivotArea dataOnly="0" labelOnly="1" fieldPosition="0">
        <references count="4">
          <reference field="0" count="1" selected="0">
            <x v="1"/>
          </reference>
          <reference field="1" count="1" selected="0">
            <x v="15"/>
          </reference>
          <reference field="2" count="1" selected="0">
            <x v="1"/>
          </reference>
          <reference field="3" count="7">
            <x v="322"/>
            <x v="569"/>
            <x v="588"/>
            <x v="590"/>
            <x v="905"/>
            <x v="914"/>
            <x v="1254"/>
          </reference>
        </references>
      </pivotArea>
    </format>
    <format dxfId="1581">
      <pivotArea dataOnly="0" labelOnly="1" fieldPosition="0">
        <references count="4">
          <reference field="0" count="1" selected="0">
            <x v="1"/>
          </reference>
          <reference field="1" count="1" selected="0">
            <x v="16"/>
          </reference>
          <reference field="2" count="1" selected="0">
            <x v="1"/>
          </reference>
          <reference field="3" count="8">
            <x v="398"/>
            <x v="504"/>
            <x v="529"/>
            <x v="612"/>
            <x v="617"/>
            <x v="750"/>
            <x v="874"/>
            <x v="934"/>
          </reference>
        </references>
      </pivotArea>
    </format>
    <format dxfId="1580">
      <pivotArea dataOnly="0" labelOnly="1" fieldPosition="0">
        <references count="4">
          <reference field="0" count="1" selected="0">
            <x v="1"/>
          </reference>
          <reference field="1" count="1" selected="0">
            <x v="17"/>
          </reference>
          <reference field="2" count="1" selected="0">
            <x v="0"/>
          </reference>
          <reference field="3" count="2">
            <x v="827"/>
            <x v="873"/>
          </reference>
        </references>
      </pivotArea>
    </format>
    <format dxfId="1579">
      <pivotArea dataOnly="0" labelOnly="1" fieldPosition="0">
        <references count="4">
          <reference field="0" count="1" selected="0">
            <x v="1"/>
          </reference>
          <reference field="1" count="1" selected="0">
            <x v="17"/>
          </reference>
          <reference field="2" count="1" selected="0">
            <x v="1"/>
          </reference>
          <reference field="3" count="1">
            <x v="958"/>
          </reference>
        </references>
      </pivotArea>
    </format>
    <format dxfId="1578">
      <pivotArea dataOnly="0" labelOnly="1" fieldPosition="0">
        <references count="4">
          <reference field="0" count="1" selected="0">
            <x v="2"/>
          </reference>
          <reference field="1" count="1" selected="0">
            <x v="0"/>
          </reference>
          <reference field="2" count="1" selected="0">
            <x v="1"/>
          </reference>
          <reference field="3" count="1">
            <x v="570"/>
          </reference>
        </references>
      </pivotArea>
    </format>
    <format dxfId="1577">
      <pivotArea dataOnly="0" labelOnly="1" fieldPosition="0">
        <references count="4">
          <reference field="0" count="1" selected="0">
            <x v="2"/>
          </reference>
          <reference field="1" count="1" selected="0">
            <x v="1"/>
          </reference>
          <reference field="2" count="1" selected="0">
            <x v="1"/>
          </reference>
          <reference field="3" count="1">
            <x v="927"/>
          </reference>
        </references>
      </pivotArea>
    </format>
    <format dxfId="1576">
      <pivotArea dataOnly="0" labelOnly="1" fieldPosition="0">
        <references count="4">
          <reference field="0" count="1" selected="0">
            <x v="2"/>
          </reference>
          <reference field="1" count="1" selected="0">
            <x v="3"/>
          </reference>
          <reference field="2" count="1" selected="0">
            <x v="0"/>
          </reference>
          <reference field="3" count="1">
            <x v="547"/>
          </reference>
        </references>
      </pivotArea>
    </format>
    <format dxfId="1575">
      <pivotArea dataOnly="0" labelOnly="1" fieldPosition="0">
        <references count="4">
          <reference field="0" count="1" selected="0">
            <x v="2"/>
          </reference>
          <reference field="1" count="1" selected="0">
            <x v="3"/>
          </reference>
          <reference field="2" count="1" selected="0">
            <x v="1"/>
          </reference>
          <reference field="3" count="3">
            <x v="302"/>
            <x v="474"/>
            <x v="786"/>
          </reference>
        </references>
      </pivotArea>
    </format>
    <format dxfId="1574">
      <pivotArea dataOnly="0" labelOnly="1" fieldPosition="0">
        <references count="4">
          <reference field="0" count="1" selected="0">
            <x v="2"/>
          </reference>
          <reference field="1" count="1" selected="0">
            <x v="4"/>
          </reference>
          <reference field="2" count="1" selected="0">
            <x v="1"/>
          </reference>
          <reference field="3" count="2">
            <x v="191"/>
            <x v="903"/>
          </reference>
        </references>
      </pivotArea>
    </format>
    <format dxfId="1573">
      <pivotArea dataOnly="0" labelOnly="1" fieldPosition="0">
        <references count="4">
          <reference field="0" count="1" selected="0">
            <x v="2"/>
          </reference>
          <reference field="1" count="1" selected="0">
            <x v="6"/>
          </reference>
          <reference field="2" count="1" selected="0">
            <x v="0"/>
          </reference>
          <reference field="3" count="1">
            <x v="779"/>
          </reference>
        </references>
      </pivotArea>
    </format>
    <format dxfId="1572">
      <pivotArea dataOnly="0" labelOnly="1" fieldPosition="0">
        <references count="4">
          <reference field="0" count="1" selected="0">
            <x v="2"/>
          </reference>
          <reference field="1" count="1" selected="0">
            <x v="6"/>
          </reference>
          <reference field="2" count="1" selected="0">
            <x v="1"/>
          </reference>
          <reference field="3" count="4">
            <x v="8"/>
            <x v="534"/>
            <x v="535"/>
            <x v="755"/>
          </reference>
        </references>
      </pivotArea>
    </format>
    <format dxfId="1571">
      <pivotArea dataOnly="0" labelOnly="1" fieldPosition="0">
        <references count="4">
          <reference field="0" count="1" selected="0">
            <x v="2"/>
          </reference>
          <reference field="1" count="1" selected="0">
            <x v="7"/>
          </reference>
          <reference field="2" count="1" selected="0">
            <x v="1"/>
          </reference>
          <reference field="3" count="1">
            <x v="228"/>
          </reference>
        </references>
      </pivotArea>
    </format>
    <format dxfId="1570">
      <pivotArea dataOnly="0" labelOnly="1" fieldPosition="0">
        <references count="4">
          <reference field="0" count="1" selected="0">
            <x v="2"/>
          </reference>
          <reference field="1" count="1" selected="0">
            <x v="10"/>
          </reference>
          <reference field="2" count="1" selected="0">
            <x v="0"/>
          </reference>
          <reference field="3" count="1">
            <x v="899"/>
          </reference>
        </references>
      </pivotArea>
    </format>
    <format dxfId="1569">
      <pivotArea dataOnly="0" labelOnly="1" fieldPosition="0">
        <references count="4">
          <reference field="0" count="1" selected="0">
            <x v="2"/>
          </reference>
          <reference field="1" count="1" selected="0">
            <x v="10"/>
          </reference>
          <reference field="2" count="1" selected="0">
            <x v="1"/>
          </reference>
          <reference field="3" count="2">
            <x v="922"/>
            <x v="930"/>
          </reference>
        </references>
      </pivotArea>
    </format>
    <format dxfId="1568">
      <pivotArea dataOnly="0" labelOnly="1" fieldPosition="0">
        <references count="4">
          <reference field="0" count="1" selected="0">
            <x v="2"/>
          </reference>
          <reference field="1" count="1" selected="0">
            <x v="12"/>
          </reference>
          <reference field="2" count="1" selected="0">
            <x v="1"/>
          </reference>
          <reference field="3" count="2">
            <x v="527"/>
            <x v="618"/>
          </reference>
        </references>
      </pivotArea>
    </format>
    <format dxfId="1567">
      <pivotArea dataOnly="0" labelOnly="1" fieldPosition="0">
        <references count="4">
          <reference field="0" count="1" selected="0">
            <x v="2"/>
          </reference>
          <reference field="1" count="1" selected="0">
            <x v="15"/>
          </reference>
          <reference field="2" count="1" selected="0">
            <x v="0"/>
          </reference>
          <reference field="3" count="1">
            <x v="614"/>
          </reference>
        </references>
      </pivotArea>
    </format>
    <format dxfId="1566">
      <pivotArea dataOnly="0" labelOnly="1" fieldPosition="0">
        <references count="4">
          <reference field="0" count="1" selected="0">
            <x v="2"/>
          </reference>
          <reference field="1" count="1" selected="0">
            <x v="16"/>
          </reference>
          <reference field="2" count="1" selected="0">
            <x v="1"/>
          </reference>
          <reference field="3" count="1">
            <x v="678"/>
          </reference>
        </references>
      </pivotArea>
    </format>
    <format dxfId="1565">
      <pivotArea dataOnly="0" labelOnly="1" fieldPosition="0">
        <references count="4">
          <reference field="0" count="1" selected="0">
            <x v="2"/>
          </reference>
          <reference field="1" count="1" selected="0">
            <x v="17"/>
          </reference>
          <reference field="2" count="1" selected="0">
            <x v="1"/>
          </reference>
          <reference field="3" count="1">
            <x v="748"/>
          </reference>
        </references>
      </pivotArea>
    </format>
    <format dxfId="1564">
      <pivotArea dataOnly="0" labelOnly="1" fieldPosition="0">
        <references count="4">
          <reference field="0" count="1" selected="0">
            <x v="3"/>
          </reference>
          <reference field="1" count="1" selected="0">
            <x v="0"/>
          </reference>
          <reference field="2" count="1" selected="0">
            <x v="1"/>
          </reference>
          <reference field="3" count="2">
            <x v="175"/>
            <x v="333"/>
          </reference>
        </references>
      </pivotArea>
    </format>
    <format dxfId="1563">
      <pivotArea dataOnly="0" labelOnly="1" fieldPosition="0">
        <references count="4">
          <reference field="0" count="1" selected="0">
            <x v="3"/>
          </reference>
          <reference field="1" count="1" selected="0">
            <x v="1"/>
          </reference>
          <reference field="2" count="1" selected="0">
            <x v="1"/>
          </reference>
          <reference field="3" count="6">
            <x v="141"/>
            <x v="165"/>
            <x v="290"/>
            <x v="392"/>
            <x v="668"/>
            <x v="746"/>
          </reference>
        </references>
      </pivotArea>
    </format>
    <format dxfId="1562">
      <pivotArea dataOnly="0" labelOnly="1" fieldPosition="0">
        <references count="4">
          <reference field="0" count="1" selected="0">
            <x v="3"/>
          </reference>
          <reference field="1" count="1" selected="0">
            <x v="2"/>
          </reference>
          <reference field="2" count="1" selected="0">
            <x v="1"/>
          </reference>
          <reference field="3" count="8">
            <x v="66"/>
            <x v="143"/>
            <x v="202"/>
            <x v="334"/>
            <x v="421"/>
            <x v="458"/>
            <x v="704"/>
            <x v="745"/>
          </reference>
        </references>
      </pivotArea>
    </format>
    <format dxfId="1561">
      <pivotArea dataOnly="0" labelOnly="1" fieldPosition="0">
        <references count="4">
          <reference field="0" count="1" selected="0">
            <x v="3"/>
          </reference>
          <reference field="1" count="1" selected="0">
            <x v="3"/>
          </reference>
          <reference field="2" count="1" selected="0">
            <x v="1"/>
          </reference>
          <reference field="3" count="3">
            <x v="91"/>
            <x v="110"/>
            <x v="130"/>
          </reference>
        </references>
      </pivotArea>
    </format>
    <format dxfId="1560">
      <pivotArea dataOnly="0" labelOnly="1" fieldPosition="0">
        <references count="4">
          <reference field="0" count="1" selected="0">
            <x v="3"/>
          </reference>
          <reference field="1" count="1" selected="0">
            <x v="4"/>
          </reference>
          <reference field="2" count="1" selected="0">
            <x v="0"/>
          </reference>
          <reference field="3" count="1">
            <x v="804"/>
          </reference>
        </references>
      </pivotArea>
    </format>
    <format dxfId="1559">
      <pivotArea dataOnly="0" labelOnly="1" fieldPosition="0">
        <references count="4">
          <reference field="0" count="1" selected="0">
            <x v="3"/>
          </reference>
          <reference field="1" count="1" selected="0">
            <x v="4"/>
          </reference>
          <reference field="2" count="1" selected="0">
            <x v="1"/>
          </reference>
          <reference field="3" count="5">
            <x v="503"/>
            <x v="591"/>
            <x v="1020"/>
            <x v="1021"/>
            <x v="1022"/>
          </reference>
        </references>
      </pivotArea>
    </format>
    <format dxfId="1558">
      <pivotArea dataOnly="0" labelOnly="1" fieldPosition="0">
        <references count="4">
          <reference field="0" count="1" selected="0">
            <x v="3"/>
          </reference>
          <reference field="1" count="1" selected="0">
            <x v="6"/>
          </reference>
          <reference field="2" count="1" selected="0">
            <x v="1"/>
          </reference>
          <reference field="3" count="9">
            <x v="82"/>
            <x v="159"/>
            <x v="160"/>
            <x v="190"/>
            <x v="329"/>
            <x v="416"/>
            <x v="509"/>
            <x v="962"/>
            <x v="963"/>
          </reference>
        </references>
      </pivotArea>
    </format>
    <format dxfId="1557">
      <pivotArea dataOnly="0" labelOnly="1" fieldPosition="0">
        <references count="4">
          <reference field="0" count="1" selected="0">
            <x v="3"/>
          </reference>
          <reference field="1" count="1" selected="0">
            <x v="8"/>
          </reference>
          <reference field="2" count="1" selected="0">
            <x v="1"/>
          </reference>
          <reference field="3" count="4">
            <x v="49"/>
            <x v="426"/>
            <x v="489"/>
            <x v="615"/>
          </reference>
        </references>
      </pivotArea>
    </format>
    <format dxfId="1556">
      <pivotArea dataOnly="0" labelOnly="1" fieldPosition="0">
        <references count="4">
          <reference field="0" count="1" selected="0">
            <x v="3"/>
          </reference>
          <reference field="1" count="1" selected="0">
            <x v="9"/>
          </reference>
          <reference field="2" count="1" selected="0">
            <x v="1"/>
          </reference>
          <reference field="3" count="3">
            <x v="233"/>
            <x v="782"/>
            <x v="830"/>
          </reference>
        </references>
      </pivotArea>
    </format>
    <format dxfId="1555">
      <pivotArea dataOnly="0" labelOnly="1" fieldPosition="0">
        <references count="4">
          <reference field="0" count="1" selected="0">
            <x v="3"/>
          </reference>
          <reference field="1" count="1" selected="0">
            <x v="10"/>
          </reference>
          <reference field="2" count="1" selected="0">
            <x v="1"/>
          </reference>
          <reference field="3" count="1">
            <x v="754"/>
          </reference>
        </references>
      </pivotArea>
    </format>
    <format dxfId="1554">
      <pivotArea dataOnly="0" labelOnly="1" fieldPosition="0">
        <references count="4">
          <reference field="0" count="1" selected="0">
            <x v="3"/>
          </reference>
          <reference field="1" count="1" selected="0">
            <x v="11"/>
          </reference>
          <reference field="2" count="1" selected="0">
            <x v="1"/>
          </reference>
          <reference field="3" count="7">
            <x v="167"/>
            <x v="171"/>
            <x v="408"/>
            <x v="422"/>
            <x v="727"/>
            <x v="728"/>
            <x v="923"/>
          </reference>
        </references>
      </pivotArea>
    </format>
    <format dxfId="1553">
      <pivotArea dataOnly="0" labelOnly="1" fieldPosition="0">
        <references count="4">
          <reference field="0" count="1" selected="0">
            <x v="3"/>
          </reference>
          <reference field="1" count="1" selected="0">
            <x v="12"/>
          </reference>
          <reference field="2" count="1" selected="0">
            <x v="0"/>
          </reference>
          <reference field="3" count="1">
            <x v="676"/>
          </reference>
        </references>
      </pivotArea>
    </format>
    <format dxfId="1552">
      <pivotArea dataOnly="0" labelOnly="1" fieldPosition="0">
        <references count="4">
          <reference field="0" count="1" selected="0">
            <x v="3"/>
          </reference>
          <reference field="1" count="1" selected="0">
            <x v="12"/>
          </reference>
          <reference field="2" count="1" selected="0">
            <x v="1"/>
          </reference>
          <reference field="3" count="4">
            <x v="172"/>
            <x v="312"/>
            <x v="726"/>
            <x v="950"/>
          </reference>
        </references>
      </pivotArea>
    </format>
    <format dxfId="1551">
      <pivotArea dataOnly="0" labelOnly="1" fieldPosition="0">
        <references count="4">
          <reference field="0" count="1" selected="0">
            <x v="3"/>
          </reference>
          <reference field="1" count="1" selected="0">
            <x v="13"/>
          </reference>
          <reference field="2" count="1" selected="0">
            <x v="1"/>
          </reference>
          <reference field="3" count="12">
            <x v="41"/>
            <x v="113"/>
            <x v="150"/>
            <x v="173"/>
            <x v="210"/>
            <x v="278"/>
            <x v="280"/>
            <x v="391"/>
            <x v="670"/>
            <x v="729"/>
            <x v="939"/>
            <x v="1226"/>
          </reference>
        </references>
      </pivotArea>
    </format>
    <format dxfId="1550">
      <pivotArea dataOnly="0" labelOnly="1" fieldPosition="0">
        <references count="4">
          <reference field="0" count="1" selected="0">
            <x v="3"/>
          </reference>
          <reference field="1" count="1" selected="0">
            <x v="14"/>
          </reference>
          <reference field="2" count="1" selected="0">
            <x v="1"/>
          </reference>
          <reference field="3" count="14">
            <x v="57"/>
            <x v="122"/>
            <x v="403"/>
            <x v="410"/>
            <x v="411"/>
            <x v="417"/>
            <x v="418"/>
            <x v="450"/>
            <x v="451"/>
            <x v="456"/>
            <x v="457"/>
            <x v="490"/>
            <x v="828"/>
            <x v="1243"/>
          </reference>
        </references>
      </pivotArea>
    </format>
    <format dxfId="1549">
      <pivotArea dataOnly="0" labelOnly="1" fieldPosition="0">
        <references count="4">
          <reference field="0" count="1" selected="0">
            <x v="3"/>
          </reference>
          <reference field="1" count="1" selected="0">
            <x v="15"/>
          </reference>
          <reference field="2" count="1" selected="0">
            <x v="1"/>
          </reference>
          <reference field="3" count="9">
            <x v="39"/>
            <x v="134"/>
            <x v="149"/>
            <x v="168"/>
            <x v="288"/>
            <x v="289"/>
            <x v="378"/>
            <x v="395"/>
            <x v="425"/>
          </reference>
        </references>
      </pivotArea>
    </format>
    <format dxfId="1548">
      <pivotArea dataOnly="0" labelOnly="1" fieldPosition="0">
        <references count="4">
          <reference field="0" count="1" selected="0">
            <x v="3"/>
          </reference>
          <reference field="1" count="1" selected="0">
            <x v="16"/>
          </reference>
          <reference field="2" count="1" selected="0">
            <x v="1"/>
          </reference>
          <reference field="3" count="6">
            <x v="20"/>
            <x v="108"/>
            <x v="226"/>
            <x v="234"/>
            <x v="324"/>
            <x v="401"/>
          </reference>
        </references>
      </pivotArea>
    </format>
    <format dxfId="1547">
      <pivotArea dataOnly="0" labelOnly="1" fieldPosition="0">
        <references count="4">
          <reference field="0" count="1" selected="0">
            <x v="3"/>
          </reference>
          <reference field="1" count="1" selected="0">
            <x v="17"/>
          </reference>
          <reference field="2" count="1" selected="0">
            <x v="0"/>
          </reference>
          <reference field="3" count="1">
            <x v="405"/>
          </reference>
        </references>
      </pivotArea>
    </format>
    <format dxfId="1546">
      <pivotArea dataOnly="0" labelOnly="1" fieldPosition="0">
        <references count="4">
          <reference field="0" count="1" selected="0">
            <x v="4"/>
          </reference>
          <reference field="1" count="1" selected="0">
            <x v="10"/>
          </reference>
          <reference field="2" count="1" selected="0">
            <x v="0"/>
          </reference>
          <reference field="3" count="1">
            <x v="798"/>
          </reference>
        </references>
      </pivotArea>
    </format>
    <format dxfId="1545">
      <pivotArea dataOnly="0" labelOnly="1" fieldPosition="0">
        <references count="4">
          <reference field="0" count="1" selected="0">
            <x v="4"/>
          </reference>
          <reference field="1" count="1" selected="0">
            <x v="17"/>
          </reference>
          <reference field="2" count="1" selected="0">
            <x v="0"/>
          </reference>
          <reference field="3" count="2">
            <x v="826"/>
            <x v="851"/>
          </reference>
        </references>
      </pivotArea>
    </format>
    <format dxfId="1544">
      <pivotArea dataOnly="0" labelOnly="1" fieldPosition="0">
        <references count="4">
          <reference field="0" count="1" selected="0">
            <x v="5"/>
          </reference>
          <reference field="1" count="1" selected="0">
            <x v="0"/>
          </reference>
          <reference field="2" count="1" selected="0">
            <x v="1"/>
          </reference>
          <reference field="3" count="37">
            <x v="71"/>
            <x v="75"/>
            <x v="80"/>
            <x v="84"/>
            <x v="116"/>
            <x v="117"/>
            <x v="123"/>
            <x v="124"/>
            <x v="140"/>
            <x v="237"/>
            <x v="293"/>
            <x v="303"/>
            <x v="317"/>
            <x v="344"/>
            <x v="361"/>
            <x v="362"/>
            <x v="394"/>
            <x v="396"/>
            <x v="397"/>
            <x v="399"/>
            <x v="400"/>
            <x v="438"/>
            <x v="559"/>
            <x v="560"/>
            <x v="568"/>
            <x v="576"/>
            <x v="603"/>
            <x v="639"/>
            <x v="655"/>
            <x v="663"/>
            <x v="680"/>
            <x v="681"/>
            <x v="687"/>
            <x v="760"/>
            <x v="855"/>
            <x v="878"/>
            <x v="886"/>
          </reference>
        </references>
      </pivotArea>
    </format>
    <format dxfId="1543">
      <pivotArea dataOnly="0" labelOnly="1" fieldPosition="0">
        <references count="4">
          <reference field="0" count="1" selected="0">
            <x v="5"/>
          </reference>
          <reference field="1" count="1" selected="0">
            <x v="1"/>
          </reference>
          <reference field="2" count="1" selected="0">
            <x v="1"/>
          </reference>
          <reference field="3" count="25">
            <x v="15"/>
            <x v="83"/>
            <x v="126"/>
            <x v="144"/>
            <x v="180"/>
            <x v="203"/>
            <x v="204"/>
            <x v="219"/>
            <x v="274"/>
            <x v="345"/>
            <x v="368"/>
            <x v="423"/>
            <x v="436"/>
            <x v="479"/>
            <x v="491"/>
            <x v="519"/>
            <x v="543"/>
            <x v="595"/>
            <x v="625"/>
            <x v="648"/>
            <x v="674"/>
            <x v="682"/>
            <x v="768"/>
            <x v="813"/>
            <x v="879"/>
          </reference>
        </references>
      </pivotArea>
    </format>
    <format dxfId="1542">
      <pivotArea dataOnly="0" labelOnly="1" fieldPosition="0">
        <references count="4">
          <reference field="0" count="1" selected="0">
            <x v="5"/>
          </reference>
          <reference field="1" count="1" selected="0">
            <x v="2"/>
          </reference>
          <reference field="2" count="1" selected="0">
            <x v="1"/>
          </reference>
          <reference field="3" count="31">
            <x v="10"/>
            <x v="46"/>
            <x v="104"/>
            <x v="125"/>
            <x v="164"/>
            <x v="170"/>
            <x v="197"/>
            <x v="230"/>
            <x v="262"/>
            <x v="295"/>
            <x v="296"/>
            <x v="297"/>
            <x v="306"/>
            <x v="339"/>
            <x v="366"/>
            <x v="412"/>
            <x v="433"/>
            <x v="459"/>
            <x v="468"/>
            <x v="517"/>
            <x v="549"/>
            <x v="626"/>
            <x v="649"/>
            <x v="688"/>
            <x v="689"/>
            <x v="690"/>
            <x v="691"/>
            <x v="763"/>
            <x v="770"/>
            <x v="809"/>
            <x v="898"/>
          </reference>
        </references>
      </pivotArea>
    </format>
    <format dxfId="1541">
      <pivotArea dataOnly="0" labelOnly="1" fieldPosition="0">
        <references count="4">
          <reference field="0" count="1" selected="0">
            <x v="5"/>
          </reference>
          <reference field="1" count="1" selected="0">
            <x v="3"/>
          </reference>
          <reference field="2" count="1" selected="0">
            <x v="1"/>
          </reference>
          <reference field="3" count="29">
            <x v="6"/>
            <x v="95"/>
            <x v="156"/>
            <x v="273"/>
            <x v="275"/>
            <x v="311"/>
            <x v="316"/>
            <x v="346"/>
            <x v="431"/>
            <x v="443"/>
            <x v="464"/>
            <x v="465"/>
            <x v="469"/>
            <x v="497"/>
            <x v="536"/>
            <x v="537"/>
            <x v="538"/>
            <x v="539"/>
            <x v="583"/>
            <x v="624"/>
            <x v="627"/>
            <x v="651"/>
            <x v="694"/>
            <x v="710"/>
            <x v="734"/>
            <x v="771"/>
            <x v="794"/>
            <x v="817"/>
            <x v="881"/>
          </reference>
        </references>
      </pivotArea>
    </format>
    <format dxfId="1540">
      <pivotArea dataOnly="0" labelOnly="1" fieldPosition="0">
        <references count="4">
          <reference field="0" count="1" selected="0">
            <x v="5"/>
          </reference>
          <reference field="1" count="1" selected="0">
            <x v="4"/>
          </reference>
          <reference field="2" count="1" selected="0">
            <x v="1"/>
          </reference>
          <reference field="3" count="39">
            <x v="19"/>
            <x v="53"/>
            <x v="138"/>
            <x v="212"/>
            <x v="245"/>
            <x v="255"/>
            <x v="279"/>
            <x v="335"/>
            <x v="340"/>
            <x v="363"/>
            <x v="413"/>
            <x v="455"/>
            <x v="460"/>
            <x v="502"/>
            <x v="522"/>
            <x v="544"/>
            <x v="587"/>
            <x v="601"/>
            <x v="606"/>
            <x v="628"/>
            <x v="642"/>
            <x v="652"/>
            <x v="672"/>
            <x v="725"/>
            <x v="732"/>
            <x v="735"/>
            <x v="764"/>
            <x v="772"/>
            <x v="788"/>
            <x v="790"/>
            <x v="818"/>
            <x v="821"/>
            <x v="822"/>
            <x v="853"/>
            <x v="882"/>
            <x v="909"/>
            <x v="917"/>
            <x v="918"/>
            <x v="919"/>
          </reference>
        </references>
      </pivotArea>
    </format>
    <format dxfId="1539">
      <pivotArea dataOnly="0" labelOnly="1" fieldPosition="0">
        <references count="4">
          <reference field="0" count="1" selected="0">
            <x v="5"/>
          </reference>
          <reference field="1" count="1" selected="0">
            <x v="6"/>
          </reference>
          <reference field="2" count="1" selected="0">
            <x v="1"/>
          </reference>
          <reference field="3" count="47">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reference>
        </references>
      </pivotArea>
    </format>
    <format dxfId="1538">
      <pivotArea dataOnly="0" labelOnly="1" fieldPosition="0">
        <references count="4">
          <reference field="0" count="1" selected="0">
            <x v="5"/>
          </reference>
          <reference field="1" count="1" selected="0">
            <x v="7"/>
          </reference>
          <reference field="2" count="1" selected="0">
            <x v="1"/>
          </reference>
          <reference field="3" count="31">
            <x v="40"/>
            <x v="43"/>
            <x v="48"/>
            <x v="50"/>
            <x v="51"/>
            <x v="68"/>
            <x v="72"/>
            <x v="79"/>
            <x v="99"/>
            <x v="105"/>
            <x v="111"/>
            <x v="112"/>
            <x v="200"/>
            <x v="264"/>
            <x v="291"/>
            <x v="419"/>
            <x v="441"/>
            <x v="447"/>
            <x v="461"/>
            <x v="483"/>
            <x v="484"/>
            <x v="541"/>
            <x v="574"/>
            <x v="579"/>
            <x v="637"/>
            <x v="730"/>
            <x v="780"/>
            <x v="795"/>
            <x v="802"/>
            <x v="897"/>
            <x v="933"/>
          </reference>
        </references>
      </pivotArea>
    </format>
    <format dxfId="1537">
      <pivotArea dataOnly="0" labelOnly="1" fieldPosition="0">
        <references count="4">
          <reference field="0" count="1" selected="0">
            <x v="5"/>
          </reference>
          <reference field="1" count="1" selected="0">
            <x v="8"/>
          </reference>
          <reference field="2" count="1" selected="0">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1536">
      <pivotArea dataOnly="0" labelOnly="1" fieldPosition="0">
        <references count="4">
          <reference field="0" count="1" selected="0">
            <x v="5"/>
          </reference>
          <reference field="1" count="1" selected="0">
            <x v="8"/>
          </reference>
          <reference field="2" count="1" selected="0">
            <x v="1"/>
          </reference>
          <reference field="3" count="12">
            <x v="644"/>
            <x v="656"/>
            <x v="707"/>
            <x v="713"/>
            <x v="716"/>
            <x v="717"/>
            <x v="774"/>
            <x v="866"/>
            <x v="884"/>
            <x v="925"/>
            <x v="926"/>
            <x v="932"/>
          </reference>
        </references>
      </pivotArea>
    </format>
    <format dxfId="1535">
      <pivotArea dataOnly="0" labelOnly="1" fieldPosition="0">
        <references count="4">
          <reference field="0" count="1" selected="0">
            <x v="5"/>
          </reference>
          <reference field="1" count="1" selected="0">
            <x v="9"/>
          </reference>
          <reference field="2" count="1" selected="0">
            <x v="1"/>
          </reference>
          <reference field="3" count="44">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reference>
        </references>
      </pivotArea>
    </format>
    <format dxfId="1534">
      <pivotArea dataOnly="0" labelOnly="1" fieldPosition="0">
        <references count="4">
          <reference field="0" count="1" selected="0">
            <x v="5"/>
          </reference>
          <reference field="1" count="1" selected="0">
            <x v="10"/>
          </reference>
          <reference field="2" count="1" selected="0">
            <x v="1"/>
          </reference>
          <reference field="3" count="23">
            <x v="0"/>
            <x v="4"/>
            <x v="9"/>
            <x v="37"/>
            <x v="161"/>
            <x v="287"/>
            <x v="360"/>
            <x v="385"/>
            <x v="531"/>
            <x v="671"/>
            <x v="810"/>
            <x v="811"/>
            <x v="825"/>
            <x v="829"/>
            <x v="844"/>
            <x v="861"/>
            <x v="862"/>
            <x v="863"/>
            <x v="864"/>
            <x v="888"/>
            <x v="890"/>
            <x v="891"/>
            <x v="892"/>
          </reference>
        </references>
      </pivotArea>
    </format>
    <format dxfId="1533">
      <pivotArea dataOnly="0" labelOnly="1" fieldPosition="0">
        <references count="4">
          <reference field="0" count="1" selected="0">
            <x v="5"/>
          </reference>
          <reference field="1" count="1" selected="0">
            <x v="11"/>
          </reference>
          <reference field="2" count="1" selected="0">
            <x v="1"/>
          </reference>
          <reference field="3" count="45">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reference>
        </references>
      </pivotArea>
    </format>
    <format dxfId="1532">
      <pivotArea dataOnly="0" labelOnly="1" fieldPosition="0">
        <references count="4">
          <reference field="0" count="1" selected="0">
            <x v="5"/>
          </reference>
          <reference field="1" count="1" selected="0">
            <x v="12"/>
          </reference>
          <reference field="2" count="1" selected="0">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1531">
      <pivotArea dataOnly="0" labelOnly="1" fieldPosition="0">
        <references count="4">
          <reference field="0" count="1" selected="0">
            <x v="5"/>
          </reference>
          <reference field="1" count="1" selected="0">
            <x v="12"/>
          </reference>
          <reference field="2" count="1" selected="0">
            <x v="1"/>
          </reference>
          <reference field="3" count="17">
            <x v="679"/>
            <x v="683"/>
            <x v="692"/>
            <x v="695"/>
            <x v="697"/>
            <x v="703"/>
            <x v="759"/>
            <x v="761"/>
            <x v="769"/>
            <x v="792"/>
            <x v="815"/>
            <x v="837"/>
            <x v="839"/>
            <x v="871"/>
            <x v="895"/>
            <x v="896"/>
            <x v="929"/>
          </reference>
        </references>
      </pivotArea>
    </format>
    <format dxfId="1530">
      <pivotArea dataOnly="0" labelOnly="1" fieldPosition="0">
        <references count="4">
          <reference field="0" count="1" selected="0">
            <x v="5"/>
          </reference>
          <reference field="1" count="1" selected="0">
            <x v="13"/>
          </reference>
          <reference field="2" count="1" selected="0">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1529">
      <pivotArea dataOnly="0" labelOnly="1" fieldPosition="0">
        <references count="4">
          <reference field="0" count="1" selected="0">
            <x v="5"/>
          </reference>
          <reference field="1" count="1" selected="0">
            <x v="13"/>
          </reference>
          <reference field="2" count="1" selected="0">
            <x v="1"/>
          </reference>
          <reference field="3" count="22">
            <x v="621"/>
            <x v="622"/>
            <x v="623"/>
            <x v="638"/>
            <x v="641"/>
            <x v="653"/>
            <x v="662"/>
            <x v="667"/>
            <x v="685"/>
            <x v="686"/>
            <x v="701"/>
            <x v="712"/>
            <x v="751"/>
            <x v="752"/>
            <x v="753"/>
            <x v="757"/>
            <x v="758"/>
            <x v="787"/>
            <x v="812"/>
            <x v="893"/>
            <x v="915"/>
            <x v="921"/>
          </reference>
        </references>
      </pivotArea>
    </format>
    <format dxfId="1528">
      <pivotArea dataOnly="0" labelOnly="1" fieldPosition="0">
        <references count="4">
          <reference field="0" count="1" selected="0">
            <x v="5"/>
          </reference>
          <reference field="1" count="1" selected="0">
            <x v="14"/>
          </reference>
          <reference field="2" count="1" selected="0">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1527">
      <pivotArea dataOnly="0" labelOnly="1" fieldPosition="0">
        <references count="4">
          <reference field="0" count="1" selected="0">
            <x v="5"/>
          </reference>
          <reference field="1" count="1" selected="0">
            <x v="14"/>
          </reference>
          <reference field="2" count="1" selected="0">
            <x v="1"/>
          </reference>
          <reference field="3" count="20">
            <x v="554"/>
            <x v="555"/>
            <x v="575"/>
            <x v="577"/>
            <x v="634"/>
            <x v="660"/>
            <x v="666"/>
            <x v="684"/>
            <x v="767"/>
            <x v="777"/>
            <x v="781"/>
            <x v="789"/>
            <x v="819"/>
            <x v="820"/>
            <x v="823"/>
            <x v="833"/>
            <x v="854"/>
            <x v="865"/>
            <x v="894"/>
            <x v="959"/>
          </reference>
        </references>
      </pivotArea>
    </format>
    <format dxfId="1526">
      <pivotArea dataOnly="0" labelOnly="1" fieldPosition="0">
        <references count="4">
          <reference field="0" count="1" selected="0">
            <x v="5"/>
          </reference>
          <reference field="1" count="1" selected="0">
            <x v="15"/>
          </reference>
          <reference field="2" count="1" selected="0">
            <x v="1"/>
          </reference>
          <reference field="3" count="30">
            <x v="25"/>
            <x v="76"/>
            <x v="145"/>
            <x v="151"/>
            <x v="184"/>
            <x v="221"/>
            <x v="225"/>
            <x v="298"/>
            <x v="321"/>
            <x v="350"/>
            <x v="358"/>
            <x v="372"/>
            <x v="373"/>
            <x v="379"/>
            <x v="380"/>
            <x v="381"/>
            <x v="382"/>
            <x v="383"/>
            <x v="402"/>
            <x v="420"/>
            <x v="445"/>
            <x v="511"/>
            <x v="635"/>
            <x v="640"/>
            <x v="647"/>
            <x v="677"/>
            <x v="778"/>
            <x v="784"/>
            <x v="887"/>
            <x v="931"/>
          </reference>
        </references>
      </pivotArea>
    </format>
    <format dxfId="1525">
      <pivotArea dataOnly="0" labelOnly="1" fieldPosition="0">
        <references count="4">
          <reference field="0" count="1" selected="0">
            <x v="5"/>
          </reference>
          <reference field="1" count="1" selected="0">
            <x v="16"/>
          </reference>
          <reference field="2" count="1" selected="0">
            <x v="1"/>
          </reference>
          <reference field="3" count="32">
            <x v="3"/>
            <x v="16"/>
            <x v="62"/>
            <x v="65"/>
            <x v="69"/>
            <x v="70"/>
            <x v="155"/>
            <x v="185"/>
            <x v="227"/>
            <x v="238"/>
            <x v="253"/>
            <x v="257"/>
            <x v="260"/>
            <x v="277"/>
            <x v="328"/>
            <x v="364"/>
            <x v="375"/>
            <x v="376"/>
            <x v="442"/>
            <x v="462"/>
            <x v="472"/>
            <x v="473"/>
            <x v="551"/>
            <x v="557"/>
            <x v="558"/>
            <x v="572"/>
            <x v="636"/>
            <x v="650"/>
            <x v="661"/>
            <x v="719"/>
            <x v="756"/>
            <x v="880"/>
          </reference>
        </references>
      </pivotArea>
    </format>
    <format dxfId="1524">
      <pivotArea dataOnly="0" labelOnly="1" fieldPosition="0">
        <references count="4">
          <reference field="0" count="1" selected="0">
            <x v="5"/>
          </reference>
          <reference field="1" count="1" selected="0">
            <x v="17"/>
          </reference>
          <reference field="2" count="1" selected="0">
            <x v="0"/>
          </reference>
          <reference field="3" count="13">
            <x v="390"/>
            <x v="599"/>
            <x v="600"/>
            <x v="602"/>
            <x v="669"/>
            <x v="731"/>
            <x v="736"/>
            <x v="831"/>
            <x v="834"/>
            <x v="836"/>
            <x v="838"/>
            <x v="848"/>
            <x v="901"/>
          </reference>
        </references>
      </pivotArea>
    </format>
    <format dxfId="1523">
      <pivotArea dataOnly="0" labelOnly="1" fieldPosition="0">
        <references count="4">
          <reference field="0" count="1" selected="0">
            <x v="5"/>
          </reference>
          <reference field="1" count="1" selected="0">
            <x v="17"/>
          </reference>
          <reference field="2" count="1" selected="0">
            <x v="1"/>
          </reference>
          <reference field="3" count="12">
            <x v="217"/>
            <x v="242"/>
            <x v="384"/>
            <x v="495"/>
            <x v="596"/>
            <x v="597"/>
            <x v="598"/>
            <x v="610"/>
            <x v="706"/>
            <x v="832"/>
            <x v="845"/>
            <x v="846"/>
          </reference>
        </references>
      </pivotArea>
    </format>
    <format dxfId="1522">
      <pivotArea dataOnly="0" labelOnly="1" fieldPosition="0">
        <references count="4">
          <reference field="0" count="1" selected="0">
            <x v="6"/>
          </reference>
          <reference field="1" count="1" selected="0">
            <x v="0"/>
          </reference>
          <reference field="2" count="1" selected="0">
            <x v="0"/>
          </reference>
          <reference field="3" count="1">
            <x v="808"/>
          </reference>
        </references>
      </pivotArea>
    </format>
    <format dxfId="1521">
      <pivotArea dataOnly="0" labelOnly="1" fieldPosition="0">
        <references count="4">
          <reference field="0" count="1" selected="0">
            <x v="6"/>
          </reference>
          <reference field="1" count="1" selected="0">
            <x v="17"/>
          </reference>
          <reference field="2" count="1" selected="0">
            <x v="0"/>
          </reference>
          <reference field="3" count="2">
            <x v="496"/>
            <x v="924"/>
          </reference>
        </references>
      </pivotArea>
    </format>
    <format dxfId="1520">
      <pivotArea dataOnly="0" labelOnly="1" fieldPosition="0">
        <references count="4">
          <reference field="0" count="1" selected="0">
            <x v="6"/>
          </reference>
          <reference field="1" count="1" selected="0">
            <x v="17"/>
          </reference>
          <reference field="2" count="1" selected="0">
            <x v="1"/>
          </reference>
          <reference field="3" count="13">
            <x v="131"/>
            <x v="132"/>
            <x v="133"/>
            <x v="281"/>
            <x v="282"/>
            <x v="283"/>
            <x v="284"/>
            <x v="285"/>
            <x v="286"/>
            <x v="320"/>
            <x v="393"/>
            <x v="715"/>
            <x v="969"/>
          </reference>
        </references>
      </pivotArea>
    </format>
    <format dxfId="1519">
      <pivotArea dataOnly="0" labelOnly="1" fieldPosition="0">
        <references count="4">
          <reference field="0" count="1" selected="0">
            <x v="7"/>
          </reference>
          <reference field="1" count="1" selected="0">
            <x v="0"/>
          </reference>
          <reference field="2" count="1" selected="0">
            <x v="1"/>
          </reference>
          <reference field="3" count="1">
            <x v="980"/>
          </reference>
        </references>
      </pivotArea>
    </format>
    <format dxfId="1518">
      <pivotArea dataOnly="0" labelOnly="1" fieldPosition="0">
        <references count="4">
          <reference field="0" count="1" selected="0">
            <x v="7"/>
          </reference>
          <reference field="1" count="1" selected="0">
            <x v="1"/>
          </reference>
          <reference field="2" count="1" selected="0">
            <x v="1"/>
          </reference>
          <reference field="3" count="3">
            <x v="985"/>
            <x v="986"/>
            <x v="987"/>
          </reference>
        </references>
      </pivotArea>
    </format>
    <format dxfId="1517">
      <pivotArea dataOnly="0" labelOnly="1" fieldPosition="0">
        <references count="4">
          <reference field="0" count="1" selected="0">
            <x v="7"/>
          </reference>
          <reference field="1" count="1" selected="0">
            <x v="2"/>
          </reference>
          <reference field="2" count="1" selected="0">
            <x v="1"/>
          </reference>
          <reference field="3" count="7">
            <x v="993"/>
            <x v="994"/>
            <x v="995"/>
            <x v="996"/>
            <x v="997"/>
            <x v="998"/>
            <x v="999"/>
          </reference>
        </references>
      </pivotArea>
    </format>
    <format dxfId="1516">
      <pivotArea dataOnly="0" labelOnly="1" fieldPosition="0">
        <references count="4">
          <reference field="0" count="1" selected="0">
            <x v="7"/>
          </reference>
          <reference field="1" count="1" selected="0">
            <x v="3"/>
          </reference>
          <reference field="2" count="1" selected="0">
            <x v="1"/>
          </reference>
          <reference field="3" count="3">
            <x v="1009"/>
            <x v="1010"/>
            <x v="1011"/>
          </reference>
        </references>
      </pivotArea>
    </format>
    <format dxfId="1515">
      <pivotArea dataOnly="0" labelOnly="1" fieldPosition="0">
        <references count="4">
          <reference field="0" count="1" selected="0">
            <x v="7"/>
          </reference>
          <reference field="1" count="1" selected="0">
            <x v="4"/>
          </reference>
          <reference field="2" count="1" selected="0">
            <x v="1"/>
          </reference>
          <reference field="3" count="8">
            <x v="21"/>
            <x v="1028"/>
            <x v="1029"/>
            <x v="1030"/>
            <x v="1031"/>
            <x v="1032"/>
            <x v="1033"/>
            <x v="1034"/>
          </reference>
        </references>
      </pivotArea>
    </format>
    <format dxfId="1514">
      <pivotArea dataOnly="0" labelOnly="1" fieldPosition="0">
        <references count="4">
          <reference field="0" count="1" selected="0">
            <x v="7"/>
          </reference>
          <reference field="1" count="1" selected="0">
            <x v="6"/>
          </reference>
          <reference field="2" count="1" selected="0">
            <x v="1"/>
          </reference>
          <reference field="3" count="15">
            <x v="1054"/>
            <x v="1055"/>
            <x v="1056"/>
            <x v="1057"/>
            <x v="1058"/>
            <x v="1059"/>
            <x v="1060"/>
            <x v="1061"/>
            <x v="1062"/>
            <x v="1063"/>
            <x v="1064"/>
            <x v="1065"/>
            <x v="1066"/>
            <x v="1067"/>
            <x v="1068"/>
          </reference>
        </references>
      </pivotArea>
    </format>
    <format dxfId="1513">
      <pivotArea dataOnly="0" labelOnly="1" fieldPosition="0">
        <references count="4">
          <reference field="0" count="1" selected="0">
            <x v="7"/>
          </reference>
          <reference field="1" count="1" selected="0">
            <x v="7"/>
          </reference>
          <reference field="2" count="1" selected="0">
            <x v="1"/>
          </reference>
          <reference field="3" count="49">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reference>
        </references>
      </pivotArea>
    </format>
    <format dxfId="1512">
      <pivotArea dataOnly="0" labelOnly="1" fieldPosition="0">
        <references count="4">
          <reference field="0" count="1" selected="0">
            <x v="7"/>
          </reference>
          <reference field="1" count="1" selected="0">
            <x v="8"/>
          </reference>
          <reference field="2" count="1" selected="0">
            <x v="1"/>
          </reference>
          <reference field="3" count="3">
            <x v="1146"/>
            <x v="1147"/>
            <x v="1148"/>
          </reference>
        </references>
      </pivotArea>
    </format>
    <format dxfId="1511">
      <pivotArea dataOnly="0" labelOnly="1" fieldPosition="0">
        <references count="4">
          <reference field="0" count="1" selected="0">
            <x v="7"/>
          </reference>
          <reference field="1" count="1" selected="0">
            <x v="10"/>
          </reference>
          <reference field="2" count="1" selected="0">
            <x v="1"/>
          </reference>
          <reference field="3" count="2">
            <x v="1165"/>
            <x v="1166"/>
          </reference>
        </references>
      </pivotArea>
    </format>
    <format dxfId="1510">
      <pivotArea dataOnly="0" labelOnly="1" fieldPosition="0">
        <references count="4">
          <reference field="0" count="1" selected="0">
            <x v="7"/>
          </reference>
          <reference field="1" count="1" selected="0">
            <x v="11"/>
          </reference>
          <reference field="2" count="1" selected="0">
            <x v="1"/>
          </reference>
          <reference field="3" count="13">
            <x v="1176"/>
            <x v="1177"/>
            <x v="1178"/>
            <x v="1179"/>
            <x v="1180"/>
            <x v="1181"/>
            <x v="1182"/>
            <x v="1183"/>
            <x v="1184"/>
            <x v="1185"/>
            <x v="1186"/>
            <x v="1187"/>
            <x v="1188"/>
          </reference>
        </references>
      </pivotArea>
    </format>
    <format dxfId="1509">
      <pivotArea dataOnly="0" labelOnly="1" fieldPosition="0">
        <references count="4">
          <reference field="0" count="1" selected="0">
            <x v="7"/>
          </reference>
          <reference field="1" count="1" selected="0">
            <x v="12"/>
          </reference>
          <reference field="2" count="1" selected="0">
            <x v="1"/>
          </reference>
          <reference field="3" count="7">
            <x v="1215"/>
            <x v="1216"/>
            <x v="1217"/>
            <x v="1218"/>
            <x v="1219"/>
            <x v="1220"/>
            <x v="1221"/>
          </reference>
        </references>
      </pivotArea>
    </format>
    <format dxfId="1508">
      <pivotArea dataOnly="0" labelOnly="1" fieldPosition="0">
        <references count="4">
          <reference field="0" count="1" selected="0">
            <x v="7"/>
          </reference>
          <reference field="1" count="1" selected="0">
            <x v="14"/>
          </reference>
          <reference field="2" count="1" selected="0">
            <x v="1"/>
          </reference>
          <reference field="3" count="5">
            <x v="1248"/>
            <x v="1249"/>
            <x v="1250"/>
            <x v="1251"/>
            <x v="1252"/>
          </reference>
        </references>
      </pivotArea>
    </format>
    <format dxfId="1507">
      <pivotArea dataOnly="0" labelOnly="1" fieldPosition="0">
        <references count="4">
          <reference field="0" count="1" selected="0">
            <x v="7"/>
          </reference>
          <reference field="1" count="1" selected="0">
            <x v="16"/>
          </reference>
          <reference field="2" count="1" selected="0">
            <x v="1"/>
          </reference>
          <reference field="3" count="1">
            <x v="1263"/>
          </reference>
        </references>
      </pivotArea>
    </format>
    <format dxfId="1506">
      <pivotArea dataOnly="0" labelOnly="1" fieldPosition="0">
        <references count="4">
          <reference field="0" count="1" selected="0">
            <x v="7"/>
          </reference>
          <reference field="1" count="1" selected="0">
            <x v="17"/>
          </reference>
          <reference field="2" count="1" selected="0">
            <x v="1"/>
          </reference>
          <reference field="3" count="47">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reference>
        </references>
      </pivotArea>
    </format>
    <format dxfId="1505">
      <pivotArea dataOnly="0" labelOnly="1" fieldPosition="0">
        <references count="4">
          <reference field="0" count="1" selected="0">
            <x v="8"/>
          </reference>
          <reference field="1" count="1" selected="0">
            <x v="0"/>
          </reference>
          <reference field="2" count="1" selected="0">
            <x v="1"/>
          </reference>
          <reference field="3" count="4">
            <x v="970"/>
            <x v="971"/>
            <x v="972"/>
            <x v="973"/>
          </reference>
        </references>
      </pivotArea>
    </format>
    <format dxfId="1504">
      <pivotArea dataOnly="0" labelOnly="1" fieldPosition="0">
        <references count="4">
          <reference field="0" count="1" selected="0">
            <x v="8"/>
          </reference>
          <reference field="1" count="1" selected="0">
            <x v="1"/>
          </reference>
          <reference field="2" count="1" selected="0">
            <x v="1"/>
          </reference>
          <reference field="3" count="2">
            <x v="981"/>
            <x v="982"/>
          </reference>
        </references>
      </pivotArea>
    </format>
    <format dxfId="1503">
      <pivotArea dataOnly="0" labelOnly="1" fieldPosition="0">
        <references count="4">
          <reference field="0" count="1" selected="0">
            <x v="8"/>
          </reference>
          <reference field="1" count="1" selected="0">
            <x v="2"/>
          </reference>
          <reference field="2" count="1" selected="0">
            <x v="1"/>
          </reference>
          <reference field="3" count="3">
            <x v="988"/>
            <x v="989"/>
            <x v="990"/>
          </reference>
        </references>
      </pivotArea>
    </format>
    <format dxfId="1502">
      <pivotArea dataOnly="0" labelOnly="1" fieldPosition="0">
        <references count="4">
          <reference field="0" count="1" selected="0">
            <x v="8"/>
          </reference>
          <reference field="1" count="1" selected="0">
            <x v="3"/>
          </reference>
          <reference field="2" count="1" selected="0">
            <x v="1"/>
          </reference>
          <reference field="3" count="6">
            <x v="1000"/>
            <x v="1001"/>
            <x v="1002"/>
            <x v="1003"/>
            <x v="1004"/>
            <x v="1005"/>
          </reference>
        </references>
      </pivotArea>
    </format>
    <format dxfId="1501">
      <pivotArea dataOnly="0" labelOnly="1" fieldPosition="0">
        <references count="4">
          <reference field="0" count="1" selected="0">
            <x v="8"/>
          </reference>
          <reference field="1" count="1" selected="0">
            <x v="4"/>
          </reference>
          <reference field="2" count="1" selected="0">
            <x v="0"/>
          </reference>
          <reference field="3" count="2">
            <x v="1012"/>
            <x v="1013"/>
          </reference>
        </references>
      </pivotArea>
    </format>
    <format dxfId="1500">
      <pivotArea dataOnly="0" labelOnly="1" fieldPosition="0">
        <references count="4">
          <reference field="0" count="1" selected="0">
            <x v="8"/>
          </reference>
          <reference field="1" count="1" selected="0">
            <x v="4"/>
          </reference>
          <reference field="2" count="1" selected="0">
            <x v="1"/>
          </reference>
          <reference field="3" count="6">
            <x v="1014"/>
            <x v="1015"/>
            <x v="1016"/>
            <x v="1017"/>
            <x v="1018"/>
            <x v="1019"/>
          </reference>
        </references>
      </pivotArea>
    </format>
    <format dxfId="1499">
      <pivotArea dataOnly="0" labelOnly="1" fieldPosition="0">
        <references count="4">
          <reference field="0" count="1" selected="0">
            <x v="8"/>
          </reference>
          <reference field="1" count="1" selected="0">
            <x v="6"/>
          </reference>
          <reference field="2" count="1" selected="0">
            <x v="1"/>
          </reference>
          <reference field="3" count="9">
            <x v="1035"/>
            <x v="1036"/>
            <x v="1037"/>
            <x v="1038"/>
            <x v="1039"/>
            <x v="1040"/>
            <x v="1041"/>
            <x v="1042"/>
            <x v="1043"/>
          </reference>
        </references>
      </pivotArea>
    </format>
    <format dxfId="1498">
      <pivotArea dataOnly="0" labelOnly="1" fieldPosition="0">
        <references count="4">
          <reference field="0" count="1" selected="0">
            <x v="8"/>
          </reference>
          <reference field="1" count="1" selected="0">
            <x v="7"/>
          </reference>
          <reference field="2" count="1" selected="0">
            <x v="1"/>
          </reference>
          <reference field="3" count="5">
            <x v="1069"/>
            <x v="1070"/>
            <x v="1071"/>
            <x v="1072"/>
            <x v="1073"/>
          </reference>
        </references>
      </pivotArea>
    </format>
    <format dxfId="1497">
      <pivotArea dataOnly="0" labelOnly="1" fieldPosition="0">
        <references count="4">
          <reference field="0" count="1" selected="0">
            <x v="8"/>
          </reference>
          <reference field="1" count="1" selected="0">
            <x v="8"/>
          </reference>
          <reference field="2" count="1" selected="0">
            <x v="1"/>
          </reference>
          <reference field="3" count="1">
            <x v="1133"/>
          </reference>
        </references>
      </pivotArea>
    </format>
    <format dxfId="1496">
      <pivotArea dataOnly="0" labelOnly="1" fieldPosition="0">
        <references count="4">
          <reference field="0" count="1" selected="0">
            <x v="8"/>
          </reference>
          <reference field="1" count="1" selected="0">
            <x v="9"/>
          </reference>
          <reference field="2" count="1" selected="0">
            <x v="1"/>
          </reference>
          <reference field="3" count="5">
            <x v="1149"/>
            <x v="1150"/>
            <x v="1151"/>
            <x v="1152"/>
            <x v="1153"/>
          </reference>
        </references>
      </pivotArea>
    </format>
    <format dxfId="1495">
      <pivotArea dataOnly="0" labelOnly="1" fieldPosition="0">
        <references count="4">
          <reference field="0" count="1" selected="0">
            <x v="8"/>
          </reference>
          <reference field="1" count="1" selected="0">
            <x v="10"/>
          </reference>
          <reference field="2" count="1" selected="0">
            <x v="0"/>
          </reference>
          <reference field="3" count="1">
            <x v="1157"/>
          </reference>
        </references>
      </pivotArea>
    </format>
    <format dxfId="1494">
      <pivotArea dataOnly="0" labelOnly="1" fieldPosition="0">
        <references count="4">
          <reference field="0" count="1" selected="0">
            <x v="8"/>
          </reference>
          <reference field="1" count="1" selected="0">
            <x v="10"/>
          </reference>
          <reference field="2" count="1" selected="0">
            <x v="1"/>
          </reference>
          <reference field="3" count="2">
            <x v="1158"/>
            <x v="1159"/>
          </reference>
        </references>
      </pivotArea>
    </format>
    <format dxfId="1493">
      <pivotArea dataOnly="0" labelOnly="1" fieldPosition="0">
        <references count="4">
          <reference field="0" count="1" selected="0">
            <x v="8"/>
          </reference>
          <reference field="1" count="1" selected="0">
            <x v="11"/>
          </reference>
          <reference field="2" count="1" selected="0">
            <x v="1"/>
          </reference>
          <reference field="3" count="4">
            <x v="1167"/>
            <x v="1168"/>
            <x v="1169"/>
            <x v="1170"/>
          </reference>
        </references>
      </pivotArea>
    </format>
    <format dxfId="1492">
      <pivotArea dataOnly="0" labelOnly="1" fieldPosition="0">
        <references count="4">
          <reference field="0" count="1" selected="0">
            <x v="8"/>
          </reference>
          <reference field="1" count="1" selected="0">
            <x v="12"/>
          </reference>
          <reference field="2" count="1" selected="0">
            <x v="0"/>
          </reference>
          <reference field="3" count="1">
            <x v="1189"/>
          </reference>
        </references>
      </pivotArea>
    </format>
    <format dxfId="1491">
      <pivotArea dataOnly="0" labelOnly="1" fieldPosition="0">
        <references count="4">
          <reference field="0" count="1" selected="0">
            <x v="8"/>
          </reference>
          <reference field="1" count="1" selected="0">
            <x v="12"/>
          </reference>
          <reference field="2" count="1" selected="0">
            <x v="1"/>
          </reference>
          <reference field="3" count="6">
            <x v="1190"/>
            <x v="1191"/>
            <x v="1192"/>
            <x v="1193"/>
            <x v="1194"/>
            <x v="1195"/>
          </reference>
        </references>
      </pivotArea>
    </format>
    <format dxfId="1490">
      <pivotArea dataOnly="0" labelOnly="1" fieldPosition="0">
        <references count="4">
          <reference field="0" count="1" selected="0">
            <x v="8"/>
          </reference>
          <reference field="1" count="1" selected="0">
            <x v="13"/>
          </reference>
          <reference field="2" count="1" selected="0">
            <x v="0"/>
          </reference>
          <reference field="3" count="1">
            <x v="1222"/>
          </reference>
        </references>
      </pivotArea>
    </format>
    <format dxfId="1489">
      <pivotArea dataOnly="0" labelOnly="1" fieldPosition="0">
        <references count="4">
          <reference field="0" count="1" selected="0">
            <x v="8"/>
          </reference>
          <reference field="1" count="1" selected="0">
            <x v="13"/>
          </reference>
          <reference field="2" count="1" selected="0">
            <x v="1"/>
          </reference>
          <reference field="3" count="3">
            <x v="1223"/>
            <x v="1224"/>
            <x v="1225"/>
          </reference>
        </references>
      </pivotArea>
    </format>
    <format dxfId="1488">
      <pivotArea dataOnly="0" labelOnly="1" fieldPosition="0">
        <references count="4">
          <reference field="0" count="1" selected="0">
            <x v="8"/>
          </reference>
          <reference field="1" count="1" selected="0">
            <x v="14"/>
          </reference>
          <reference field="2" count="1" selected="0">
            <x v="1"/>
          </reference>
          <reference field="3" count="4">
            <x v="1239"/>
            <x v="1240"/>
            <x v="1241"/>
            <x v="1242"/>
          </reference>
        </references>
      </pivotArea>
    </format>
    <format dxfId="1487">
      <pivotArea dataOnly="0" labelOnly="1" fieldPosition="0">
        <references count="4">
          <reference field="0" count="1" selected="0">
            <x v="8"/>
          </reference>
          <reference field="1" count="1" selected="0">
            <x v="15"/>
          </reference>
          <reference field="2" count="1" selected="0">
            <x v="1"/>
          </reference>
          <reference field="3" count="1">
            <x v="1253"/>
          </reference>
        </references>
      </pivotArea>
    </format>
    <format dxfId="1486">
      <pivotArea dataOnly="0" labelOnly="1" fieldPosition="0">
        <references count="4">
          <reference field="0" count="1" selected="0">
            <x v="8"/>
          </reference>
          <reference field="1" count="1" selected="0">
            <x v="16"/>
          </reference>
          <reference field="2" count="1" selected="0">
            <x v="1"/>
          </reference>
          <reference field="3" count="3">
            <x v="1259"/>
            <x v="1260"/>
            <x v="1261"/>
          </reference>
        </references>
      </pivotArea>
    </format>
    <format dxfId="1485">
      <pivotArea dataOnly="0" labelOnly="1" fieldPosition="0">
        <references count="5">
          <reference field="0" count="1" selected="0">
            <x v="0"/>
          </reference>
          <reference field="1" count="1" selected="0">
            <x v="0"/>
          </reference>
          <reference field="2" count="1" selected="0">
            <x v="1"/>
          </reference>
          <reference field="3" count="1" selected="0">
            <x v="852"/>
          </reference>
          <reference field="5" count="1">
            <x v="641"/>
          </reference>
        </references>
      </pivotArea>
    </format>
    <format dxfId="1484">
      <pivotArea dataOnly="0" labelOnly="1" fieldPosition="0">
        <references count="5">
          <reference field="0" count="1" selected="0">
            <x v="0"/>
          </reference>
          <reference field="1" count="1" selected="0">
            <x v="0"/>
          </reference>
          <reference field="2" count="1" selected="0">
            <x v="1"/>
          </reference>
          <reference field="3" count="1" selected="0">
            <x v="974"/>
          </reference>
          <reference field="5" count="1">
            <x v="976"/>
          </reference>
        </references>
      </pivotArea>
    </format>
    <format dxfId="1483">
      <pivotArea dataOnly="0" labelOnly="1" fieldPosition="0">
        <references count="5">
          <reference field="0" count="1" selected="0">
            <x v="0"/>
          </reference>
          <reference field="1" count="1" selected="0">
            <x v="0"/>
          </reference>
          <reference field="2" count="1" selected="0">
            <x v="1"/>
          </reference>
          <reference field="3" count="1" selected="0">
            <x v="975"/>
          </reference>
          <reference field="5" count="1">
            <x v="977"/>
          </reference>
        </references>
      </pivotArea>
    </format>
    <format dxfId="1482">
      <pivotArea dataOnly="0" labelOnly="1" fieldPosition="0">
        <references count="5">
          <reference field="0" count="1" selected="0">
            <x v="0"/>
          </reference>
          <reference field="1" count="1" selected="0">
            <x v="0"/>
          </reference>
          <reference field="2" count="1" selected="0">
            <x v="1"/>
          </reference>
          <reference field="3" count="1" selected="0">
            <x v="976"/>
          </reference>
          <reference field="5" count="1">
            <x v="978"/>
          </reference>
        </references>
      </pivotArea>
    </format>
    <format dxfId="1481">
      <pivotArea dataOnly="0" labelOnly="1" fieldPosition="0">
        <references count="5">
          <reference field="0" count="1" selected="0">
            <x v="0"/>
          </reference>
          <reference field="1" count="1" selected="0">
            <x v="0"/>
          </reference>
          <reference field="2" count="1" selected="0">
            <x v="1"/>
          </reference>
          <reference field="3" count="1" selected="0">
            <x v="977"/>
          </reference>
          <reference field="5" count="1">
            <x v="979"/>
          </reference>
        </references>
      </pivotArea>
    </format>
    <format dxfId="1480">
      <pivotArea dataOnly="0" labelOnly="1" fieldPosition="0">
        <references count="5">
          <reference field="0" count="1" selected="0">
            <x v="0"/>
          </reference>
          <reference field="1" count="1" selected="0">
            <x v="0"/>
          </reference>
          <reference field="2" count="1" selected="0">
            <x v="1"/>
          </reference>
          <reference field="3" count="1" selected="0">
            <x v="978"/>
          </reference>
          <reference field="5" count="1">
            <x v="980"/>
          </reference>
        </references>
      </pivotArea>
    </format>
    <format dxfId="1479">
      <pivotArea dataOnly="0" labelOnly="1" fieldPosition="0">
        <references count="5">
          <reference field="0" count="1" selected="0">
            <x v="0"/>
          </reference>
          <reference field="1" count="1" selected="0">
            <x v="0"/>
          </reference>
          <reference field="2" count="1" selected="0">
            <x v="1"/>
          </reference>
          <reference field="3" count="1" selected="0">
            <x v="979"/>
          </reference>
          <reference field="5" count="1">
            <x v="981"/>
          </reference>
        </references>
      </pivotArea>
    </format>
    <format dxfId="1478">
      <pivotArea dataOnly="0" labelOnly="1" fieldPosition="0">
        <references count="5">
          <reference field="0" count="1" selected="0">
            <x v="0"/>
          </reference>
          <reference field="1" count="1" selected="0">
            <x v="1"/>
          </reference>
          <reference field="2" count="1" selected="0">
            <x v="1"/>
          </reference>
          <reference field="3" count="1" selected="0">
            <x v="953"/>
          </reference>
          <reference field="5" count="1">
            <x v="208"/>
          </reference>
        </references>
      </pivotArea>
    </format>
    <format dxfId="1477">
      <pivotArea dataOnly="0" labelOnly="1" fieldPosition="0">
        <references count="5">
          <reference field="0" count="1" selected="0">
            <x v="0"/>
          </reference>
          <reference field="1" count="1" selected="0">
            <x v="1"/>
          </reference>
          <reference field="2" count="1" selected="0">
            <x v="1"/>
          </reference>
          <reference field="3" count="1" selected="0">
            <x v="983"/>
          </reference>
          <reference field="5" count="1">
            <x v="986"/>
          </reference>
        </references>
      </pivotArea>
    </format>
    <format dxfId="1476">
      <pivotArea dataOnly="0" labelOnly="1" fieldPosition="0">
        <references count="5">
          <reference field="0" count="1" selected="0">
            <x v="0"/>
          </reference>
          <reference field="1" count="1" selected="0">
            <x v="1"/>
          </reference>
          <reference field="2" count="1" selected="0">
            <x v="1"/>
          </reference>
          <reference field="3" count="1" selected="0">
            <x v="984"/>
          </reference>
          <reference field="5" count="1">
            <x v="987"/>
          </reference>
        </references>
      </pivotArea>
    </format>
    <format dxfId="1475">
      <pivotArea dataOnly="0" labelOnly="1" fieldPosition="0">
        <references count="5">
          <reference field="0" count="1" selected="0">
            <x v="0"/>
          </reference>
          <reference field="1" count="1" selected="0">
            <x v="2"/>
          </reference>
          <reference field="2" count="1" selected="0">
            <x v="1"/>
          </reference>
          <reference field="3" count="1" selected="0">
            <x v="992"/>
          </reference>
          <reference field="5" count="1">
            <x v="995"/>
          </reference>
        </references>
      </pivotArea>
    </format>
    <format dxfId="1474">
      <pivotArea dataOnly="0" labelOnly="1" fieldPosition="0">
        <references count="5">
          <reference field="0" count="1" selected="0">
            <x v="0"/>
          </reference>
          <reference field="1" count="1" selected="0">
            <x v="3"/>
          </reference>
          <reference field="2" count="1" selected="0">
            <x v="1"/>
          </reference>
          <reference field="3" count="1" selected="0">
            <x v="1006"/>
          </reference>
          <reference field="5" count="1">
            <x v="1011"/>
          </reference>
        </references>
      </pivotArea>
    </format>
    <format dxfId="1473">
      <pivotArea dataOnly="0" labelOnly="1" fieldPosition="0">
        <references count="5">
          <reference field="0" count="1" selected="0">
            <x v="0"/>
          </reference>
          <reference field="1" count="1" selected="0">
            <x v="3"/>
          </reference>
          <reference field="2" count="1" selected="0">
            <x v="1"/>
          </reference>
          <reference field="3" count="1" selected="0">
            <x v="1007"/>
          </reference>
          <reference field="5" count="1">
            <x v="1012"/>
          </reference>
        </references>
      </pivotArea>
    </format>
    <format dxfId="1472">
      <pivotArea dataOnly="0" labelOnly="1" fieldPosition="0">
        <references count="5">
          <reference field="0" count="1" selected="0">
            <x v="0"/>
          </reference>
          <reference field="1" count="1" selected="0">
            <x v="3"/>
          </reference>
          <reference field="2" count="1" selected="0">
            <x v="1"/>
          </reference>
          <reference field="3" count="1" selected="0">
            <x v="1008"/>
          </reference>
          <reference field="5" count="1">
            <x v="1013"/>
          </reference>
        </references>
      </pivotArea>
    </format>
    <format dxfId="1471">
      <pivotArea dataOnly="0" labelOnly="1" fieldPosition="0">
        <references count="5">
          <reference field="0" count="1" selected="0">
            <x v="0"/>
          </reference>
          <reference field="1" count="1" selected="0">
            <x v="4"/>
          </reference>
          <reference field="2" count="1" selected="0">
            <x v="1"/>
          </reference>
          <reference field="3" count="1" selected="0">
            <x v="187"/>
          </reference>
          <reference field="5" count="1">
            <x v="507"/>
          </reference>
        </references>
      </pivotArea>
    </format>
    <format dxfId="1470">
      <pivotArea dataOnly="0" labelOnly="1" fieldPosition="0">
        <references count="5">
          <reference field="0" count="1" selected="0">
            <x v="0"/>
          </reference>
          <reference field="1" count="1" selected="0">
            <x v="4"/>
          </reference>
          <reference field="2" count="1" selected="0">
            <x v="1"/>
          </reference>
          <reference field="3" count="1" selected="0">
            <x v="470"/>
          </reference>
          <reference field="5" count="1">
            <x v="807"/>
          </reference>
        </references>
      </pivotArea>
    </format>
    <format dxfId="1469">
      <pivotArea dataOnly="0" labelOnly="1" fieldPosition="0">
        <references count="5">
          <reference field="0" count="1" selected="0">
            <x v="0"/>
          </reference>
          <reference field="1" count="1" selected="0">
            <x v="4"/>
          </reference>
          <reference field="2" count="1" selected="0">
            <x v="1"/>
          </reference>
          <reference field="3" count="1" selected="0">
            <x v="507"/>
          </reference>
          <reference field="5" count="1">
            <x v="805"/>
          </reference>
        </references>
      </pivotArea>
    </format>
    <format dxfId="1468">
      <pivotArea dataOnly="0" labelOnly="1" fieldPosition="0">
        <references count="5">
          <reference field="0" count="1" selected="0">
            <x v="0"/>
          </reference>
          <reference field="1" count="1" selected="0">
            <x v="4"/>
          </reference>
          <reference field="2" count="1" selected="0">
            <x v="1"/>
          </reference>
          <reference field="3" count="1" selected="0">
            <x v="951"/>
          </reference>
          <reference field="5" count="1">
            <x v="205"/>
          </reference>
        </references>
      </pivotArea>
    </format>
    <format dxfId="1467">
      <pivotArea dataOnly="0" labelOnly="1" fieldPosition="0">
        <references count="5">
          <reference field="0" count="1" selected="0">
            <x v="0"/>
          </reference>
          <reference field="1" count="1" selected="0">
            <x v="4"/>
          </reference>
          <reference field="2" count="1" selected="0">
            <x v="1"/>
          </reference>
          <reference field="3" count="1" selected="0">
            <x v="964"/>
          </reference>
          <reference field="5" count="1">
            <x v="352"/>
          </reference>
        </references>
      </pivotArea>
    </format>
    <format dxfId="1466">
      <pivotArea dataOnly="0" labelOnly="1" fieldPosition="0">
        <references count="5">
          <reference field="0" count="1" selected="0">
            <x v="0"/>
          </reference>
          <reference field="1" count="1" selected="0">
            <x v="4"/>
          </reference>
          <reference field="2" count="1" selected="0">
            <x v="1"/>
          </reference>
          <reference field="3" count="1" selected="0">
            <x v="1023"/>
          </reference>
          <reference field="5" count="1">
            <x v="1029"/>
          </reference>
        </references>
      </pivotArea>
    </format>
    <format dxfId="1465">
      <pivotArea dataOnly="0" labelOnly="1" fieldPosition="0">
        <references count="5">
          <reference field="0" count="1" selected="0">
            <x v="0"/>
          </reference>
          <reference field="1" count="1" selected="0">
            <x v="4"/>
          </reference>
          <reference field="2" count="1" selected="0">
            <x v="1"/>
          </reference>
          <reference field="3" count="1" selected="0">
            <x v="1024"/>
          </reference>
          <reference field="5" count="1">
            <x v="1030"/>
          </reference>
        </references>
      </pivotArea>
    </format>
    <format dxfId="1464">
      <pivotArea dataOnly="0" labelOnly="1" fieldPosition="0">
        <references count="5">
          <reference field="0" count="1" selected="0">
            <x v="0"/>
          </reference>
          <reference field="1" count="1" selected="0">
            <x v="4"/>
          </reference>
          <reference field="2" count="1" selected="0">
            <x v="1"/>
          </reference>
          <reference field="3" count="1" selected="0">
            <x v="1025"/>
          </reference>
          <reference field="5" count="1">
            <x v="1031"/>
          </reference>
        </references>
      </pivotArea>
    </format>
    <format dxfId="1463">
      <pivotArea dataOnly="0" labelOnly="1" fieldPosition="0">
        <references count="5">
          <reference field="0" count="1" selected="0">
            <x v="0"/>
          </reference>
          <reference field="1" count="1" selected="0">
            <x v="4"/>
          </reference>
          <reference field="2" count="1" selected="0">
            <x v="1"/>
          </reference>
          <reference field="3" count="1" selected="0">
            <x v="1026"/>
          </reference>
          <reference field="5" count="1">
            <x v="1032"/>
          </reference>
        </references>
      </pivotArea>
    </format>
    <format dxfId="1462">
      <pivotArea dataOnly="0" labelOnly="1" fieldPosition="0">
        <references count="5">
          <reference field="0" count="1" selected="0">
            <x v="0"/>
          </reference>
          <reference field="1" count="1" selected="0">
            <x v="4"/>
          </reference>
          <reference field="2" count="1" selected="0">
            <x v="1"/>
          </reference>
          <reference field="3" count="1" selected="0">
            <x v="1027"/>
          </reference>
          <reference field="5" count="1">
            <x v="1033"/>
          </reference>
        </references>
      </pivotArea>
    </format>
    <format dxfId="1461">
      <pivotArea dataOnly="0" labelOnly="1" fieldPosition="0">
        <references count="5">
          <reference field="0" count="1" selected="0">
            <x v="0"/>
          </reference>
          <reference field="1" count="1" selected="0">
            <x v="6"/>
          </reference>
          <reference field="2" count="1" selected="0">
            <x v="1"/>
          </reference>
          <reference field="3" count="1" selected="0">
            <x v="608"/>
          </reference>
          <reference field="5" count="1">
            <x v="28"/>
          </reference>
        </references>
      </pivotArea>
    </format>
    <format dxfId="1460">
      <pivotArea dataOnly="0" labelOnly="1" fieldPosition="0">
        <references count="5">
          <reference field="0" count="1" selected="0">
            <x v="0"/>
          </reference>
          <reference field="1" count="1" selected="0">
            <x v="6"/>
          </reference>
          <reference field="2" count="1" selected="0">
            <x v="1"/>
          </reference>
          <reference field="3" count="1" selected="0">
            <x v="702"/>
          </reference>
          <reference field="5" count="1">
            <x v="9"/>
          </reference>
        </references>
      </pivotArea>
    </format>
    <format dxfId="1459">
      <pivotArea dataOnly="0" labelOnly="1" fieldPosition="0">
        <references count="5">
          <reference field="0" count="1" selected="0">
            <x v="0"/>
          </reference>
          <reference field="1" count="1" selected="0">
            <x v="6"/>
          </reference>
          <reference field="2" count="1" selected="0">
            <x v="1"/>
          </reference>
          <reference field="3" count="1" selected="0">
            <x v="856"/>
          </reference>
          <reference field="5" count="1">
            <x v="29"/>
          </reference>
        </references>
      </pivotArea>
    </format>
    <format dxfId="1458">
      <pivotArea dataOnly="0" labelOnly="1" fieldPosition="0">
        <references count="5">
          <reference field="0" count="1" selected="0">
            <x v="0"/>
          </reference>
          <reference field="1" count="1" selected="0">
            <x v="6"/>
          </reference>
          <reference field="2" count="1" selected="0">
            <x v="1"/>
          </reference>
          <reference field="3" count="1" selected="0">
            <x v="944"/>
          </reference>
          <reference field="5" count="1">
            <x v="26"/>
          </reference>
        </references>
      </pivotArea>
    </format>
    <format dxfId="1457">
      <pivotArea dataOnly="0" labelOnly="1" fieldPosition="0">
        <references count="5">
          <reference field="0" count="1" selected="0">
            <x v="0"/>
          </reference>
          <reference field="1" count="1" selected="0">
            <x v="6"/>
          </reference>
          <reference field="2" count="1" selected="0">
            <x v="1"/>
          </reference>
          <reference field="3" count="1" selected="0">
            <x v="1044"/>
          </reference>
          <reference field="5" count="1">
            <x v="1050"/>
          </reference>
        </references>
      </pivotArea>
    </format>
    <format dxfId="1456">
      <pivotArea dataOnly="0" labelOnly="1" fieldPosition="0">
        <references count="5">
          <reference field="0" count="1" selected="0">
            <x v="0"/>
          </reference>
          <reference field="1" count="1" selected="0">
            <x v="6"/>
          </reference>
          <reference field="2" count="1" selected="0">
            <x v="1"/>
          </reference>
          <reference field="3" count="1" selected="0">
            <x v="1045"/>
          </reference>
          <reference field="5" count="1">
            <x v="1051"/>
          </reference>
        </references>
      </pivotArea>
    </format>
    <format dxfId="1455">
      <pivotArea dataOnly="0" labelOnly="1" fieldPosition="0">
        <references count="5">
          <reference field="0" count="1" selected="0">
            <x v="0"/>
          </reference>
          <reference field="1" count="1" selected="0">
            <x v="6"/>
          </reference>
          <reference field="2" count="1" selected="0">
            <x v="1"/>
          </reference>
          <reference field="3" count="1" selected="0">
            <x v="1046"/>
          </reference>
          <reference field="5" count="1">
            <x v="1052"/>
          </reference>
        </references>
      </pivotArea>
    </format>
    <format dxfId="1454">
      <pivotArea dataOnly="0" labelOnly="1" fieldPosition="0">
        <references count="5">
          <reference field="0" count="1" selected="0">
            <x v="0"/>
          </reference>
          <reference field="1" count="1" selected="0">
            <x v="6"/>
          </reference>
          <reference field="2" count="1" selected="0">
            <x v="1"/>
          </reference>
          <reference field="3" count="1" selected="0">
            <x v="1047"/>
          </reference>
          <reference field="5" count="1">
            <x v="1053"/>
          </reference>
        </references>
      </pivotArea>
    </format>
    <format dxfId="1453">
      <pivotArea dataOnly="0" labelOnly="1" fieldPosition="0">
        <references count="5">
          <reference field="0" count="1" selected="0">
            <x v="0"/>
          </reference>
          <reference field="1" count="1" selected="0">
            <x v="6"/>
          </reference>
          <reference field="2" count="1" selected="0">
            <x v="1"/>
          </reference>
          <reference field="3" count="1" selected="0">
            <x v="1048"/>
          </reference>
          <reference field="5" count="1">
            <x v="1054"/>
          </reference>
        </references>
      </pivotArea>
    </format>
    <format dxfId="1452">
      <pivotArea dataOnly="0" labelOnly="1" fieldPosition="0">
        <references count="5">
          <reference field="0" count="1" selected="0">
            <x v="0"/>
          </reference>
          <reference field="1" count="1" selected="0">
            <x v="6"/>
          </reference>
          <reference field="2" count="1" selected="0">
            <x v="1"/>
          </reference>
          <reference field="3" count="1" selected="0">
            <x v="1049"/>
          </reference>
          <reference field="5" count="1">
            <x v="1055"/>
          </reference>
        </references>
      </pivotArea>
    </format>
    <format dxfId="1451">
      <pivotArea dataOnly="0" labelOnly="1" fieldPosition="0">
        <references count="5">
          <reference field="0" count="1" selected="0">
            <x v="0"/>
          </reference>
          <reference field="1" count="1" selected="0">
            <x v="6"/>
          </reference>
          <reference field="2" count="1" selected="0">
            <x v="1"/>
          </reference>
          <reference field="3" count="1" selected="0">
            <x v="1050"/>
          </reference>
          <reference field="5" count="1">
            <x v="1056"/>
          </reference>
        </references>
      </pivotArea>
    </format>
    <format dxfId="1450">
      <pivotArea dataOnly="0" labelOnly="1" fieldPosition="0">
        <references count="5">
          <reference field="0" count="1" selected="0">
            <x v="0"/>
          </reference>
          <reference field="1" count="1" selected="0">
            <x v="6"/>
          </reference>
          <reference field="2" count="1" selected="0">
            <x v="1"/>
          </reference>
          <reference field="3" count="1" selected="0">
            <x v="1051"/>
          </reference>
          <reference field="5" count="1">
            <x v="1057"/>
          </reference>
        </references>
      </pivotArea>
    </format>
    <format dxfId="1449">
      <pivotArea dataOnly="0" labelOnly="1" fieldPosition="0">
        <references count="5">
          <reference field="0" count="1" selected="0">
            <x v="0"/>
          </reference>
          <reference field="1" count="1" selected="0">
            <x v="6"/>
          </reference>
          <reference field="2" count="1" selected="0">
            <x v="1"/>
          </reference>
          <reference field="3" count="1" selected="0">
            <x v="1052"/>
          </reference>
          <reference field="5" count="1">
            <x v="1058"/>
          </reference>
        </references>
      </pivotArea>
    </format>
    <format dxfId="1448">
      <pivotArea dataOnly="0" labelOnly="1" fieldPosition="0">
        <references count="5">
          <reference field="0" count="1" selected="0">
            <x v="0"/>
          </reference>
          <reference field="1" count="1" selected="0">
            <x v="6"/>
          </reference>
          <reference field="2" count="1" selected="0">
            <x v="1"/>
          </reference>
          <reference field="3" count="1" selected="0">
            <x v="1053"/>
          </reference>
          <reference field="5" count="1">
            <x v="1059"/>
          </reference>
        </references>
      </pivotArea>
    </format>
    <format dxfId="1447">
      <pivotArea dataOnly="0" labelOnly="1" fieldPosition="0">
        <references count="5">
          <reference field="0" count="1" selected="0">
            <x v="0"/>
          </reference>
          <reference field="1" count="1" selected="0">
            <x v="7"/>
          </reference>
          <reference field="2" count="1" selected="0">
            <x v="1"/>
          </reference>
          <reference field="3" count="1" selected="0">
            <x v="720"/>
          </reference>
          <reference field="5" count="1">
            <x v="495"/>
          </reference>
        </references>
      </pivotArea>
    </format>
    <format dxfId="1446">
      <pivotArea dataOnly="0" labelOnly="1" fieldPosition="0">
        <references count="5">
          <reference field="0" count="1" selected="0">
            <x v="0"/>
          </reference>
          <reference field="1" count="1" selected="0">
            <x v="7"/>
          </reference>
          <reference field="2" count="1" selected="0">
            <x v="1"/>
          </reference>
          <reference field="3" count="1" selected="0">
            <x v="721"/>
          </reference>
          <reference field="5" count="1">
            <x v="366"/>
          </reference>
        </references>
      </pivotArea>
    </format>
    <format dxfId="1445">
      <pivotArea dataOnly="0" labelOnly="1" fieldPosition="0">
        <references count="5">
          <reference field="0" count="1" selected="0">
            <x v="0"/>
          </reference>
          <reference field="1" count="1" selected="0">
            <x v="7"/>
          </reference>
          <reference field="2" count="1" selected="0">
            <x v="1"/>
          </reference>
          <reference field="3" count="1" selected="0">
            <x v="740"/>
          </reference>
          <reference field="5" count="1">
            <x v="638"/>
          </reference>
        </references>
      </pivotArea>
    </format>
    <format dxfId="1444">
      <pivotArea dataOnly="0" labelOnly="1" fieldPosition="0">
        <references count="5">
          <reference field="0" count="1" selected="0">
            <x v="0"/>
          </reference>
          <reference field="1" count="1" selected="0">
            <x v="7"/>
          </reference>
          <reference field="2" count="1" selected="0">
            <x v="1"/>
          </reference>
          <reference field="3" count="1" selected="0">
            <x v="793"/>
          </reference>
          <reference field="5" count="1">
            <x v="38"/>
          </reference>
        </references>
      </pivotArea>
    </format>
    <format dxfId="1443">
      <pivotArea dataOnly="0" labelOnly="1" fieldPosition="0">
        <references count="5">
          <reference field="0" count="1" selected="0">
            <x v="0"/>
          </reference>
          <reference field="1" count="1" selected="0">
            <x v="7"/>
          </reference>
          <reference field="2" count="1" selected="0">
            <x v="1"/>
          </reference>
          <reference field="3" count="1" selected="0">
            <x v="1075"/>
          </reference>
          <reference field="5" count="1">
            <x v="1082"/>
          </reference>
        </references>
      </pivotArea>
    </format>
    <format dxfId="1442">
      <pivotArea dataOnly="0" labelOnly="1" fieldPosition="0">
        <references count="5">
          <reference field="0" count="1" selected="0">
            <x v="0"/>
          </reference>
          <reference field="1" count="1" selected="0">
            <x v="7"/>
          </reference>
          <reference field="2" count="1" selected="0">
            <x v="1"/>
          </reference>
          <reference field="3" count="1" selected="0">
            <x v="1076"/>
          </reference>
          <reference field="5" count="1">
            <x v="1083"/>
          </reference>
        </references>
      </pivotArea>
    </format>
    <format dxfId="1441">
      <pivotArea dataOnly="0" labelOnly="1" fieldPosition="0">
        <references count="5">
          <reference field="0" count="1" selected="0">
            <x v="0"/>
          </reference>
          <reference field="1" count="1" selected="0">
            <x v="7"/>
          </reference>
          <reference field="2" count="1" selected="0">
            <x v="1"/>
          </reference>
          <reference field="3" count="1" selected="0">
            <x v="1077"/>
          </reference>
          <reference field="5" count="1">
            <x v="1084"/>
          </reference>
        </references>
      </pivotArea>
    </format>
    <format dxfId="1440">
      <pivotArea dataOnly="0" labelOnly="1" fieldPosition="0">
        <references count="5">
          <reference field="0" count="1" selected="0">
            <x v="0"/>
          </reference>
          <reference field="1" count="1" selected="0">
            <x v="7"/>
          </reference>
          <reference field="2" count="1" selected="0">
            <x v="1"/>
          </reference>
          <reference field="3" count="1" selected="0">
            <x v="1078"/>
          </reference>
          <reference field="5" count="1">
            <x v="1085"/>
          </reference>
        </references>
      </pivotArea>
    </format>
    <format dxfId="1439">
      <pivotArea dataOnly="0" labelOnly="1" fieldPosition="0">
        <references count="5">
          <reference field="0" count="1" selected="0">
            <x v="0"/>
          </reference>
          <reference field="1" count="1" selected="0">
            <x v="7"/>
          </reference>
          <reference field="2" count="1" selected="0">
            <x v="1"/>
          </reference>
          <reference field="3" count="1" selected="0">
            <x v="1079"/>
          </reference>
          <reference field="5" count="1">
            <x v="1086"/>
          </reference>
        </references>
      </pivotArea>
    </format>
    <format dxfId="1438">
      <pivotArea dataOnly="0" labelOnly="1" fieldPosition="0">
        <references count="5">
          <reference field="0" count="1" selected="0">
            <x v="0"/>
          </reference>
          <reference field="1" count="1" selected="0">
            <x v="7"/>
          </reference>
          <reference field="2" count="1" selected="0">
            <x v="1"/>
          </reference>
          <reference field="3" count="1" selected="0">
            <x v="1080"/>
          </reference>
          <reference field="5" count="1">
            <x v="1087"/>
          </reference>
        </references>
      </pivotArea>
    </format>
    <format dxfId="1437">
      <pivotArea dataOnly="0" labelOnly="1" fieldPosition="0">
        <references count="5">
          <reference field="0" count="1" selected="0">
            <x v="0"/>
          </reference>
          <reference field="1" count="1" selected="0">
            <x v="7"/>
          </reference>
          <reference field="2" count="1" selected="0">
            <x v="1"/>
          </reference>
          <reference field="3" count="1" selected="0">
            <x v="1081"/>
          </reference>
          <reference field="5" count="1">
            <x v="1088"/>
          </reference>
        </references>
      </pivotArea>
    </format>
    <format dxfId="1436">
      <pivotArea dataOnly="0" labelOnly="1" fieldPosition="0">
        <references count="5">
          <reference field="0" count="1" selected="0">
            <x v="0"/>
          </reference>
          <reference field="1" count="1" selected="0">
            <x v="7"/>
          </reference>
          <reference field="2" count="1" selected="0">
            <x v="1"/>
          </reference>
          <reference field="3" count="1" selected="0">
            <x v="1082"/>
          </reference>
          <reference field="5" count="1">
            <x v="1089"/>
          </reference>
        </references>
      </pivotArea>
    </format>
    <format dxfId="1435">
      <pivotArea dataOnly="0" labelOnly="1" fieldPosition="0">
        <references count="5">
          <reference field="0" count="1" selected="0">
            <x v="0"/>
          </reference>
          <reference field="1" count="1" selected="0">
            <x v="7"/>
          </reference>
          <reference field="2" count="1" selected="0">
            <x v="1"/>
          </reference>
          <reference field="3" count="1" selected="0">
            <x v="1083"/>
          </reference>
          <reference field="5" count="1">
            <x v="1090"/>
          </reference>
        </references>
      </pivotArea>
    </format>
    <format dxfId="1434">
      <pivotArea dataOnly="0" labelOnly="1" fieldPosition="0">
        <references count="5">
          <reference field="0" count="1" selected="0">
            <x v="0"/>
          </reference>
          <reference field="1" count="1" selected="0">
            <x v="8"/>
          </reference>
          <reference field="2" count="1" selected="0">
            <x v="1"/>
          </reference>
          <reference field="3" count="1" selected="0">
            <x v="314"/>
          </reference>
          <reference field="5" count="1">
            <x v="804"/>
          </reference>
        </references>
      </pivotArea>
    </format>
    <format dxfId="1433">
      <pivotArea dataOnly="0" labelOnly="1" fieldPosition="0">
        <references count="5">
          <reference field="0" count="1" selected="0">
            <x v="0"/>
          </reference>
          <reference field="1" count="1" selected="0">
            <x v="8"/>
          </reference>
          <reference field="2" count="1" selected="0">
            <x v="1"/>
          </reference>
          <reference field="3" count="1" selected="0">
            <x v="604"/>
          </reference>
          <reference field="5" count="1">
            <x v="27"/>
          </reference>
        </references>
      </pivotArea>
    </format>
    <format dxfId="1432">
      <pivotArea dataOnly="0" labelOnly="1" fieldPosition="0">
        <references count="5">
          <reference field="0" count="1" selected="0">
            <x v="0"/>
          </reference>
          <reference field="1" count="1" selected="0">
            <x v="8"/>
          </reference>
          <reference field="2" count="1" selected="0">
            <x v="1"/>
          </reference>
          <reference field="3" count="1" selected="0">
            <x v="749"/>
          </reference>
          <reference field="5" count="1">
            <x v="818"/>
          </reference>
        </references>
      </pivotArea>
    </format>
    <format dxfId="1431">
      <pivotArea dataOnly="0" labelOnly="1" fieldPosition="0">
        <references count="5">
          <reference field="0" count="1" selected="0">
            <x v="0"/>
          </reference>
          <reference field="1" count="1" selected="0">
            <x v="8"/>
          </reference>
          <reference field="2" count="1" selected="0">
            <x v="1"/>
          </reference>
          <reference field="3" count="1" selected="0">
            <x v="799"/>
          </reference>
          <reference field="5" count="1">
            <x v="806"/>
          </reference>
        </references>
      </pivotArea>
    </format>
    <format dxfId="1430">
      <pivotArea dataOnly="0" labelOnly="1" fieldPosition="0">
        <references count="5">
          <reference field="0" count="1" selected="0">
            <x v="0"/>
          </reference>
          <reference field="1" count="1" selected="0">
            <x v="8"/>
          </reference>
          <reference field="2" count="1" selected="0">
            <x v="1"/>
          </reference>
          <reference field="3" count="1" selected="0">
            <x v="960"/>
          </reference>
          <reference field="5" count="1">
            <x v="207"/>
          </reference>
        </references>
      </pivotArea>
    </format>
    <format dxfId="1429">
      <pivotArea dataOnly="0" labelOnly="1" fieldPosition="0">
        <references count="5">
          <reference field="0" count="1" selected="0">
            <x v="0"/>
          </reference>
          <reference field="1" count="1" selected="0">
            <x v="8"/>
          </reference>
          <reference field="2" count="1" selected="0">
            <x v="1"/>
          </reference>
          <reference field="3" count="1" selected="0">
            <x v="1134"/>
          </reference>
          <reference field="5" count="1">
            <x v="1142"/>
          </reference>
        </references>
      </pivotArea>
    </format>
    <format dxfId="1428">
      <pivotArea dataOnly="0" labelOnly="1" fieldPosition="0">
        <references count="5">
          <reference field="0" count="1" selected="0">
            <x v="0"/>
          </reference>
          <reference field="1" count="1" selected="0">
            <x v="8"/>
          </reference>
          <reference field="2" count="1" selected="0">
            <x v="1"/>
          </reference>
          <reference field="3" count="1" selected="0">
            <x v="1135"/>
          </reference>
          <reference field="5" count="1">
            <x v="1143"/>
          </reference>
        </references>
      </pivotArea>
    </format>
    <format dxfId="1427">
      <pivotArea dataOnly="0" labelOnly="1" fieldPosition="0">
        <references count="5">
          <reference field="0" count="1" selected="0">
            <x v="0"/>
          </reference>
          <reference field="1" count="1" selected="0">
            <x v="8"/>
          </reference>
          <reference field="2" count="1" selected="0">
            <x v="1"/>
          </reference>
          <reference field="3" count="1" selected="0">
            <x v="1136"/>
          </reference>
          <reference field="5" count="1">
            <x v="1144"/>
          </reference>
        </references>
      </pivotArea>
    </format>
    <format dxfId="1426">
      <pivotArea dataOnly="0" labelOnly="1" fieldPosition="0">
        <references count="5">
          <reference field="0" count="1" selected="0">
            <x v="0"/>
          </reference>
          <reference field="1" count="1" selected="0">
            <x v="8"/>
          </reference>
          <reference field="2" count="1" selected="0">
            <x v="1"/>
          </reference>
          <reference field="3" count="1" selected="0">
            <x v="1137"/>
          </reference>
          <reference field="5" count="1">
            <x v="1145"/>
          </reference>
        </references>
      </pivotArea>
    </format>
    <format dxfId="1425">
      <pivotArea dataOnly="0" labelOnly="1" fieldPosition="0">
        <references count="5">
          <reference field="0" count="1" selected="0">
            <x v="0"/>
          </reference>
          <reference field="1" count="1" selected="0">
            <x v="8"/>
          </reference>
          <reference field="2" count="1" selected="0">
            <x v="1"/>
          </reference>
          <reference field="3" count="1" selected="0">
            <x v="1138"/>
          </reference>
          <reference field="5" count="1">
            <x v="1146"/>
          </reference>
        </references>
      </pivotArea>
    </format>
    <format dxfId="1424">
      <pivotArea dataOnly="0" labelOnly="1" fieldPosition="0">
        <references count="5">
          <reference field="0" count="1" selected="0">
            <x v="0"/>
          </reference>
          <reference field="1" count="1" selected="0">
            <x v="8"/>
          </reference>
          <reference field="2" count="1" selected="0">
            <x v="1"/>
          </reference>
          <reference field="3" count="1" selected="0">
            <x v="1139"/>
          </reference>
          <reference field="5" count="1">
            <x v="1147"/>
          </reference>
        </references>
      </pivotArea>
    </format>
    <format dxfId="1423">
      <pivotArea dataOnly="0" labelOnly="1" fieldPosition="0">
        <references count="5">
          <reference field="0" count="1" selected="0">
            <x v="0"/>
          </reference>
          <reference field="1" count="1" selected="0">
            <x v="8"/>
          </reference>
          <reference field="2" count="1" selected="0">
            <x v="1"/>
          </reference>
          <reference field="3" count="1" selected="0">
            <x v="1140"/>
          </reference>
          <reference field="5" count="1">
            <x v="1148"/>
          </reference>
        </references>
      </pivotArea>
    </format>
    <format dxfId="1422">
      <pivotArea dataOnly="0" labelOnly="1" fieldPosition="0">
        <references count="5">
          <reference field="0" count="1" selected="0">
            <x v="0"/>
          </reference>
          <reference field="1" count="1" selected="0">
            <x v="8"/>
          </reference>
          <reference field="2" count="1" selected="0">
            <x v="1"/>
          </reference>
          <reference field="3" count="1" selected="0">
            <x v="1141"/>
          </reference>
          <reference field="5" count="1">
            <x v="1149"/>
          </reference>
        </references>
      </pivotArea>
    </format>
    <format dxfId="1421">
      <pivotArea dataOnly="0" labelOnly="1" fieldPosition="0">
        <references count="5">
          <reference field="0" count="1" selected="0">
            <x v="0"/>
          </reference>
          <reference field="1" count="1" selected="0">
            <x v="8"/>
          </reference>
          <reference field="2" count="1" selected="0">
            <x v="1"/>
          </reference>
          <reference field="3" count="1" selected="0">
            <x v="1142"/>
          </reference>
          <reference field="5" count="1">
            <x v="1150"/>
          </reference>
        </references>
      </pivotArea>
    </format>
    <format dxfId="1420">
      <pivotArea dataOnly="0" labelOnly="1" fieldPosition="0">
        <references count="5">
          <reference field="0" count="1" selected="0">
            <x v="0"/>
          </reference>
          <reference field="1" count="1" selected="0">
            <x v="8"/>
          </reference>
          <reference field="2" count="1" selected="0">
            <x v="1"/>
          </reference>
          <reference field="3" count="1" selected="0">
            <x v="1143"/>
          </reference>
          <reference field="5" count="1">
            <x v="1151"/>
          </reference>
        </references>
      </pivotArea>
    </format>
    <format dxfId="1419">
      <pivotArea dataOnly="0" labelOnly="1" fieldPosition="0">
        <references count="5">
          <reference field="0" count="1" selected="0">
            <x v="0"/>
          </reference>
          <reference field="1" count="1" selected="0">
            <x v="8"/>
          </reference>
          <reference field="2" count="1" selected="0">
            <x v="1"/>
          </reference>
          <reference field="3" count="1" selected="0">
            <x v="1144"/>
          </reference>
          <reference field="5" count="1">
            <x v="1152"/>
          </reference>
        </references>
      </pivotArea>
    </format>
    <format dxfId="1418">
      <pivotArea dataOnly="0" labelOnly="1" fieldPosition="0">
        <references count="5">
          <reference field="0" count="1" selected="0">
            <x v="0"/>
          </reference>
          <reference field="1" count="1" selected="0">
            <x v="8"/>
          </reference>
          <reference field="2" count="1" selected="0">
            <x v="1"/>
          </reference>
          <reference field="3" count="1" selected="0">
            <x v="1145"/>
          </reference>
          <reference field="5" count="1">
            <x v="1153"/>
          </reference>
        </references>
      </pivotArea>
    </format>
    <format dxfId="1417">
      <pivotArea dataOnly="0" labelOnly="1" fieldPosition="0">
        <references count="5">
          <reference field="0" count="1" selected="0">
            <x v="0"/>
          </reference>
          <reference field="1" count="1" selected="0">
            <x v="9"/>
          </reference>
          <reference field="2" count="1" selected="0">
            <x v="1"/>
          </reference>
          <reference field="3" count="1" selected="0">
            <x v="487"/>
          </reference>
          <reference field="5" count="1">
            <x v="39"/>
          </reference>
        </references>
      </pivotArea>
    </format>
    <format dxfId="1416">
      <pivotArea dataOnly="0" labelOnly="1" fieldPosition="0">
        <references count="5">
          <reference field="0" count="1" selected="0">
            <x v="0"/>
          </reference>
          <reference field="1" count="1" selected="0">
            <x v="9"/>
          </reference>
          <reference field="2" count="1" selected="0">
            <x v="1"/>
          </reference>
          <reference field="3" count="1" selected="0">
            <x v="540"/>
          </reference>
          <reference field="5" count="1">
            <x v="820"/>
          </reference>
        </references>
      </pivotArea>
    </format>
    <format dxfId="1415">
      <pivotArea dataOnly="0" labelOnly="1" fieldPosition="0">
        <references count="5">
          <reference field="0" count="1" selected="0">
            <x v="0"/>
          </reference>
          <reference field="1" count="1" selected="0">
            <x v="9"/>
          </reference>
          <reference field="2" count="1" selected="0">
            <x v="1"/>
          </reference>
          <reference field="3" count="1" selected="0">
            <x v="594"/>
          </reference>
          <reference field="5" count="1">
            <x v="510"/>
          </reference>
        </references>
      </pivotArea>
    </format>
    <format dxfId="1414">
      <pivotArea dataOnly="0" labelOnly="1" fieldPosition="0">
        <references count="5">
          <reference field="0" count="1" selected="0">
            <x v="0"/>
          </reference>
          <reference field="1" count="1" selected="0">
            <x v="9"/>
          </reference>
          <reference field="2" count="1" selected="0">
            <x v="1"/>
          </reference>
          <reference field="3" count="1" selected="0">
            <x v="699"/>
          </reference>
          <reference field="5" count="1">
            <x v="819"/>
          </reference>
        </references>
      </pivotArea>
    </format>
    <format dxfId="1413">
      <pivotArea dataOnly="0" labelOnly="1" fieldPosition="0">
        <references count="5">
          <reference field="0" count="1" selected="0">
            <x v="0"/>
          </reference>
          <reference field="1" count="1" selected="0">
            <x v="9"/>
          </reference>
          <reference field="2" count="1" selected="0">
            <x v="1"/>
          </reference>
          <reference field="3" count="1" selected="0">
            <x v="739"/>
          </reference>
          <reference field="5" count="1">
            <x v="816"/>
          </reference>
        </references>
      </pivotArea>
    </format>
    <format dxfId="1412">
      <pivotArea dataOnly="0" labelOnly="1" fieldPosition="0">
        <references count="5">
          <reference field="0" count="1" selected="0">
            <x v="0"/>
          </reference>
          <reference field="1" count="1" selected="0">
            <x v="9"/>
          </reference>
          <reference field="2" count="1" selected="0">
            <x v="1"/>
          </reference>
          <reference field="3" count="1" selected="0">
            <x v="911"/>
          </reference>
          <reference field="5" count="1">
            <x v="549"/>
          </reference>
        </references>
      </pivotArea>
    </format>
    <format dxfId="1411">
      <pivotArea dataOnly="0" labelOnly="1" fieldPosition="0">
        <references count="5">
          <reference field="0" count="1" selected="0">
            <x v="0"/>
          </reference>
          <reference field="1" count="1" selected="0">
            <x v="9"/>
          </reference>
          <reference field="2" count="1" selected="0">
            <x v="1"/>
          </reference>
          <reference field="3" count="1" selected="0">
            <x v="928"/>
          </reference>
          <reference field="5" count="1">
            <x v="817"/>
          </reference>
        </references>
      </pivotArea>
    </format>
    <format dxfId="1410">
      <pivotArea dataOnly="0" labelOnly="1" fieldPosition="0">
        <references count="5">
          <reference field="0" count="1" selected="0">
            <x v="0"/>
          </reference>
          <reference field="1" count="1" selected="0">
            <x v="9"/>
          </reference>
          <reference field="2" count="1" selected="0">
            <x v="1"/>
          </reference>
          <reference field="3" count="1" selected="0">
            <x v="942"/>
          </reference>
          <reference field="5" count="1">
            <x v="509"/>
          </reference>
        </references>
      </pivotArea>
    </format>
    <format dxfId="1409">
      <pivotArea dataOnly="0" labelOnly="1" fieldPosition="0">
        <references count="5">
          <reference field="0" count="1" selected="0">
            <x v="0"/>
          </reference>
          <reference field="1" count="1" selected="0">
            <x v="9"/>
          </reference>
          <reference field="2" count="1" selected="0">
            <x v="1"/>
          </reference>
          <reference field="3" count="1" selected="0">
            <x v="954"/>
          </reference>
          <reference field="5" count="1">
            <x v="204"/>
          </reference>
        </references>
      </pivotArea>
    </format>
    <format dxfId="1408">
      <pivotArea dataOnly="0" labelOnly="1" fieldPosition="0">
        <references count="5">
          <reference field="0" count="1" selected="0">
            <x v="0"/>
          </reference>
          <reference field="1" count="1" selected="0">
            <x v="9"/>
          </reference>
          <reference field="2" count="1" selected="0">
            <x v="1"/>
          </reference>
          <reference field="3" count="1" selected="0">
            <x v="1154"/>
          </reference>
          <reference field="5" count="1">
            <x v="1162"/>
          </reference>
        </references>
      </pivotArea>
    </format>
    <format dxfId="1407">
      <pivotArea dataOnly="0" labelOnly="1" fieldPosition="0">
        <references count="5">
          <reference field="0" count="1" selected="0">
            <x v="0"/>
          </reference>
          <reference field="1" count="1" selected="0">
            <x v="9"/>
          </reference>
          <reference field="2" count="1" selected="0">
            <x v="1"/>
          </reference>
          <reference field="3" count="1" selected="0">
            <x v="1155"/>
          </reference>
          <reference field="5" count="1">
            <x v="1163"/>
          </reference>
        </references>
      </pivotArea>
    </format>
    <format dxfId="1406">
      <pivotArea dataOnly="0" labelOnly="1" fieldPosition="0">
        <references count="5">
          <reference field="0" count="1" selected="0">
            <x v="0"/>
          </reference>
          <reference field="1" count="1" selected="0">
            <x v="9"/>
          </reference>
          <reference field="2" count="1" selected="0">
            <x v="1"/>
          </reference>
          <reference field="3" count="1" selected="0">
            <x v="1156"/>
          </reference>
          <reference field="5" count="1">
            <x v="1164"/>
          </reference>
        </references>
      </pivotArea>
    </format>
    <format dxfId="1405">
      <pivotArea dataOnly="0" labelOnly="1" fieldPosition="0">
        <references count="5">
          <reference field="0" count="1" selected="0">
            <x v="0"/>
          </reference>
          <reference field="1" count="1" selected="0">
            <x v="10"/>
          </reference>
          <reference field="2" count="1" selected="0">
            <x v="1"/>
          </reference>
          <reference field="3" count="1" selected="0">
            <x v="454"/>
          </reference>
          <reference field="5" count="1">
            <x v="496"/>
          </reference>
        </references>
      </pivotArea>
    </format>
    <format dxfId="1404">
      <pivotArea dataOnly="0" labelOnly="1" fieldPosition="0">
        <references count="5">
          <reference field="0" count="1" selected="0">
            <x v="0"/>
          </reference>
          <reference field="1" count="1" selected="0">
            <x v="10"/>
          </reference>
          <reference field="2" count="1" selected="0">
            <x v="1"/>
          </reference>
          <reference field="3" count="1" selected="0">
            <x v="849"/>
          </reference>
          <reference field="5" count="1">
            <x v="501"/>
          </reference>
        </references>
      </pivotArea>
    </format>
    <format dxfId="1403">
      <pivotArea dataOnly="0" labelOnly="1" fieldPosition="0">
        <references count="5">
          <reference field="0" count="1" selected="0">
            <x v="0"/>
          </reference>
          <reference field="1" count="1" selected="0">
            <x v="10"/>
          </reference>
          <reference field="2" count="1" selected="0">
            <x v="1"/>
          </reference>
          <reference field="3" count="1" selected="0">
            <x v="872"/>
          </reference>
          <reference field="5" count="1">
            <x v="498"/>
          </reference>
        </references>
      </pivotArea>
    </format>
    <format dxfId="1402">
      <pivotArea dataOnly="0" labelOnly="1" fieldPosition="0">
        <references count="5">
          <reference field="0" count="1" selected="0">
            <x v="0"/>
          </reference>
          <reference field="1" count="1" selected="0">
            <x v="10"/>
          </reference>
          <reference field="2" count="1" selected="0">
            <x v="1"/>
          </reference>
          <reference field="3" count="1" selected="0">
            <x v="965"/>
          </reference>
          <reference field="5" count="1">
            <x v="353"/>
          </reference>
        </references>
      </pivotArea>
    </format>
    <format dxfId="1401">
      <pivotArea dataOnly="0" labelOnly="1" fieldPosition="0">
        <references count="5">
          <reference field="0" count="1" selected="0">
            <x v="0"/>
          </reference>
          <reference field="1" count="1" selected="0">
            <x v="10"/>
          </reference>
          <reference field="2" count="1" selected="0">
            <x v="1"/>
          </reference>
          <reference field="3" count="1" selected="0">
            <x v="1160"/>
          </reference>
          <reference field="5" count="1">
            <x v="1170"/>
          </reference>
        </references>
      </pivotArea>
    </format>
    <format dxfId="1400">
      <pivotArea dataOnly="0" labelOnly="1" fieldPosition="0">
        <references count="5">
          <reference field="0" count="1" selected="0">
            <x v="0"/>
          </reference>
          <reference field="1" count="1" selected="0">
            <x v="10"/>
          </reference>
          <reference field="2" count="1" selected="0">
            <x v="1"/>
          </reference>
          <reference field="3" count="1" selected="0">
            <x v="1161"/>
          </reference>
          <reference field="5" count="1">
            <x v="1171"/>
          </reference>
        </references>
      </pivotArea>
    </format>
    <format dxfId="1399">
      <pivotArea dataOnly="0" labelOnly="1" fieldPosition="0">
        <references count="5">
          <reference field="0" count="1" selected="0">
            <x v="0"/>
          </reference>
          <reference field="1" count="1" selected="0">
            <x v="10"/>
          </reference>
          <reference field="2" count="1" selected="0">
            <x v="1"/>
          </reference>
          <reference field="3" count="1" selected="0">
            <x v="1162"/>
          </reference>
          <reference field="5" count="1">
            <x v="1172"/>
          </reference>
        </references>
      </pivotArea>
    </format>
    <format dxfId="1398">
      <pivotArea dataOnly="0" labelOnly="1" fieldPosition="0">
        <references count="5">
          <reference field="0" count="1" selected="0">
            <x v="0"/>
          </reference>
          <reference field="1" count="1" selected="0">
            <x v="10"/>
          </reference>
          <reference field="2" count="1" selected="0">
            <x v="1"/>
          </reference>
          <reference field="3" count="1" selected="0">
            <x v="1163"/>
          </reference>
          <reference field="5" count="1">
            <x v="1173"/>
          </reference>
        </references>
      </pivotArea>
    </format>
    <format dxfId="1397">
      <pivotArea dataOnly="0" labelOnly="1" fieldPosition="0">
        <references count="5">
          <reference field="0" count="1" selected="0">
            <x v="0"/>
          </reference>
          <reference field="1" count="1" selected="0">
            <x v="10"/>
          </reference>
          <reference field="2" count="1" selected="0">
            <x v="1"/>
          </reference>
          <reference field="3" count="1" selected="0">
            <x v="1164"/>
          </reference>
          <reference field="5" count="1">
            <x v="1174"/>
          </reference>
        </references>
      </pivotArea>
    </format>
    <format dxfId="1396">
      <pivotArea dataOnly="0" labelOnly="1" fieldPosition="0">
        <references count="5">
          <reference field="0" count="1" selected="0">
            <x v="0"/>
          </reference>
          <reference field="1" count="1" selected="0">
            <x v="11"/>
          </reference>
          <reference field="2" count="1" selected="0">
            <x v="1"/>
          </reference>
          <reference field="3" count="1" selected="0">
            <x v="453"/>
          </reference>
          <reference field="5" count="1">
            <x v="497"/>
          </reference>
        </references>
      </pivotArea>
    </format>
    <format dxfId="1395">
      <pivotArea dataOnly="0" labelOnly="1" fieldPosition="0">
        <references count="5">
          <reference field="0" count="1" selected="0">
            <x v="0"/>
          </reference>
          <reference field="1" count="1" selected="0">
            <x v="11"/>
          </reference>
          <reference field="2" count="1" selected="0">
            <x v="1"/>
          </reference>
          <reference field="3" count="1" selected="0">
            <x v="532"/>
          </reference>
          <reference field="5" count="1">
            <x v="494"/>
          </reference>
        </references>
      </pivotArea>
    </format>
    <format dxfId="1394">
      <pivotArea dataOnly="0" labelOnly="1" fieldPosition="0">
        <references count="5">
          <reference field="0" count="1" selected="0">
            <x v="0"/>
          </reference>
          <reference field="1" count="1" selected="0">
            <x v="11"/>
          </reference>
          <reference field="2" count="1" selected="0">
            <x v="1"/>
          </reference>
          <reference field="3" count="1" selected="0">
            <x v="714"/>
          </reference>
          <reference field="5" count="1">
            <x v="504"/>
          </reference>
        </references>
      </pivotArea>
    </format>
    <format dxfId="1393">
      <pivotArea dataOnly="0" labelOnly="1" fieldPosition="0">
        <references count="5">
          <reference field="0" count="1" selected="0">
            <x v="0"/>
          </reference>
          <reference field="1" count="1" selected="0">
            <x v="11"/>
          </reference>
          <reference field="2" count="1" selected="0">
            <x v="1"/>
          </reference>
          <reference field="3" count="1" selected="0">
            <x v="1171"/>
          </reference>
          <reference field="5" count="1">
            <x v="1184"/>
          </reference>
        </references>
      </pivotArea>
    </format>
    <format dxfId="1392">
      <pivotArea dataOnly="0" labelOnly="1" fieldPosition="0">
        <references count="5">
          <reference field="0" count="1" selected="0">
            <x v="0"/>
          </reference>
          <reference field="1" count="1" selected="0">
            <x v="11"/>
          </reference>
          <reference field="2" count="1" selected="0">
            <x v="1"/>
          </reference>
          <reference field="3" count="1" selected="0">
            <x v="1172"/>
          </reference>
          <reference field="5" count="1">
            <x v="1185"/>
          </reference>
        </references>
      </pivotArea>
    </format>
    <format dxfId="1391">
      <pivotArea dataOnly="0" labelOnly="1" fieldPosition="0">
        <references count="5">
          <reference field="0" count="1" selected="0">
            <x v="0"/>
          </reference>
          <reference field="1" count="1" selected="0">
            <x v="11"/>
          </reference>
          <reference field="2" count="1" selected="0">
            <x v="1"/>
          </reference>
          <reference field="3" count="1" selected="0">
            <x v="1173"/>
          </reference>
          <reference field="5" count="1">
            <x v="1186"/>
          </reference>
        </references>
      </pivotArea>
    </format>
    <format dxfId="1390">
      <pivotArea dataOnly="0" labelOnly="1" fieldPosition="0">
        <references count="5">
          <reference field="0" count="1" selected="0">
            <x v="0"/>
          </reference>
          <reference field="1" count="1" selected="0">
            <x v="11"/>
          </reference>
          <reference field="2" count="1" selected="0">
            <x v="1"/>
          </reference>
          <reference field="3" count="1" selected="0">
            <x v="1174"/>
          </reference>
          <reference field="5" count="1">
            <x v="1187"/>
          </reference>
        </references>
      </pivotArea>
    </format>
    <format dxfId="1389">
      <pivotArea dataOnly="0" labelOnly="1" fieldPosition="0">
        <references count="5">
          <reference field="0" count="1" selected="0">
            <x v="0"/>
          </reference>
          <reference field="1" count="1" selected="0">
            <x v="11"/>
          </reference>
          <reference field="2" count="1" selected="0">
            <x v="1"/>
          </reference>
          <reference field="3" count="1" selected="0">
            <x v="1175"/>
          </reference>
          <reference field="5" count="1">
            <x v="1188"/>
          </reference>
        </references>
      </pivotArea>
    </format>
    <format dxfId="1388">
      <pivotArea dataOnly="0" labelOnly="1" fieldPosition="0">
        <references count="5">
          <reference field="0" count="1" selected="0">
            <x v="0"/>
          </reference>
          <reference field="1" count="1" selected="0">
            <x v="12"/>
          </reference>
          <reference field="2" count="1" selected="0">
            <x v="1"/>
          </reference>
          <reference field="3" count="1" selected="0">
            <x v="30"/>
          </reference>
          <reference field="5" count="1">
            <x v="847"/>
          </reference>
        </references>
      </pivotArea>
    </format>
    <format dxfId="1387">
      <pivotArea dataOnly="0" labelOnly="1" fieldPosition="0">
        <references count="5">
          <reference field="0" count="1" selected="0">
            <x v="0"/>
          </reference>
          <reference field="1" count="1" selected="0">
            <x v="12"/>
          </reference>
          <reference field="2" count="1" selected="0">
            <x v="1"/>
          </reference>
          <reference field="3" count="1" selected="0">
            <x v="147"/>
          </reference>
          <reference field="5" count="1">
            <x v="956"/>
          </reference>
        </references>
      </pivotArea>
    </format>
    <format dxfId="1386">
      <pivotArea dataOnly="0" labelOnly="1" fieldPosition="0">
        <references count="5">
          <reference field="0" count="1" selected="0">
            <x v="0"/>
          </reference>
          <reference field="1" count="1" selected="0">
            <x v="12"/>
          </reference>
          <reference field="2" count="1" selected="0">
            <x v="1"/>
          </reference>
          <reference field="3" count="1" selected="0">
            <x v="415"/>
          </reference>
          <reference field="5" count="1">
            <x v="511"/>
          </reference>
        </references>
      </pivotArea>
    </format>
    <format dxfId="1385">
      <pivotArea dataOnly="0" labelOnly="1" fieldPosition="0">
        <references count="5">
          <reference field="0" count="1" selected="0">
            <x v="0"/>
          </reference>
          <reference field="1" count="1" selected="0">
            <x v="12"/>
          </reference>
          <reference field="2" count="1" selected="0">
            <x v="1"/>
          </reference>
          <reference field="3" count="1" selected="0">
            <x v="737"/>
          </reference>
          <reference field="5" count="1">
            <x v="835"/>
          </reference>
        </references>
      </pivotArea>
    </format>
    <format dxfId="1384">
      <pivotArea dataOnly="0" labelOnly="1" fieldPosition="0">
        <references count="5">
          <reference field="0" count="1" selected="0">
            <x v="0"/>
          </reference>
          <reference field="1" count="1" selected="0">
            <x v="12"/>
          </reference>
          <reference field="2" count="1" selected="0">
            <x v="1"/>
          </reference>
          <reference field="3" count="1" selected="0">
            <x v="738"/>
          </reference>
          <reference field="5" count="1">
            <x v="846"/>
          </reference>
        </references>
      </pivotArea>
    </format>
    <format dxfId="1383">
      <pivotArea dataOnly="0" labelOnly="1" fieldPosition="0">
        <references count="5">
          <reference field="0" count="1" selected="0">
            <x v="0"/>
          </reference>
          <reference field="1" count="1" selected="0">
            <x v="12"/>
          </reference>
          <reference field="2" count="1" selected="0">
            <x v="1"/>
          </reference>
          <reference field="3" count="1" selected="0">
            <x v="743"/>
          </reference>
          <reference field="5" count="1">
            <x v="541"/>
          </reference>
        </references>
      </pivotArea>
    </format>
    <format dxfId="1382">
      <pivotArea dataOnly="0" labelOnly="1" fieldPosition="0">
        <references count="5">
          <reference field="0" count="1" selected="0">
            <x v="0"/>
          </reference>
          <reference field="1" count="1" selected="0">
            <x v="12"/>
          </reference>
          <reference field="2" count="1" selected="0">
            <x v="1"/>
          </reference>
          <reference field="3" count="1" selected="0">
            <x v="850"/>
          </reference>
          <reference field="5" count="1">
            <x v="953"/>
          </reference>
        </references>
      </pivotArea>
    </format>
    <format dxfId="1381">
      <pivotArea dataOnly="0" labelOnly="1" fieldPosition="0">
        <references count="5">
          <reference field="0" count="1" selected="0">
            <x v="0"/>
          </reference>
          <reference field="1" count="1" selected="0">
            <x v="12"/>
          </reference>
          <reference field="2" count="1" selected="0">
            <x v="1"/>
          </reference>
          <reference field="3" count="1" selected="0">
            <x v="966"/>
          </reference>
          <reference field="5" count="1">
            <x v="57"/>
          </reference>
        </references>
      </pivotArea>
    </format>
    <format dxfId="1380">
      <pivotArea dataOnly="0" labelOnly="1" fieldPosition="0">
        <references count="5">
          <reference field="0" count="1" selected="0">
            <x v="0"/>
          </reference>
          <reference field="1" count="1" selected="0">
            <x v="12"/>
          </reference>
          <reference field="2" count="1" selected="0">
            <x v="1"/>
          </reference>
          <reference field="3" count="1" selected="0">
            <x v="1196"/>
          </reference>
          <reference field="5" count="1">
            <x v="1210"/>
          </reference>
        </references>
      </pivotArea>
    </format>
    <format dxfId="1379">
      <pivotArea dataOnly="0" labelOnly="1" fieldPosition="0">
        <references count="5">
          <reference field="0" count="1" selected="0">
            <x v="0"/>
          </reference>
          <reference field="1" count="1" selected="0">
            <x v="12"/>
          </reference>
          <reference field="2" count="1" selected="0">
            <x v="1"/>
          </reference>
          <reference field="3" count="1" selected="0">
            <x v="1197"/>
          </reference>
          <reference field="5" count="1">
            <x v="1211"/>
          </reference>
        </references>
      </pivotArea>
    </format>
    <format dxfId="1378">
      <pivotArea dataOnly="0" labelOnly="1" fieldPosition="0">
        <references count="5">
          <reference field="0" count="1" selected="0">
            <x v="0"/>
          </reference>
          <reference field="1" count="1" selected="0">
            <x v="12"/>
          </reference>
          <reference field="2" count="1" selected="0">
            <x v="1"/>
          </reference>
          <reference field="3" count="1" selected="0">
            <x v="1198"/>
          </reference>
          <reference field="5" count="1">
            <x v="1212"/>
          </reference>
        </references>
      </pivotArea>
    </format>
    <format dxfId="1377">
      <pivotArea dataOnly="0" labelOnly="1" fieldPosition="0">
        <references count="5">
          <reference field="0" count="1" selected="0">
            <x v="0"/>
          </reference>
          <reference field="1" count="1" selected="0">
            <x v="12"/>
          </reference>
          <reference field="2" count="1" selected="0">
            <x v="1"/>
          </reference>
          <reference field="3" count="1" selected="0">
            <x v="1199"/>
          </reference>
          <reference field="5" count="1">
            <x v="1213"/>
          </reference>
        </references>
      </pivotArea>
    </format>
    <format dxfId="1376">
      <pivotArea dataOnly="0" labelOnly="1" fieldPosition="0">
        <references count="5">
          <reference field="0" count="1" selected="0">
            <x v="0"/>
          </reference>
          <reference field="1" count="1" selected="0">
            <x v="12"/>
          </reference>
          <reference field="2" count="1" selected="0">
            <x v="1"/>
          </reference>
          <reference field="3" count="1" selected="0">
            <x v="1200"/>
          </reference>
          <reference field="5" count="1">
            <x v="1214"/>
          </reference>
        </references>
      </pivotArea>
    </format>
    <format dxfId="1375">
      <pivotArea dataOnly="0" labelOnly="1" fieldPosition="0">
        <references count="5">
          <reference field="0" count="1" selected="0">
            <x v="0"/>
          </reference>
          <reference field="1" count="1" selected="0">
            <x v="12"/>
          </reference>
          <reference field="2" count="1" selected="0">
            <x v="1"/>
          </reference>
          <reference field="3" count="1" selected="0">
            <x v="1201"/>
          </reference>
          <reference field="5" count="1">
            <x v="1215"/>
          </reference>
        </references>
      </pivotArea>
    </format>
    <format dxfId="1374">
      <pivotArea dataOnly="0" labelOnly="1" fieldPosition="0">
        <references count="5">
          <reference field="0" count="1" selected="0">
            <x v="0"/>
          </reference>
          <reference field="1" count="1" selected="0">
            <x v="12"/>
          </reference>
          <reference field="2" count="1" selected="0">
            <x v="1"/>
          </reference>
          <reference field="3" count="1" selected="0">
            <x v="1202"/>
          </reference>
          <reference field="5" count="1">
            <x v="1216"/>
          </reference>
        </references>
      </pivotArea>
    </format>
    <format dxfId="1373">
      <pivotArea dataOnly="0" labelOnly="1" fieldPosition="0">
        <references count="5">
          <reference field="0" count="1" selected="0">
            <x v="0"/>
          </reference>
          <reference field="1" count="1" selected="0">
            <x v="12"/>
          </reference>
          <reference field="2" count="1" selected="0">
            <x v="1"/>
          </reference>
          <reference field="3" count="1" selected="0">
            <x v="1203"/>
          </reference>
          <reference field="5" count="1">
            <x v="1217"/>
          </reference>
        </references>
      </pivotArea>
    </format>
    <format dxfId="1372">
      <pivotArea dataOnly="0" labelOnly="1" fieldPosition="0">
        <references count="5">
          <reference field="0" count="1" selected="0">
            <x v="0"/>
          </reference>
          <reference field="1" count="1" selected="0">
            <x v="12"/>
          </reference>
          <reference field="2" count="1" selected="0">
            <x v="1"/>
          </reference>
          <reference field="3" count="1" selected="0">
            <x v="1204"/>
          </reference>
          <reference field="5" count="1">
            <x v="1218"/>
          </reference>
        </references>
      </pivotArea>
    </format>
    <format dxfId="1371">
      <pivotArea dataOnly="0" labelOnly="1" fieldPosition="0">
        <references count="5">
          <reference field="0" count="1" selected="0">
            <x v="0"/>
          </reference>
          <reference field="1" count="1" selected="0">
            <x v="12"/>
          </reference>
          <reference field="2" count="1" selected="0">
            <x v="1"/>
          </reference>
          <reference field="3" count="1" selected="0">
            <x v="1205"/>
          </reference>
          <reference field="5" count="1">
            <x v="1219"/>
          </reference>
        </references>
      </pivotArea>
    </format>
    <format dxfId="1370">
      <pivotArea dataOnly="0" labelOnly="1" fieldPosition="0">
        <references count="5">
          <reference field="0" count="1" selected="0">
            <x v="0"/>
          </reference>
          <reference field="1" count="1" selected="0">
            <x v="12"/>
          </reference>
          <reference field="2" count="1" selected="0">
            <x v="1"/>
          </reference>
          <reference field="3" count="1" selected="0">
            <x v="1206"/>
          </reference>
          <reference field="5" count="1">
            <x v="1220"/>
          </reference>
        </references>
      </pivotArea>
    </format>
    <format dxfId="1369">
      <pivotArea dataOnly="0" labelOnly="1" fieldPosition="0">
        <references count="5">
          <reference field="0" count="1" selected="0">
            <x v="0"/>
          </reference>
          <reference field="1" count="1" selected="0">
            <x v="12"/>
          </reference>
          <reference field="2" count="1" selected="0">
            <x v="1"/>
          </reference>
          <reference field="3" count="1" selected="0">
            <x v="1207"/>
          </reference>
          <reference field="5" count="1">
            <x v="1221"/>
          </reference>
        </references>
      </pivotArea>
    </format>
    <format dxfId="1368">
      <pivotArea dataOnly="0" labelOnly="1" fieldPosition="0">
        <references count="5">
          <reference field="0" count="1" selected="0">
            <x v="0"/>
          </reference>
          <reference field="1" count="1" selected="0">
            <x v="12"/>
          </reference>
          <reference field="2" count="1" selected="0">
            <x v="1"/>
          </reference>
          <reference field="3" count="1" selected="0">
            <x v="1208"/>
          </reference>
          <reference field="5" count="1">
            <x v="1222"/>
          </reference>
        </references>
      </pivotArea>
    </format>
    <format dxfId="1367">
      <pivotArea dataOnly="0" labelOnly="1" fieldPosition="0">
        <references count="5">
          <reference field="0" count="1" selected="0">
            <x v="0"/>
          </reference>
          <reference field="1" count="1" selected="0">
            <x v="12"/>
          </reference>
          <reference field="2" count="1" selected="0">
            <x v="1"/>
          </reference>
          <reference field="3" count="1" selected="0">
            <x v="1209"/>
          </reference>
          <reference field="5" count="1">
            <x v="1223"/>
          </reference>
        </references>
      </pivotArea>
    </format>
    <format dxfId="1366">
      <pivotArea dataOnly="0" labelOnly="1" fieldPosition="0">
        <references count="5">
          <reference field="0" count="1" selected="0">
            <x v="0"/>
          </reference>
          <reference field="1" count="1" selected="0">
            <x v="12"/>
          </reference>
          <reference field="2" count="1" selected="0">
            <x v="1"/>
          </reference>
          <reference field="3" count="1" selected="0">
            <x v="1210"/>
          </reference>
          <reference field="5" count="1">
            <x v="1224"/>
          </reference>
        </references>
      </pivotArea>
    </format>
    <format dxfId="1365">
      <pivotArea dataOnly="0" labelOnly="1" fieldPosition="0">
        <references count="5">
          <reference field="0" count="1" selected="0">
            <x v="0"/>
          </reference>
          <reference field="1" count="1" selected="0">
            <x v="12"/>
          </reference>
          <reference field="2" count="1" selected="0">
            <x v="1"/>
          </reference>
          <reference field="3" count="1" selected="0">
            <x v="1211"/>
          </reference>
          <reference field="5" count="1">
            <x v="1225"/>
          </reference>
        </references>
      </pivotArea>
    </format>
    <format dxfId="1364">
      <pivotArea dataOnly="0" labelOnly="1" fieldPosition="0">
        <references count="5">
          <reference field="0" count="1" selected="0">
            <x v="0"/>
          </reference>
          <reference field="1" count="1" selected="0">
            <x v="12"/>
          </reference>
          <reference field="2" count="1" selected="0">
            <x v="1"/>
          </reference>
          <reference field="3" count="1" selected="0">
            <x v="1212"/>
          </reference>
          <reference field="5" count="1">
            <x v="1226"/>
          </reference>
        </references>
      </pivotArea>
    </format>
    <format dxfId="1363">
      <pivotArea dataOnly="0" labelOnly="1" fieldPosition="0">
        <references count="5">
          <reference field="0" count="1" selected="0">
            <x v="0"/>
          </reference>
          <reference field="1" count="1" selected="0">
            <x v="12"/>
          </reference>
          <reference field="2" count="1" selected="0">
            <x v="1"/>
          </reference>
          <reference field="3" count="1" selected="0">
            <x v="1213"/>
          </reference>
          <reference field="5" count="1">
            <x v="1227"/>
          </reference>
        </references>
      </pivotArea>
    </format>
    <format dxfId="1362">
      <pivotArea dataOnly="0" labelOnly="1" fieldPosition="0">
        <references count="5">
          <reference field="0" count="1" selected="0">
            <x v="0"/>
          </reference>
          <reference field="1" count="1" selected="0">
            <x v="12"/>
          </reference>
          <reference field="2" count="1" selected="0">
            <x v="1"/>
          </reference>
          <reference field="3" count="1" selected="0">
            <x v="1214"/>
          </reference>
          <reference field="5" count="1">
            <x v="1228"/>
          </reference>
        </references>
      </pivotArea>
    </format>
    <format dxfId="1361">
      <pivotArea dataOnly="0" labelOnly="1" fieldPosition="0">
        <references count="5">
          <reference field="0" count="1" selected="0">
            <x v="0"/>
          </reference>
          <reference field="1" count="1" selected="0">
            <x v="13"/>
          </reference>
          <reference field="2" count="1" selected="0">
            <x v="1"/>
          </reference>
          <reference field="3" count="1" selected="0">
            <x v="868"/>
          </reference>
          <reference field="5" count="1">
            <x v="502"/>
          </reference>
        </references>
      </pivotArea>
    </format>
    <format dxfId="1360">
      <pivotArea dataOnly="0" labelOnly="1" fieldPosition="0">
        <references count="5">
          <reference field="0" count="1" selected="0">
            <x v="0"/>
          </reference>
          <reference field="1" count="1" selected="0">
            <x v="13"/>
          </reference>
          <reference field="2" count="1" selected="0">
            <x v="1"/>
          </reference>
          <reference field="3" count="1" selected="0">
            <x v="936"/>
          </reference>
          <reference field="5" count="1">
            <x v="500"/>
          </reference>
        </references>
      </pivotArea>
    </format>
    <format dxfId="1359">
      <pivotArea dataOnly="0" labelOnly="1" fieldPosition="0">
        <references count="5">
          <reference field="0" count="1" selected="0">
            <x v="0"/>
          </reference>
          <reference field="1" count="1" selected="0">
            <x v="13"/>
          </reference>
          <reference field="2" count="1" selected="0">
            <x v="1"/>
          </reference>
          <reference field="3" count="1" selected="0">
            <x v="937"/>
          </reference>
          <reference field="5" count="1">
            <x v="503"/>
          </reference>
        </references>
      </pivotArea>
    </format>
    <format dxfId="1358">
      <pivotArea dataOnly="0" labelOnly="1" fieldPosition="0">
        <references count="5">
          <reference field="0" count="1" selected="0">
            <x v="0"/>
          </reference>
          <reference field="1" count="1" selected="0">
            <x v="13"/>
          </reference>
          <reference field="2" count="1" selected="0">
            <x v="1"/>
          </reference>
          <reference field="3" count="1" selected="0">
            <x v="938"/>
          </reference>
          <reference field="5" count="1">
            <x v="499"/>
          </reference>
        </references>
      </pivotArea>
    </format>
    <format dxfId="1357">
      <pivotArea dataOnly="0" labelOnly="1" fieldPosition="0">
        <references count="5">
          <reference field="0" count="1" selected="0">
            <x v="0"/>
          </reference>
          <reference field="1" count="1" selected="0">
            <x v="13"/>
          </reference>
          <reference field="2" count="1" selected="0">
            <x v="1"/>
          </reference>
          <reference field="3" count="1" selected="0">
            <x v="940"/>
          </reference>
          <reference field="5" count="1">
            <x v="952"/>
          </reference>
        </references>
      </pivotArea>
    </format>
    <format dxfId="1356">
      <pivotArea dataOnly="0" labelOnly="1" fieldPosition="0">
        <references count="5">
          <reference field="0" count="1" selected="0">
            <x v="0"/>
          </reference>
          <reference field="1" count="1" selected="0">
            <x v="13"/>
          </reference>
          <reference field="2" count="1" selected="0">
            <x v="1"/>
          </reference>
          <reference field="3" count="1" selected="0">
            <x v="952"/>
          </reference>
          <reference field="5" count="1">
            <x v="206"/>
          </reference>
        </references>
      </pivotArea>
    </format>
    <format dxfId="1355">
      <pivotArea dataOnly="0" labelOnly="1" fieldPosition="0">
        <references count="5">
          <reference field="0" count="1" selected="0">
            <x v="0"/>
          </reference>
          <reference field="1" count="1" selected="0">
            <x v="13"/>
          </reference>
          <reference field="2" count="1" selected="0">
            <x v="1"/>
          </reference>
          <reference field="3" count="1" selected="0">
            <x v="1230"/>
          </reference>
          <reference field="5" count="1">
            <x v="1245"/>
          </reference>
        </references>
      </pivotArea>
    </format>
    <format dxfId="1354">
      <pivotArea dataOnly="0" labelOnly="1" fieldPosition="0">
        <references count="5">
          <reference field="0" count="1" selected="0">
            <x v="0"/>
          </reference>
          <reference field="1" count="1" selected="0">
            <x v="13"/>
          </reference>
          <reference field="2" count="1" selected="0">
            <x v="1"/>
          </reference>
          <reference field="3" count="1" selected="0">
            <x v="1231"/>
          </reference>
          <reference field="5" count="1">
            <x v="1246"/>
          </reference>
        </references>
      </pivotArea>
    </format>
    <format dxfId="1353">
      <pivotArea dataOnly="0" labelOnly="1" fieldPosition="0">
        <references count="5">
          <reference field="0" count="1" selected="0">
            <x v="0"/>
          </reference>
          <reference field="1" count="1" selected="0">
            <x v="13"/>
          </reference>
          <reference field="2" count="1" selected="0">
            <x v="1"/>
          </reference>
          <reference field="3" count="1" selected="0">
            <x v="1232"/>
          </reference>
          <reference field="5" count="1">
            <x v="1247"/>
          </reference>
        </references>
      </pivotArea>
    </format>
    <format dxfId="1352">
      <pivotArea dataOnly="0" labelOnly="1" fieldPosition="0">
        <references count="5">
          <reference field="0" count="1" selected="0">
            <x v="0"/>
          </reference>
          <reference field="1" count="1" selected="0">
            <x v="13"/>
          </reference>
          <reference field="2" count="1" selected="0">
            <x v="1"/>
          </reference>
          <reference field="3" count="1" selected="0">
            <x v="1233"/>
          </reference>
          <reference field="5" count="1">
            <x v="1248"/>
          </reference>
        </references>
      </pivotArea>
    </format>
    <format dxfId="1351">
      <pivotArea dataOnly="0" labelOnly="1" fieldPosition="0">
        <references count="5">
          <reference field="0" count="1" selected="0">
            <x v="0"/>
          </reference>
          <reference field="1" count="1" selected="0">
            <x v="13"/>
          </reference>
          <reference field="2" count="1" selected="0">
            <x v="1"/>
          </reference>
          <reference field="3" count="1" selected="0">
            <x v="1234"/>
          </reference>
          <reference field="5" count="1">
            <x v="1249"/>
          </reference>
        </references>
      </pivotArea>
    </format>
    <format dxfId="1350">
      <pivotArea dataOnly="0" labelOnly="1" fieldPosition="0">
        <references count="5">
          <reference field="0" count="1" selected="0">
            <x v="0"/>
          </reference>
          <reference field="1" count="1" selected="0">
            <x v="13"/>
          </reference>
          <reference field="2" count="1" selected="0">
            <x v="1"/>
          </reference>
          <reference field="3" count="1" selected="0">
            <x v="1235"/>
          </reference>
          <reference field="5" count="1">
            <x v="1250"/>
          </reference>
        </references>
      </pivotArea>
    </format>
    <format dxfId="1349">
      <pivotArea dataOnly="0" labelOnly="1" fieldPosition="0">
        <references count="5">
          <reference field="0" count="1" selected="0">
            <x v="0"/>
          </reference>
          <reference field="1" count="1" selected="0">
            <x v="13"/>
          </reference>
          <reference field="2" count="1" selected="0">
            <x v="1"/>
          </reference>
          <reference field="3" count="1" selected="0">
            <x v="1236"/>
          </reference>
          <reference field="5" count="1">
            <x v="1251"/>
          </reference>
        </references>
      </pivotArea>
    </format>
    <format dxfId="1348">
      <pivotArea dataOnly="0" labelOnly="1" fieldPosition="0">
        <references count="5">
          <reference field="0" count="1" selected="0">
            <x v="0"/>
          </reference>
          <reference field="1" count="1" selected="0">
            <x v="13"/>
          </reference>
          <reference field="2" count="1" selected="0">
            <x v="1"/>
          </reference>
          <reference field="3" count="1" selected="0">
            <x v="1237"/>
          </reference>
          <reference field="5" count="1">
            <x v="1252"/>
          </reference>
        </references>
      </pivotArea>
    </format>
    <format dxfId="1347">
      <pivotArea dataOnly="0" labelOnly="1" fieldPosition="0">
        <references count="5">
          <reference field="0" count="1" selected="0">
            <x v="0"/>
          </reference>
          <reference field="1" count="1" selected="0">
            <x v="13"/>
          </reference>
          <reference field="2" count="1" selected="0">
            <x v="1"/>
          </reference>
          <reference field="3" count="1" selected="0">
            <x v="1238"/>
          </reference>
          <reference field="5" count="1">
            <x v="1253"/>
          </reference>
        </references>
      </pivotArea>
    </format>
    <format dxfId="1346">
      <pivotArea dataOnly="0" labelOnly="1" fieldPosition="0">
        <references count="5">
          <reference field="0" count="1" selected="0">
            <x v="0"/>
          </reference>
          <reference field="1" count="1" selected="0">
            <x v="14"/>
          </reference>
          <reference field="2" count="1" selected="0">
            <x v="1"/>
          </reference>
          <reference field="3" count="1" selected="0">
            <x v="824"/>
          </reference>
          <reference field="5" count="1">
            <x v="508"/>
          </reference>
        </references>
      </pivotArea>
    </format>
    <format dxfId="1345">
      <pivotArea dataOnly="0" labelOnly="1" fieldPosition="0">
        <references count="5">
          <reference field="0" count="1" selected="0">
            <x v="0"/>
          </reference>
          <reference field="1" count="1" selected="0">
            <x v="14"/>
          </reference>
          <reference field="2" count="1" selected="0">
            <x v="1"/>
          </reference>
          <reference field="3" count="1" selected="0">
            <x v="875"/>
          </reference>
          <reference field="5" count="1">
            <x v="514"/>
          </reference>
        </references>
      </pivotArea>
    </format>
    <format dxfId="1344">
      <pivotArea dataOnly="0" labelOnly="1" fieldPosition="0">
        <references count="5">
          <reference field="0" count="1" selected="0">
            <x v="0"/>
          </reference>
          <reference field="1" count="1" selected="0">
            <x v="14"/>
          </reference>
          <reference field="2" count="1" selected="0">
            <x v="1"/>
          </reference>
          <reference field="3" count="1" selected="0">
            <x v="876"/>
          </reference>
          <reference field="5" count="1">
            <x v="517"/>
          </reference>
        </references>
      </pivotArea>
    </format>
    <format dxfId="1343">
      <pivotArea dataOnly="0" labelOnly="1" fieldPosition="0">
        <references count="5">
          <reference field="0" count="1" selected="0">
            <x v="0"/>
          </reference>
          <reference field="1" count="1" selected="0">
            <x v="14"/>
          </reference>
          <reference field="2" count="1" selected="0">
            <x v="1"/>
          </reference>
          <reference field="3" count="1" selected="0">
            <x v="877"/>
          </reference>
          <reference field="5" count="1">
            <x v="513"/>
          </reference>
        </references>
      </pivotArea>
    </format>
    <format dxfId="1342">
      <pivotArea dataOnly="0" labelOnly="1" fieldPosition="0">
        <references count="5">
          <reference field="0" count="1" selected="0">
            <x v="0"/>
          </reference>
          <reference field="1" count="1" selected="0">
            <x v="14"/>
          </reference>
          <reference field="2" count="1" selected="0">
            <x v="1"/>
          </reference>
          <reference field="3" count="1" selected="0">
            <x v="916"/>
          </reference>
          <reference field="5" count="1">
            <x v="516"/>
          </reference>
        </references>
      </pivotArea>
    </format>
    <format dxfId="1341">
      <pivotArea dataOnly="0" labelOnly="1" fieldPosition="0">
        <references count="5">
          <reference field="0" count="1" selected="0">
            <x v="0"/>
          </reference>
          <reference field="1" count="1" selected="0">
            <x v="14"/>
          </reference>
          <reference field="2" count="1" selected="0">
            <x v="1"/>
          </reference>
          <reference field="3" count="1" selected="0">
            <x v="935"/>
          </reference>
          <reference field="5" count="1">
            <x v="512"/>
          </reference>
        </references>
      </pivotArea>
    </format>
    <format dxfId="1340">
      <pivotArea dataOnly="0" labelOnly="1" fieldPosition="0">
        <references count="5">
          <reference field="0" count="1" selected="0">
            <x v="0"/>
          </reference>
          <reference field="1" count="1" selected="0">
            <x v="14"/>
          </reference>
          <reference field="2" count="1" selected="0">
            <x v="1"/>
          </reference>
          <reference field="3" count="1" selected="0">
            <x v="941"/>
          </reference>
          <reference field="5" count="1">
            <x v="506"/>
          </reference>
        </references>
      </pivotArea>
    </format>
    <format dxfId="1339">
      <pivotArea dataOnly="0" labelOnly="1" fieldPosition="0">
        <references count="5">
          <reference field="0" count="1" selected="0">
            <x v="0"/>
          </reference>
          <reference field="1" count="1" selected="0">
            <x v="14"/>
          </reference>
          <reference field="2" count="1" selected="0">
            <x v="1"/>
          </reference>
          <reference field="3" count="1" selected="0">
            <x v="945"/>
          </reference>
          <reference field="5" count="1">
            <x v="419"/>
          </reference>
        </references>
      </pivotArea>
    </format>
    <format dxfId="1338">
      <pivotArea dataOnly="0" labelOnly="1" fieldPosition="0">
        <references count="5">
          <reference field="0" count="1" selected="0">
            <x v="0"/>
          </reference>
          <reference field="1" count="1" selected="0">
            <x v="14"/>
          </reference>
          <reference field="2" count="1" selected="0">
            <x v="1"/>
          </reference>
          <reference field="3" count="1" selected="0">
            <x v="949"/>
          </reference>
          <reference field="5" count="1">
            <x v="505"/>
          </reference>
        </references>
      </pivotArea>
    </format>
    <format dxfId="1337">
      <pivotArea dataOnly="0" labelOnly="1" fieldPosition="0">
        <references count="5">
          <reference field="0" count="1" selected="0">
            <x v="0"/>
          </reference>
          <reference field="1" count="1" selected="0">
            <x v="14"/>
          </reference>
          <reference field="2" count="1" selected="0">
            <x v="1"/>
          </reference>
          <reference field="3" count="1" selected="0">
            <x v="955"/>
          </reference>
          <reference field="5" count="1">
            <x v="515"/>
          </reference>
        </references>
      </pivotArea>
    </format>
    <format dxfId="1336">
      <pivotArea dataOnly="0" labelOnly="1" fieldPosition="0">
        <references count="5">
          <reference field="0" count="1" selected="0">
            <x v="0"/>
          </reference>
          <reference field="1" count="1" selected="0">
            <x v="14"/>
          </reference>
          <reference field="2" count="1" selected="0">
            <x v="1"/>
          </reference>
          <reference field="3" count="1" selected="0">
            <x v="956"/>
          </reference>
          <reference field="5" count="1">
            <x v="203"/>
          </reference>
        </references>
      </pivotArea>
    </format>
    <format dxfId="1335">
      <pivotArea dataOnly="0" labelOnly="1" fieldPosition="0">
        <references count="5">
          <reference field="0" count="1" selected="0">
            <x v="0"/>
          </reference>
          <reference field="1" count="1" selected="0">
            <x v="14"/>
          </reference>
          <reference field="2" count="1" selected="0">
            <x v="1"/>
          </reference>
          <reference field="3" count="1" selected="0">
            <x v="1245"/>
          </reference>
          <reference field="5" count="1">
            <x v="1261"/>
          </reference>
        </references>
      </pivotArea>
    </format>
    <format dxfId="1334">
      <pivotArea dataOnly="0" labelOnly="1" fieldPosition="0">
        <references count="5">
          <reference field="0" count="1" selected="0">
            <x v="0"/>
          </reference>
          <reference field="1" count="1" selected="0">
            <x v="14"/>
          </reference>
          <reference field="2" count="1" selected="0">
            <x v="1"/>
          </reference>
          <reference field="3" count="1" selected="0">
            <x v="1246"/>
          </reference>
          <reference field="5" count="1">
            <x v="1262"/>
          </reference>
        </references>
      </pivotArea>
    </format>
    <format dxfId="1333">
      <pivotArea dataOnly="0" labelOnly="1" fieldPosition="0">
        <references count="5">
          <reference field="0" count="1" selected="0">
            <x v="0"/>
          </reference>
          <reference field="1" count="1" selected="0">
            <x v="14"/>
          </reference>
          <reference field="2" count="1" selected="0">
            <x v="1"/>
          </reference>
          <reference field="3" count="1" selected="0">
            <x v="1247"/>
          </reference>
          <reference field="5" count="1">
            <x v="1263"/>
          </reference>
        </references>
      </pivotArea>
    </format>
    <format dxfId="1332">
      <pivotArea dataOnly="0" labelOnly="1" fieldPosition="0">
        <references count="5">
          <reference field="0" count="1" selected="0">
            <x v="0"/>
          </reference>
          <reference field="1" count="1" selected="0">
            <x v="15"/>
          </reference>
          <reference field="2" count="1" selected="0">
            <x v="1"/>
          </reference>
          <reference field="3" count="1" selected="0">
            <x v="1255"/>
          </reference>
          <reference field="5" count="1">
            <x v="1273"/>
          </reference>
        </references>
      </pivotArea>
    </format>
    <format dxfId="1331">
      <pivotArea dataOnly="0" labelOnly="1" fieldPosition="0">
        <references count="5">
          <reference field="0" count="1" selected="0">
            <x v="0"/>
          </reference>
          <reference field="1" count="1" selected="0">
            <x v="15"/>
          </reference>
          <reference field="2" count="1" selected="0">
            <x v="1"/>
          </reference>
          <reference field="3" count="1" selected="0">
            <x v="1256"/>
          </reference>
          <reference field="5" count="1">
            <x v="1274"/>
          </reference>
        </references>
      </pivotArea>
    </format>
    <format dxfId="1330">
      <pivotArea dataOnly="0" labelOnly="1" fieldPosition="0">
        <references count="5">
          <reference field="0" count="1" selected="0">
            <x v="0"/>
          </reference>
          <reference field="1" count="1" selected="0">
            <x v="15"/>
          </reference>
          <reference field="2" count="1" selected="0">
            <x v="1"/>
          </reference>
          <reference field="3" count="1" selected="0">
            <x v="1257"/>
          </reference>
          <reference field="5" count="1">
            <x v="1275"/>
          </reference>
        </references>
      </pivotArea>
    </format>
    <format dxfId="1329">
      <pivotArea dataOnly="0" labelOnly="1" fieldPosition="0">
        <references count="5">
          <reference field="0" count="1" selected="0">
            <x v="0"/>
          </reference>
          <reference field="1" count="1" selected="0">
            <x v="15"/>
          </reference>
          <reference field="2" count="1" selected="0">
            <x v="1"/>
          </reference>
          <reference field="3" count="1" selected="0">
            <x v="1258"/>
          </reference>
          <reference field="5" count="1">
            <x v="1276"/>
          </reference>
        </references>
      </pivotArea>
    </format>
    <format dxfId="1328">
      <pivotArea dataOnly="0" labelOnly="1" fieldPosition="0">
        <references count="5">
          <reference field="0" count="1" selected="0">
            <x v="0"/>
          </reference>
          <reference field="1" count="1" selected="0">
            <x v="16"/>
          </reference>
          <reference field="2" count="1" selected="0">
            <x v="1"/>
          </reference>
          <reference field="3" count="1" selected="0">
            <x v="1262"/>
          </reference>
          <reference field="5" count="1">
            <x v="1281"/>
          </reference>
        </references>
      </pivotArea>
    </format>
    <format dxfId="1327">
      <pivotArea dataOnly="0" labelOnly="1" fieldPosition="0">
        <references count="5">
          <reference field="0" count="1" selected="0">
            <x v="0"/>
          </reference>
          <reference field="1" count="1" selected="0">
            <x v="17"/>
          </reference>
          <reference field="2" count="1" selected="0">
            <x v="1"/>
          </reference>
          <reference field="3" count="1" selected="0">
            <x v="1264"/>
          </reference>
          <reference field="5" count="1">
            <x v="1283"/>
          </reference>
        </references>
      </pivotArea>
    </format>
    <format dxfId="1326">
      <pivotArea dataOnly="0" labelOnly="1" fieldPosition="0">
        <references count="5">
          <reference field="0" count="1" selected="0">
            <x v="1"/>
          </reference>
          <reference field="1" count="1" selected="0">
            <x v="0"/>
          </reference>
          <reference field="2" count="1" selected="0">
            <x v="1"/>
          </reference>
          <reference field="3" count="1" selected="0">
            <x v="857"/>
          </reference>
          <reference field="5" count="1">
            <x v="113"/>
          </reference>
        </references>
      </pivotArea>
    </format>
    <format dxfId="1325">
      <pivotArea dataOnly="0" labelOnly="1" fieldPosition="0">
        <references count="5">
          <reference field="0" count="1" selected="0">
            <x v="1"/>
          </reference>
          <reference field="1" count="1" selected="0">
            <x v="0"/>
          </reference>
          <reference field="2" count="1" selected="0">
            <x v="1"/>
          </reference>
          <reference field="3" count="1" selected="0">
            <x v="957"/>
          </reference>
          <reference field="5" count="1">
            <x v="334"/>
          </reference>
        </references>
      </pivotArea>
    </format>
    <format dxfId="1324">
      <pivotArea dataOnly="0" labelOnly="1" fieldPosition="0">
        <references count="5">
          <reference field="0" count="1" selected="0">
            <x v="1"/>
          </reference>
          <reference field="1" count="1" selected="0">
            <x v="1"/>
          </reference>
          <reference field="2" count="1" selected="0">
            <x v="1"/>
          </reference>
          <reference field="3" count="1" selected="0">
            <x v="744"/>
          </reference>
          <reference field="5" count="1">
            <x v="211"/>
          </reference>
        </references>
      </pivotArea>
    </format>
    <format dxfId="1323">
      <pivotArea dataOnly="0" labelOnly="1" fieldPosition="0">
        <references count="5">
          <reference field="0" count="1" selected="0">
            <x v="1"/>
          </reference>
          <reference field="1" count="1" selected="0">
            <x v="1"/>
          </reference>
          <reference field="2" count="1" selected="0">
            <x v="1"/>
          </reference>
          <reference field="3" count="1" selected="0">
            <x v="801"/>
          </reference>
          <reference field="5" count="1">
            <x v="332"/>
          </reference>
        </references>
      </pivotArea>
    </format>
    <format dxfId="1322">
      <pivotArea dataOnly="0" labelOnly="1" fieldPosition="0">
        <references count="5">
          <reference field="0" count="1" selected="0">
            <x v="1"/>
          </reference>
          <reference field="1" count="1" selected="0">
            <x v="2"/>
          </reference>
          <reference field="2" count="1" selected="0">
            <x v="1"/>
          </reference>
          <reference field="3" count="1" selected="0">
            <x v="508"/>
          </reference>
          <reference field="5" count="1">
            <x v="31"/>
          </reference>
        </references>
      </pivotArea>
    </format>
    <format dxfId="1321">
      <pivotArea dataOnly="0" labelOnly="1" fieldPosition="0">
        <references count="5">
          <reference field="0" count="1" selected="0">
            <x v="1"/>
          </reference>
          <reference field="1" count="1" selected="0">
            <x v="2"/>
          </reference>
          <reference field="2" count="1" selected="0">
            <x v="1"/>
          </reference>
          <reference field="3" count="1" selected="0">
            <x v="747"/>
          </reference>
          <reference field="5" count="1">
            <x v="213"/>
          </reference>
        </references>
      </pivotArea>
    </format>
    <format dxfId="1320">
      <pivotArea dataOnly="0" labelOnly="1" fieldPosition="0">
        <references count="5">
          <reference field="0" count="1" selected="0">
            <x v="1"/>
          </reference>
          <reference field="1" count="1" selected="0">
            <x v="2"/>
          </reference>
          <reference field="2" count="1" selected="0">
            <x v="1"/>
          </reference>
          <reference field="3" count="1" selected="0">
            <x v="800"/>
          </reference>
          <reference field="5" count="1">
            <x v="59"/>
          </reference>
        </references>
      </pivotArea>
    </format>
    <format dxfId="1319">
      <pivotArea dataOnly="0" labelOnly="1" fieldPosition="0">
        <references count="5">
          <reference field="0" count="1" selected="0">
            <x v="1"/>
          </reference>
          <reference field="1" count="1" selected="0">
            <x v="2"/>
          </reference>
          <reference field="2" count="1" selected="0">
            <x v="1"/>
          </reference>
          <reference field="3" count="1" selected="0">
            <x v="840"/>
          </reference>
          <reference field="5" count="1">
            <x v="34"/>
          </reference>
        </references>
      </pivotArea>
    </format>
    <format dxfId="1318">
      <pivotArea dataOnly="0" labelOnly="1" fieldPosition="0">
        <references count="5">
          <reference field="0" count="1" selected="0">
            <x v="1"/>
          </reference>
          <reference field="1" count="1" selected="0">
            <x v="2"/>
          </reference>
          <reference field="2" count="1" selected="0">
            <x v="1"/>
          </reference>
          <reference field="3" count="1" selected="0">
            <x v="867"/>
          </reference>
          <reference field="5" count="1">
            <x v="834"/>
          </reference>
        </references>
      </pivotArea>
    </format>
    <format dxfId="1317">
      <pivotArea dataOnly="0" labelOnly="1" fieldPosition="0">
        <references count="5">
          <reference field="0" count="1" selected="0">
            <x v="1"/>
          </reference>
          <reference field="1" count="1" selected="0">
            <x v="2"/>
          </reference>
          <reference field="2" count="1" selected="0">
            <x v="1"/>
          </reference>
          <reference field="3" count="1" selected="0">
            <x v="991"/>
          </reference>
          <reference field="5" count="1">
            <x v="994"/>
          </reference>
        </references>
      </pivotArea>
    </format>
    <format dxfId="1316">
      <pivotArea dataOnly="0" labelOnly="1" fieldPosition="0">
        <references count="5">
          <reference field="0" count="1" selected="0">
            <x v="1"/>
          </reference>
          <reference field="1" count="1" selected="0">
            <x v="3"/>
          </reference>
          <reference field="2" count="1" selected="0">
            <x v="1"/>
          </reference>
          <reference field="3" count="1" selected="0">
            <x v="589"/>
          </reference>
          <reference field="5" count="1">
            <x v="209"/>
          </reference>
        </references>
      </pivotArea>
    </format>
    <format dxfId="1315">
      <pivotArea dataOnly="0" labelOnly="1" fieldPosition="0">
        <references count="5">
          <reference field="0" count="1" selected="0">
            <x v="1"/>
          </reference>
          <reference field="1" count="1" selected="0">
            <x v="3"/>
          </reference>
          <reference field="2" count="1" selected="0">
            <x v="1"/>
          </reference>
          <reference field="3" count="1" selected="0">
            <x v="842"/>
          </reference>
          <reference field="5" count="1">
            <x v="30"/>
          </reference>
        </references>
      </pivotArea>
    </format>
    <format dxfId="1314">
      <pivotArea dataOnly="0" labelOnly="1" fieldPosition="0">
        <references count="5">
          <reference field="0" count="1" selected="0">
            <x v="1"/>
          </reference>
          <reference field="1" count="1" selected="0">
            <x v="3"/>
          </reference>
          <reference field="2" count="1" selected="0">
            <x v="1"/>
          </reference>
          <reference field="3" count="1" selected="0">
            <x v="967"/>
          </reference>
          <reference field="5" count="1">
            <x v="325"/>
          </reference>
        </references>
      </pivotArea>
    </format>
    <format dxfId="1313">
      <pivotArea dataOnly="0" labelOnly="1" fieldPosition="0">
        <references count="5">
          <reference field="0" count="1" selected="0">
            <x v="1"/>
          </reference>
          <reference field="1" count="1" selected="0">
            <x v="4"/>
          </reference>
          <reference field="2" count="1" selected="0">
            <x v="1"/>
          </reference>
          <reference field="3" count="1" selected="0">
            <x v="783"/>
          </reference>
          <reference field="5" count="1">
            <x v="210"/>
          </reference>
        </references>
      </pivotArea>
    </format>
    <format dxfId="1312">
      <pivotArea dataOnly="0" labelOnly="1" fieldPosition="0">
        <references count="5">
          <reference field="0" count="1" selected="0">
            <x v="1"/>
          </reference>
          <reference field="1" count="1" selected="0">
            <x v="4"/>
          </reference>
          <reference field="2" count="1" selected="0">
            <x v="1"/>
          </reference>
          <reference field="3" count="1" selected="0">
            <x v="948"/>
          </reference>
          <reference field="5" count="1">
            <x v="327"/>
          </reference>
        </references>
      </pivotArea>
    </format>
    <format dxfId="1311">
      <pivotArea dataOnly="0" labelOnly="1" fieldPosition="0">
        <references count="5">
          <reference field="0" count="1" selected="0">
            <x v="1"/>
          </reference>
          <reference field="1" count="1" selected="0">
            <x v="6"/>
          </reference>
          <reference field="2" count="1" selected="0">
            <x v="1"/>
          </reference>
          <reference field="3" count="1" selected="0">
            <x v="586"/>
          </reference>
          <reference field="5" count="1">
            <x v="218"/>
          </reference>
        </references>
      </pivotArea>
    </format>
    <format dxfId="1310">
      <pivotArea dataOnly="0" labelOnly="1" fieldPosition="0">
        <references count="5">
          <reference field="0" count="1" selected="0">
            <x v="1"/>
          </reference>
          <reference field="1" count="1" selected="0">
            <x v="6"/>
          </reference>
          <reference field="2" count="1" selected="0">
            <x v="1"/>
          </reference>
          <reference field="3" count="1" selected="0">
            <x v="616"/>
          </reference>
          <reference field="5" count="1">
            <x v="221"/>
          </reference>
        </references>
      </pivotArea>
    </format>
    <format dxfId="1309">
      <pivotArea dataOnly="0" labelOnly="1" fieldPosition="0">
        <references count="5">
          <reference field="0" count="1" selected="0">
            <x v="1"/>
          </reference>
          <reference field="1" count="1" selected="0">
            <x v="6"/>
          </reference>
          <reference field="2" count="1" selected="0">
            <x v="1"/>
          </reference>
          <reference field="3" count="1" selected="0">
            <x v="733"/>
          </reference>
          <reference field="5" count="1">
            <x v="212"/>
          </reference>
        </references>
      </pivotArea>
    </format>
    <format dxfId="1308">
      <pivotArea dataOnly="0" labelOnly="1" fieldPosition="0">
        <references count="5">
          <reference field="0" count="1" selected="0">
            <x v="1"/>
          </reference>
          <reference field="1" count="1" selected="0">
            <x v="6"/>
          </reference>
          <reference field="2" count="1" selected="0">
            <x v="1"/>
          </reference>
          <reference field="3" count="1" selected="0">
            <x v="947"/>
          </reference>
          <reference field="5" count="1">
            <x v="248"/>
          </reference>
        </references>
      </pivotArea>
    </format>
    <format dxfId="1307">
      <pivotArea dataOnly="0" labelOnly="1" fieldPosition="0">
        <references count="5">
          <reference field="0" count="1" selected="0">
            <x v="1"/>
          </reference>
          <reference field="1" count="1" selected="0">
            <x v="7"/>
          </reference>
          <reference field="2" count="1" selected="0">
            <x v="1"/>
          </reference>
          <reference field="3" count="1" selected="0">
            <x v="585"/>
          </reference>
          <reference field="5" count="1">
            <x v="220"/>
          </reference>
        </references>
      </pivotArea>
    </format>
    <format dxfId="1306">
      <pivotArea dataOnly="0" labelOnly="1" fieldPosition="0">
        <references count="5">
          <reference field="0" count="1" selected="0">
            <x v="1"/>
          </reference>
          <reference field="1" count="1" selected="0">
            <x v="7"/>
          </reference>
          <reference field="2" count="1" selected="0">
            <x v="1"/>
          </reference>
          <reference field="3" count="1" selected="0">
            <x v="741"/>
          </reference>
          <reference field="5" count="1">
            <x v="215"/>
          </reference>
        </references>
      </pivotArea>
    </format>
    <format dxfId="1305">
      <pivotArea dataOnly="0" labelOnly="1" fieldPosition="0">
        <references count="5">
          <reference field="0" count="1" selected="0">
            <x v="1"/>
          </reference>
          <reference field="1" count="1" selected="0">
            <x v="7"/>
          </reference>
          <reference field="2" count="1" selected="0">
            <x v="1"/>
          </reference>
          <reference field="3" count="1" selected="0">
            <x v="910"/>
          </reference>
          <reference field="5" count="1">
            <x v="226"/>
          </reference>
        </references>
      </pivotArea>
    </format>
    <format dxfId="1304">
      <pivotArea dataOnly="0" labelOnly="1" fieldPosition="0">
        <references count="5">
          <reference field="0" count="1" selected="0">
            <x v="1"/>
          </reference>
          <reference field="1" count="1" selected="0">
            <x v="7"/>
          </reference>
          <reference field="2" count="1" selected="0">
            <x v="1"/>
          </reference>
          <reference field="3" count="1" selected="0">
            <x v="912"/>
          </reference>
          <reference field="5" count="1">
            <x v="217"/>
          </reference>
        </references>
      </pivotArea>
    </format>
    <format dxfId="1303">
      <pivotArea dataOnly="0" labelOnly="1" fieldPosition="0">
        <references count="5">
          <reference field="0" count="1" selected="0">
            <x v="1"/>
          </reference>
          <reference field="1" count="1" selected="0">
            <x v="7"/>
          </reference>
          <reference field="2" count="1" selected="0">
            <x v="1"/>
          </reference>
          <reference field="3" count="1" selected="0">
            <x v="1074"/>
          </reference>
          <reference field="5" count="1">
            <x v="1081"/>
          </reference>
        </references>
      </pivotArea>
    </format>
    <format dxfId="1302">
      <pivotArea dataOnly="0" labelOnly="1" fieldPosition="0">
        <references count="5">
          <reference field="0" count="1" selected="0">
            <x v="1"/>
          </reference>
          <reference field="1" count="1" selected="0">
            <x v="9"/>
          </reference>
          <reference field="2" count="1" selected="0">
            <x v="1"/>
          </reference>
          <reference field="3" count="1" selected="0">
            <x v="494"/>
          </reference>
          <reference field="5" count="1">
            <x v="249"/>
          </reference>
        </references>
      </pivotArea>
    </format>
    <format dxfId="1301">
      <pivotArea dataOnly="0" labelOnly="1" fieldPosition="0">
        <references count="5">
          <reference field="0" count="1" selected="0">
            <x v="1"/>
          </reference>
          <reference field="1" count="1" selected="0">
            <x v="9"/>
          </reference>
          <reference field="2" count="1" selected="0">
            <x v="1"/>
          </reference>
          <reference field="3" count="1" selected="0">
            <x v="512"/>
          </reference>
          <reference field="5" count="1">
            <x v="330"/>
          </reference>
        </references>
      </pivotArea>
    </format>
    <format dxfId="1300">
      <pivotArea dataOnly="0" labelOnly="1" fieldPosition="0">
        <references count="5">
          <reference field="0" count="1" selected="0">
            <x v="1"/>
          </reference>
          <reference field="1" count="1" selected="0">
            <x v="10"/>
          </reference>
          <reference field="2" count="1" selected="0">
            <x v="1"/>
          </reference>
          <reference field="3" count="1" selected="0">
            <x v="796"/>
          </reference>
          <reference field="5" count="1">
            <x v="337"/>
          </reference>
        </references>
      </pivotArea>
    </format>
    <format dxfId="1299">
      <pivotArea dataOnly="0" labelOnly="1" fieldPosition="0">
        <references count="5">
          <reference field="0" count="1" selected="0">
            <x v="1"/>
          </reference>
          <reference field="1" count="1" selected="0">
            <x v="11"/>
          </reference>
          <reference field="2" count="1" selected="0">
            <x v="1"/>
          </reference>
          <reference field="3" count="1" selected="0">
            <x v="388"/>
          </reference>
          <reference field="5" count="1">
            <x v="324"/>
          </reference>
        </references>
      </pivotArea>
    </format>
    <format dxfId="1298">
      <pivotArea dataOnly="0" labelOnly="1" fieldPosition="0">
        <references count="5">
          <reference field="0" count="1" selected="0">
            <x v="1"/>
          </reference>
          <reference field="1" count="1" selected="0">
            <x v="11"/>
          </reference>
          <reference field="2" count="1" selected="0">
            <x v="1"/>
          </reference>
          <reference field="3" count="1" selected="0">
            <x v="724"/>
          </reference>
          <reference field="5" count="1">
            <x v="244"/>
          </reference>
        </references>
      </pivotArea>
    </format>
    <format dxfId="1297">
      <pivotArea dataOnly="0" labelOnly="1" fieldPosition="0">
        <references count="5">
          <reference field="0" count="1" selected="0">
            <x v="1"/>
          </reference>
          <reference field="1" count="1" selected="0">
            <x v="11"/>
          </reference>
          <reference field="2" count="1" selected="0">
            <x v="1"/>
          </reference>
          <reference field="3" count="1" selected="0">
            <x v="797"/>
          </reference>
          <reference field="5" count="1">
            <x v="214"/>
          </reference>
        </references>
      </pivotArea>
    </format>
    <format dxfId="1296">
      <pivotArea dataOnly="0" labelOnly="1" fieldPosition="0">
        <references count="5">
          <reference field="0" count="1" selected="0">
            <x v="1"/>
          </reference>
          <reference field="1" count="1" selected="0">
            <x v="11"/>
          </reference>
          <reference field="2" count="1" selected="0">
            <x v="1"/>
          </reference>
          <reference field="3" count="1" selected="0">
            <x v="904"/>
          </reference>
          <reference field="5" count="1">
            <x v="328"/>
          </reference>
        </references>
      </pivotArea>
    </format>
    <format dxfId="1295">
      <pivotArea dataOnly="0" labelOnly="1" fieldPosition="0">
        <references count="5">
          <reference field="0" count="1" selected="0">
            <x v="1"/>
          </reference>
          <reference field="1" count="1" selected="0">
            <x v="11"/>
          </reference>
          <reference field="2" count="1" selected="0">
            <x v="1"/>
          </reference>
          <reference field="3" count="1" selected="0">
            <x v="943"/>
          </reference>
          <reference field="5" count="1">
            <x v="223"/>
          </reference>
        </references>
      </pivotArea>
    </format>
    <format dxfId="1294">
      <pivotArea dataOnly="0" labelOnly="1" fieldPosition="0">
        <references count="5">
          <reference field="0" count="1" selected="0">
            <x v="1"/>
          </reference>
          <reference field="1" count="1" selected="0">
            <x v="12"/>
          </reference>
          <reference field="2" count="1" selected="0">
            <x v="1"/>
          </reference>
          <reference field="3" count="1" selected="0">
            <x v="723"/>
          </reference>
          <reference field="5" count="1">
            <x v="639"/>
          </reference>
        </references>
      </pivotArea>
    </format>
    <format dxfId="1293">
      <pivotArea dataOnly="0" labelOnly="1" fieldPosition="0">
        <references count="5">
          <reference field="0" count="1" selected="0">
            <x v="1"/>
          </reference>
          <reference field="1" count="1" selected="0">
            <x v="12"/>
          </reference>
          <reference field="2" count="1" selected="0">
            <x v="1"/>
          </reference>
          <reference field="3" count="1" selected="0">
            <x v="841"/>
          </reference>
          <reference field="5" count="1">
            <x v="32"/>
          </reference>
        </references>
      </pivotArea>
    </format>
    <format dxfId="1292">
      <pivotArea dataOnly="0" labelOnly="1" fieldPosition="0">
        <references count="5">
          <reference field="0" count="1" selected="0">
            <x v="1"/>
          </reference>
          <reference field="1" count="1" selected="0">
            <x v="12"/>
          </reference>
          <reference field="2" count="1" selected="0">
            <x v="1"/>
          </reference>
          <reference field="3" count="1" selected="0">
            <x v="946"/>
          </reference>
          <reference field="5" count="1">
            <x v="58"/>
          </reference>
        </references>
      </pivotArea>
    </format>
    <format dxfId="1291">
      <pivotArea dataOnly="0" labelOnly="1" fieldPosition="0">
        <references count="5">
          <reference field="0" count="1" selected="0">
            <x v="1"/>
          </reference>
          <reference field="1" count="1" selected="0">
            <x v="13"/>
          </reference>
          <reference field="2" count="1" selected="0">
            <x v="1"/>
          </reference>
          <reference field="3" count="1" selected="0">
            <x v="533"/>
          </reference>
          <reference field="5" count="1">
            <x v="833"/>
          </reference>
        </references>
      </pivotArea>
    </format>
    <format dxfId="1290">
      <pivotArea dataOnly="0" labelOnly="1" fieldPosition="0">
        <references count="5">
          <reference field="0" count="1" selected="0">
            <x v="1"/>
          </reference>
          <reference field="1" count="1" selected="0">
            <x v="13"/>
          </reference>
          <reference field="2" count="1" selected="0">
            <x v="1"/>
          </reference>
          <reference field="3" count="1" selected="0">
            <x v="869"/>
          </reference>
          <reference field="5" count="1">
            <x v="33"/>
          </reference>
        </references>
      </pivotArea>
    </format>
    <format dxfId="1289">
      <pivotArea dataOnly="0" labelOnly="1" fieldPosition="0">
        <references count="5">
          <reference field="0" count="1" selected="0">
            <x v="1"/>
          </reference>
          <reference field="1" count="1" selected="0">
            <x v="13"/>
          </reference>
          <reference field="2" count="1" selected="0">
            <x v="1"/>
          </reference>
          <reference field="3" count="1" selected="0">
            <x v="1227"/>
          </reference>
          <reference field="5" count="1">
            <x v="1243"/>
          </reference>
        </references>
      </pivotArea>
    </format>
    <format dxfId="1288">
      <pivotArea dataOnly="0" labelOnly="1" fieldPosition="0">
        <references count="5">
          <reference field="0" count="1" selected="0">
            <x v="1"/>
          </reference>
          <reference field="1" count="1" selected="0">
            <x v="13"/>
          </reference>
          <reference field="2" count="1" selected="0">
            <x v="1"/>
          </reference>
          <reference field="3" count="1" selected="0">
            <x v="1228"/>
          </reference>
          <reference field="5" count="1">
            <x v="1244"/>
          </reference>
        </references>
      </pivotArea>
    </format>
    <format dxfId="1287">
      <pivotArea dataOnly="0" labelOnly="1" fieldPosition="0">
        <references count="5">
          <reference field="0" count="1" selected="0">
            <x v="1"/>
          </reference>
          <reference field="1" count="1" selected="0">
            <x v="13"/>
          </reference>
          <reference field="2" count="1" selected="0">
            <x v="1"/>
          </reference>
          <reference field="3" count="1" selected="0">
            <x v="1229"/>
          </reference>
          <reference field="5" count="1">
            <x v="33"/>
          </reference>
        </references>
      </pivotArea>
    </format>
    <format dxfId="1286">
      <pivotArea dataOnly="0" labelOnly="1" fieldPosition="0">
        <references count="5">
          <reference field="0" count="1" selected="0">
            <x v="1"/>
          </reference>
          <reference field="1" count="1" selected="0">
            <x v="14"/>
          </reference>
          <reference field="2" count="1" selected="0">
            <x v="1"/>
          </reference>
          <reference field="3" count="1" selected="0">
            <x v="571"/>
          </reference>
          <reference field="5" count="1">
            <x v="333"/>
          </reference>
        </references>
      </pivotArea>
    </format>
    <format dxfId="1285">
      <pivotArea dataOnly="0" labelOnly="1" fieldPosition="0">
        <references count="5">
          <reference field="0" count="1" selected="0">
            <x v="1"/>
          </reference>
          <reference field="1" count="1" selected="0">
            <x v="14"/>
          </reference>
          <reference field="2" count="1" selected="0">
            <x v="1"/>
          </reference>
          <reference field="3" count="1" selected="0">
            <x v="573"/>
          </reference>
          <reference field="5" count="1">
            <x v="185"/>
          </reference>
        </references>
      </pivotArea>
    </format>
    <format dxfId="1284">
      <pivotArea dataOnly="0" labelOnly="1" fieldPosition="0">
        <references count="5">
          <reference field="0" count="1" selected="0">
            <x v="1"/>
          </reference>
          <reference field="1" count="1" selected="0">
            <x v="14"/>
          </reference>
          <reference field="2" count="1" selected="0">
            <x v="1"/>
          </reference>
          <reference field="3" count="1" selected="0">
            <x v="593"/>
          </reference>
          <reference field="5" count="1">
            <x v="832"/>
          </reference>
        </references>
      </pivotArea>
    </format>
    <format dxfId="1283">
      <pivotArea dataOnly="0" labelOnly="1" fieldPosition="0">
        <references count="5">
          <reference field="0" count="1" selected="0">
            <x v="1"/>
          </reference>
          <reference field="1" count="1" selected="0">
            <x v="14"/>
          </reference>
          <reference field="2" count="1" selected="0">
            <x v="1"/>
          </reference>
          <reference field="3" count="1" selected="0">
            <x v="605"/>
          </reference>
          <reference field="5" count="1">
            <x v="224"/>
          </reference>
        </references>
      </pivotArea>
    </format>
    <format dxfId="1282">
      <pivotArea dataOnly="0" labelOnly="1" fieldPosition="0">
        <references count="5">
          <reference field="0" count="1" selected="0">
            <x v="1"/>
          </reference>
          <reference field="1" count="1" selected="0">
            <x v="14"/>
          </reference>
          <reference field="2" count="1" selected="0">
            <x v="1"/>
          </reference>
          <reference field="3" count="1" selected="0">
            <x v="609"/>
          </reference>
          <reference field="5" count="1">
            <x v="861"/>
          </reference>
        </references>
      </pivotArea>
    </format>
    <format dxfId="1281">
      <pivotArea dataOnly="0" labelOnly="1" fieldPosition="0">
        <references count="5">
          <reference field="0" count="1" selected="0">
            <x v="1"/>
          </reference>
          <reference field="1" count="1" selected="0">
            <x v="14"/>
          </reference>
          <reference field="2" count="1" selected="0">
            <x v="1"/>
          </reference>
          <reference field="3" count="1" selected="0">
            <x v="675"/>
          </reference>
          <reference field="5" count="1">
            <x v="323"/>
          </reference>
        </references>
      </pivotArea>
    </format>
    <format dxfId="1280">
      <pivotArea dataOnly="0" labelOnly="1" fieldPosition="0">
        <references count="5">
          <reference field="0" count="1" selected="0">
            <x v="1"/>
          </reference>
          <reference field="1" count="1" selected="0">
            <x v="14"/>
          </reference>
          <reference field="2" count="1" selected="0">
            <x v="1"/>
          </reference>
          <reference field="3" count="1" selected="0">
            <x v="693"/>
          </reference>
          <reference field="5" count="1">
            <x v="331"/>
          </reference>
        </references>
      </pivotArea>
    </format>
    <format dxfId="1279">
      <pivotArea dataOnly="0" labelOnly="1" fieldPosition="0">
        <references count="5">
          <reference field="0" count="1" selected="0">
            <x v="1"/>
          </reference>
          <reference field="1" count="1" selected="0">
            <x v="14"/>
          </reference>
          <reference field="2" count="1" selected="0">
            <x v="1"/>
          </reference>
          <reference field="3" count="1" selected="0">
            <x v="791"/>
          </reference>
          <reference field="5" count="1">
            <x v="187"/>
          </reference>
        </references>
      </pivotArea>
    </format>
    <format dxfId="1278">
      <pivotArea dataOnly="0" labelOnly="1" fieldPosition="0">
        <references count="5">
          <reference field="0" count="1" selected="0">
            <x v="1"/>
          </reference>
          <reference field="1" count="1" selected="0">
            <x v="14"/>
          </reference>
          <reference field="2" count="1" selected="0">
            <x v="1"/>
          </reference>
          <reference field="3" count="1" selected="0">
            <x v="803"/>
          </reference>
          <reference field="5" count="1">
            <x v="190"/>
          </reference>
        </references>
      </pivotArea>
    </format>
    <format dxfId="1277">
      <pivotArea dataOnly="0" labelOnly="1" fieldPosition="0">
        <references count="5">
          <reference field="0" count="1" selected="0">
            <x v="1"/>
          </reference>
          <reference field="1" count="1" selected="0">
            <x v="14"/>
          </reference>
          <reference field="2" count="1" selected="0">
            <x v="1"/>
          </reference>
          <reference field="3" count="1" selected="0">
            <x v="906"/>
          </reference>
          <reference field="5" count="1">
            <x v="186"/>
          </reference>
        </references>
      </pivotArea>
    </format>
    <format dxfId="1276">
      <pivotArea dataOnly="0" labelOnly="1" fieldPosition="0">
        <references count="5">
          <reference field="0" count="1" selected="0">
            <x v="1"/>
          </reference>
          <reference field="1" count="1" selected="0">
            <x v="14"/>
          </reference>
          <reference field="2" count="1" selected="0">
            <x v="1"/>
          </reference>
          <reference field="3" count="1" selected="0">
            <x v="907"/>
          </reference>
          <reference field="5" count="1">
            <x v="188"/>
          </reference>
        </references>
      </pivotArea>
    </format>
    <format dxfId="1275">
      <pivotArea dataOnly="0" labelOnly="1" fieldPosition="0">
        <references count="5">
          <reference field="0" count="1" selected="0">
            <x v="1"/>
          </reference>
          <reference field="1" count="1" selected="0">
            <x v="14"/>
          </reference>
          <reference field="2" count="1" selected="0">
            <x v="1"/>
          </reference>
          <reference field="3" count="1" selected="0">
            <x v="908"/>
          </reference>
          <reference field="5" count="1">
            <x v="189"/>
          </reference>
        </references>
      </pivotArea>
    </format>
    <format dxfId="1274">
      <pivotArea dataOnly="0" labelOnly="1" fieldPosition="0">
        <references count="5">
          <reference field="0" count="1" selected="0">
            <x v="1"/>
          </reference>
          <reference field="1" count="1" selected="0">
            <x v="14"/>
          </reference>
          <reference field="2" count="1" selected="0">
            <x v="1"/>
          </reference>
          <reference field="3" count="1" selected="0">
            <x v="913"/>
          </reference>
          <reference field="5" count="1">
            <x v="36"/>
          </reference>
        </references>
      </pivotArea>
    </format>
    <format dxfId="1273">
      <pivotArea dataOnly="0" labelOnly="1" fieldPosition="0">
        <references count="5">
          <reference field="0" count="1" selected="0">
            <x v="1"/>
          </reference>
          <reference field="1" count="1" selected="0">
            <x v="14"/>
          </reference>
          <reference field="2" count="1" selected="0">
            <x v="1"/>
          </reference>
          <reference field="3" count="1" selected="0">
            <x v="968"/>
          </reference>
          <reference field="5" count="1">
            <x v="329"/>
          </reference>
        </references>
      </pivotArea>
    </format>
    <format dxfId="1272">
      <pivotArea dataOnly="0" labelOnly="1" fieldPosition="0">
        <references count="5">
          <reference field="0" count="1" selected="0">
            <x v="1"/>
          </reference>
          <reference field="1" count="1" selected="0">
            <x v="14"/>
          </reference>
          <reference field="2" count="1" selected="0">
            <x v="1"/>
          </reference>
          <reference field="3" count="1" selected="0">
            <x v="1244"/>
          </reference>
          <reference field="5" count="1">
            <x v="1260"/>
          </reference>
        </references>
      </pivotArea>
    </format>
    <format dxfId="1271">
      <pivotArea dataOnly="0" labelOnly="1" fieldPosition="0">
        <references count="5">
          <reference field="0" count="1" selected="0">
            <x v="1"/>
          </reference>
          <reference field="1" count="1" selected="0">
            <x v="15"/>
          </reference>
          <reference field="2" count="1" selected="0">
            <x v="1"/>
          </reference>
          <reference field="3" count="1" selected="0">
            <x v="322"/>
          </reference>
          <reference field="5" count="1">
            <x v="35"/>
          </reference>
        </references>
      </pivotArea>
    </format>
    <format dxfId="1270">
      <pivotArea dataOnly="0" labelOnly="1" fieldPosition="0">
        <references count="5">
          <reference field="0" count="1" selected="0">
            <x v="1"/>
          </reference>
          <reference field="1" count="1" selected="0">
            <x v="15"/>
          </reference>
          <reference field="2" count="1" selected="0">
            <x v="1"/>
          </reference>
          <reference field="3" count="1" selected="0">
            <x v="569"/>
          </reference>
          <reference field="5" count="1">
            <x v="322"/>
          </reference>
        </references>
      </pivotArea>
    </format>
    <format dxfId="1269">
      <pivotArea dataOnly="0" labelOnly="1" fieldPosition="0">
        <references count="5">
          <reference field="0" count="1" selected="0">
            <x v="1"/>
          </reference>
          <reference field="1" count="1" selected="0">
            <x v="15"/>
          </reference>
          <reference field="2" count="1" selected="0">
            <x v="1"/>
          </reference>
          <reference field="3" count="1" selected="0">
            <x v="588"/>
          </reference>
          <reference field="5" count="1">
            <x v="246"/>
          </reference>
        </references>
      </pivotArea>
    </format>
    <format dxfId="1268">
      <pivotArea dataOnly="0" labelOnly="1" fieldPosition="0">
        <references count="5">
          <reference field="0" count="1" selected="0">
            <x v="1"/>
          </reference>
          <reference field="1" count="1" selected="0">
            <x v="15"/>
          </reference>
          <reference field="2" count="1" selected="0">
            <x v="1"/>
          </reference>
          <reference field="3" count="1" selected="0">
            <x v="590"/>
          </reference>
          <reference field="5" count="1">
            <x v="219"/>
          </reference>
        </references>
      </pivotArea>
    </format>
    <format dxfId="1267">
      <pivotArea dataOnly="0" labelOnly="1" fieldPosition="0">
        <references count="5">
          <reference field="0" count="1" selected="0">
            <x v="1"/>
          </reference>
          <reference field="1" count="1" selected="0">
            <x v="15"/>
          </reference>
          <reference field="2" count="1" selected="0">
            <x v="1"/>
          </reference>
          <reference field="3" count="1" selected="0">
            <x v="905"/>
          </reference>
          <reference field="5" count="1">
            <x v="335"/>
          </reference>
        </references>
      </pivotArea>
    </format>
    <format dxfId="1266">
      <pivotArea dataOnly="0" labelOnly="1" fieldPosition="0">
        <references count="5">
          <reference field="0" count="1" selected="0">
            <x v="1"/>
          </reference>
          <reference field="1" count="1" selected="0">
            <x v="15"/>
          </reference>
          <reference field="2" count="1" selected="0">
            <x v="1"/>
          </reference>
          <reference field="3" count="1" selected="0">
            <x v="914"/>
          </reference>
          <reference field="5" count="1">
            <x v="245"/>
          </reference>
        </references>
      </pivotArea>
    </format>
    <format dxfId="1265">
      <pivotArea dataOnly="0" labelOnly="1" fieldPosition="0">
        <references count="5">
          <reference field="0" count="1" selected="0">
            <x v="1"/>
          </reference>
          <reference field="1" count="1" selected="0">
            <x v="15"/>
          </reference>
          <reference field="2" count="1" selected="0">
            <x v="1"/>
          </reference>
          <reference field="3" count="1" selected="0">
            <x v="1254"/>
          </reference>
          <reference field="5" count="1">
            <x v="1272"/>
          </reference>
        </references>
      </pivotArea>
    </format>
    <format dxfId="1264">
      <pivotArea dataOnly="0" labelOnly="1" fieldPosition="0">
        <references count="5">
          <reference field="0" count="1" selected="0">
            <x v="1"/>
          </reference>
          <reference field="1" count="1" selected="0">
            <x v="16"/>
          </reference>
          <reference field="2" count="1" selected="0">
            <x v="1"/>
          </reference>
          <reference field="3" count="1" selected="0">
            <x v="398"/>
          </reference>
          <reference field="5" count="1">
            <x v="37"/>
          </reference>
        </references>
      </pivotArea>
    </format>
    <format dxfId="1263">
      <pivotArea dataOnly="0" labelOnly="1" fieldPosition="0">
        <references count="5">
          <reference field="0" count="1" selected="0">
            <x v="1"/>
          </reference>
          <reference field="1" count="1" selected="0">
            <x v="16"/>
          </reference>
          <reference field="2" count="1" selected="0">
            <x v="1"/>
          </reference>
          <reference field="3" count="1" selected="0">
            <x v="504"/>
          </reference>
          <reference field="5" count="1">
            <x v="826"/>
          </reference>
        </references>
      </pivotArea>
    </format>
    <format dxfId="1262">
      <pivotArea dataOnly="0" labelOnly="1" fieldPosition="0">
        <references count="5">
          <reference field="0" count="1" selected="0">
            <x v="1"/>
          </reference>
          <reference field="1" count="1" selected="0">
            <x v="16"/>
          </reference>
          <reference field="2" count="1" selected="0">
            <x v="1"/>
          </reference>
          <reference field="3" count="1" selected="0">
            <x v="529"/>
          </reference>
          <reference field="5" count="1">
            <x v="216"/>
          </reference>
        </references>
      </pivotArea>
    </format>
    <format dxfId="1261">
      <pivotArea dataOnly="0" labelOnly="1" fieldPosition="0">
        <references count="5">
          <reference field="0" count="1" selected="0">
            <x v="1"/>
          </reference>
          <reference field="1" count="1" selected="0">
            <x v="16"/>
          </reference>
          <reference field="2" count="1" selected="0">
            <x v="1"/>
          </reference>
          <reference field="3" count="1" selected="0">
            <x v="612"/>
          </reference>
          <reference field="5" count="1">
            <x v="827"/>
          </reference>
        </references>
      </pivotArea>
    </format>
    <format dxfId="1260">
      <pivotArea dataOnly="0" labelOnly="1" fieldPosition="0">
        <references count="5">
          <reference field="0" count="1" selected="0">
            <x v="1"/>
          </reference>
          <reference field="1" count="1" selected="0">
            <x v="16"/>
          </reference>
          <reference field="2" count="1" selected="0">
            <x v="1"/>
          </reference>
          <reference field="3" count="1" selected="0">
            <x v="617"/>
          </reference>
          <reference field="5" count="1">
            <x v="225"/>
          </reference>
        </references>
      </pivotArea>
    </format>
    <format dxfId="1259">
      <pivotArea dataOnly="0" labelOnly="1" fieldPosition="0">
        <references count="5">
          <reference field="0" count="1" selected="0">
            <x v="1"/>
          </reference>
          <reference field="1" count="1" selected="0">
            <x v="16"/>
          </reference>
          <reference field="2" count="1" selected="0">
            <x v="1"/>
          </reference>
          <reference field="3" count="1" selected="0">
            <x v="750"/>
          </reference>
          <reference field="5" count="1">
            <x v="336"/>
          </reference>
        </references>
      </pivotArea>
    </format>
    <format dxfId="1258">
      <pivotArea dataOnly="0" labelOnly="1" fieldPosition="0">
        <references count="5">
          <reference field="0" count="1" selected="0">
            <x v="1"/>
          </reference>
          <reference field="1" count="1" selected="0">
            <x v="16"/>
          </reference>
          <reference field="2" count="1" selected="0">
            <x v="1"/>
          </reference>
          <reference field="3" count="1" selected="0">
            <x v="874"/>
          </reference>
          <reference field="5" count="1">
            <x v="326"/>
          </reference>
        </references>
      </pivotArea>
    </format>
    <format dxfId="1257">
      <pivotArea dataOnly="0" labelOnly="1" fieldPosition="0">
        <references count="5">
          <reference field="0" count="1" selected="0">
            <x v="1"/>
          </reference>
          <reference field="1" count="1" selected="0">
            <x v="16"/>
          </reference>
          <reference field="2" count="1" selected="0">
            <x v="1"/>
          </reference>
          <reference field="3" count="1" selected="0">
            <x v="934"/>
          </reference>
          <reference field="5" count="1">
            <x v="222"/>
          </reference>
        </references>
      </pivotArea>
    </format>
    <format dxfId="1256">
      <pivotArea dataOnly="0" labelOnly="1" fieldPosition="0">
        <references count="5">
          <reference field="0" count="1" selected="0">
            <x v="1"/>
          </reference>
          <reference field="1" count="1" selected="0">
            <x v="17"/>
          </reference>
          <reference field="2" count="1" selected="0">
            <x v="0"/>
          </reference>
          <reference field="3" count="1" selected="0">
            <x v="827"/>
          </reference>
          <reference field="5" count="1">
            <x v="537"/>
          </reference>
        </references>
      </pivotArea>
    </format>
    <format dxfId="1255">
      <pivotArea dataOnly="0" labelOnly="1" fieldPosition="0">
        <references count="5">
          <reference field="0" count="1" selected="0">
            <x v="1"/>
          </reference>
          <reference field="1" count="1" selected="0">
            <x v="17"/>
          </reference>
          <reference field="2" count="1" selected="0">
            <x v="0"/>
          </reference>
          <reference field="3" count="1" selected="0">
            <x v="873"/>
          </reference>
          <reference field="5" count="1">
            <x v="536"/>
          </reference>
        </references>
      </pivotArea>
    </format>
    <format dxfId="1254">
      <pivotArea dataOnly="0" labelOnly="1" fieldPosition="0">
        <references count="5">
          <reference field="0" count="1" selected="0">
            <x v="1"/>
          </reference>
          <reference field="1" count="1" selected="0">
            <x v="17"/>
          </reference>
          <reference field="2" count="1" selected="0">
            <x v="1"/>
          </reference>
          <reference field="3" count="1" selected="0">
            <x v="958"/>
          </reference>
          <reference field="5" count="1">
            <x v="247"/>
          </reference>
        </references>
      </pivotArea>
    </format>
    <format dxfId="1253">
      <pivotArea dataOnly="0" labelOnly="1" fieldPosition="0">
        <references count="5">
          <reference field="0" count="1" selected="0">
            <x v="2"/>
          </reference>
          <reference field="1" count="1" selected="0">
            <x v="0"/>
          </reference>
          <reference field="2" count="1" selected="0">
            <x v="1"/>
          </reference>
          <reference field="3" count="1" selected="0">
            <x v="570"/>
          </reference>
          <reference field="5" count="1">
            <x v="970"/>
          </reference>
        </references>
      </pivotArea>
    </format>
    <format dxfId="1252">
      <pivotArea dataOnly="0" labelOnly="1" fieldPosition="0">
        <references count="5">
          <reference field="0" count="1" selected="0">
            <x v="2"/>
          </reference>
          <reference field="1" count="1" selected="0">
            <x v="1"/>
          </reference>
          <reference field="2" count="1" selected="0">
            <x v="1"/>
          </reference>
          <reference field="3" count="1" selected="0">
            <x v="927"/>
          </reference>
          <reference field="5" count="1">
            <x v="367"/>
          </reference>
        </references>
      </pivotArea>
    </format>
    <format dxfId="1251">
      <pivotArea dataOnly="0" labelOnly="1" fieldPosition="0">
        <references count="5">
          <reference field="0" count="1" selected="0">
            <x v="2"/>
          </reference>
          <reference field="1" count="1" selected="0">
            <x v="3"/>
          </reference>
          <reference field="2" count="1" selected="0">
            <x v="0"/>
          </reference>
          <reference field="3" count="1" selected="0">
            <x v="547"/>
          </reference>
          <reference field="5" count="1">
            <x v="1"/>
          </reference>
        </references>
      </pivotArea>
    </format>
    <format dxfId="1250">
      <pivotArea dataOnly="0" labelOnly="1" fieldPosition="0">
        <references count="5">
          <reference field="0" count="1" selected="0">
            <x v="2"/>
          </reference>
          <reference field="1" count="1" selected="0">
            <x v="3"/>
          </reference>
          <reference field="2" count="1" selected="0">
            <x v="1"/>
          </reference>
          <reference field="3" count="1" selected="0">
            <x v="302"/>
          </reference>
          <reference field="5" count="1">
            <x v="1003"/>
          </reference>
        </references>
      </pivotArea>
    </format>
    <format dxfId="1249">
      <pivotArea dataOnly="0" labelOnly="1" fieldPosition="0">
        <references count="5">
          <reference field="0" count="1" selected="0">
            <x v="2"/>
          </reference>
          <reference field="1" count="1" selected="0">
            <x v="3"/>
          </reference>
          <reference field="2" count="1" selected="0">
            <x v="1"/>
          </reference>
          <reference field="3" count="1" selected="0">
            <x v="474"/>
          </reference>
          <reference field="5" count="1">
            <x v="1004"/>
          </reference>
        </references>
      </pivotArea>
    </format>
    <format dxfId="1248">
      <pivotArea dataOnly="0" labelOnly="1" fieldPosition="0">
        <references count="5">
          <reference field="0" count="1" selected="0">
            <x v="2"/>
          </reference>
          <reference field="1" count="1" selected="0">
            <x v="3"/>
          </reference>
          <reference field="2" count="1" selected="0">
            <x v="1"/>
          </reference>
          <reference field="3" count="1" selected="0">
            <x v="786"/>
          </reference>
          <reference field="5" count="1">
            <x v="837"/>
          </reference>
        </references>
      </pivotArea>
    </format>
    <format dxfId="1247">
      <pivotArea dataOnly="0" labelOnly="1" fieldPosition="0">
        <references count="5">
          <reference field="0" count="1" selected="0">
            <x v="2"/>
          </reference>
          <reference field="1" count="1" selected="0">
            <x v="4"/>
          </reference>
          <reference field="2" count="1" selected="0">
            <x v="1"/>
          </reference>
          <reference field="3" count="1" selected="0">
            <x v="191"/>
          </reference>
          <reference field="5" count="1">
            <x v="966"/>
          </reference>
        </references>
      </pivotArea>
    </format>
    <format dxfId="1246">
      <pivotArea dataOnly="0" labelOnly="1" fieldPosition="0">
        <references count="5">
          <reference field="0" count="1" selected="0">
            <x v="2"/>
          </reference>
          <reference field="1" count="1" selected="0">
            <x v="4"/>
          </reference>
          <reference field="2" count="1" selected="0">
            <x v="1"/>
          </reference>
          <reference field="3" count="1" selected="0">
            <x v="903"/>
          </reference>
          <reference field="5" count="1">
            <x v="1017"/>
          </reference>
        </references>
      </pivotArea>
    </format>
    <format dxfId="1245">
      <pivotArea dataOnly="0" labelOnly="1" fieldPosition="0">
        <references count="5">
          <reference field="0" count="1" selected="0">
            <x v="2"/>
          </reference>
          <reference field="1" count="1" selected="0">
            <x v="6"/>
          </reference>
          <reference field="2" count="1" selected="0">
            <x v="0"/>
          </reference>
          <reference field="3" count="1" selected="0">
            <x v="779"/>
          </reference>
          <reference field="5" count="1">
            <x v="2"/>
          </reference>
        </references>
      </pivotArea>
    </format>
    <format dxfId="1244">
      <pivotArea dataOnly="0" labelOnly="1" fieldPosition="0">
        <references count="5">
          <reference field="0" count="1" selected="0">
            <x v="2"/>
          </reference>
          <reference field="1" count="1" selected="0">
            <x v="6"/>
          </reference>
          <reference field="2" count="1" selected="0">
            <x v="1"/>
          </reference>
          <reference field="3" count="1" selected="0">
            <x v="8"/>
          </reference>
          <reference field="5" count="1">
            <x v="424"/>
          </reference>
        </references>
      </pivotArea>
    </format>
    <format dxfId="1243">
      <pivotArea dataOnly="0" labelOnly="1" fieldPosition="0">
        <references count="5">
          <reference field="0" count="1" selected="0">
            <x v="2"/>
          </reference>
          <reference field="1" count="1" selected="0">
            <x v="6"/>
          </reference>
          <reference field="2" count="1" selected="0">
            <x v="1"/>
          </reference>
          <reference field="3" count="1" selected="0">
            <x v="534"/>
          </reference>
          <reference field="5" count="1">
            <x v="965"/>
          </reference>
        </references>
      </pivotArea>
    </format>
    <format dxfId="1242">
      <pivotArea dataOnly="0" labelOnly="1" fieldPosition="0">
        <references count="5">
          <reference field="0" count="1" selected="0">
            <x v="2"/>
          </reference>
          <reference field="1" count="1" selected="0">
            <x v="6"/>
          </reference>
          <reference field="2" count="1" selected="0">
            <x v="1"/>
          </reference>
          <reference field="3" count="1" selected="0">
            <x v="535"/>
          </reference>
          <reference field="5" count="1">
            <x v="964"/>
          </reference>
        </references>
      </pivotArea>
    </format>
    <format dxfId="1241">
      <pivotArea dataOnly="0" labelOnly="1" fieldPosition="0">
        <references count="5">
          <reference field="0" count="1" selected="0">
            <x v="2"/>
          </reference>
          <reference field="1" count="1" selected="0">
            <x v="6"/>
          </reference>
          <reference field="2" count="1" selected="0">
            <x v="1"/>
          </reference>
          <reference field="3" count="1" selected="0">
            <x v="755"/>
          </reference>
          <reference field="5" count="1">
            <x v="314"/>
          </reference>
        </references>
      </pivotArea>
    </format>
    <format dxfId="1240">
      <pivotArea dataOnly="0" labelOnly="1" fieldPosition="0">
        <references count="5">
          <reference field="0" count="1" selected="0">
            <x v="2"/>
          </reference>
          <reference field="1" count="1" selected="0">
            <x v="7"/>
          </reference>
          <reference field="2" count="1" selected="0">
            <x v="1"/>
          </reference>
          <reference field="3" count="1" selected="0">
            <x v="228"/>
          </reference>
          <reference field="5" count="1">
            <x v="1075"/>
          </reference>
        </references>
      </pivotArea>
    </format>
    <format dxfId="1239">
      <pivotArea dataOnly="0" labelOnly="1" fieldPosition="0">
        <references count="5">
          <reference field="0" count="1" selected="0">
            <x v="2"/>
          </reference>
          <reference field="1" count="1" selected="0">
            <x v="10"/>
          </reference>
          <reference field="2" count="1" selected="0">
            <x v="0"/>
          </reference>
          <reference field="3" count="1" selected="0">
            <x v="899"/>
          </reference>
          <reference field="5" count="1">
            <x v="1165"/>
          </reference>
        </references>
      </pivotArea>
    </format>
    <format dxfId="1238">
      <pivotArea dataOnly="0" labelOnly="1" fieldPosition="0">
        <references count="5">
          <reference field="0" count="1" selected="0">
            <x v="2"/>
          </reference>
          <reference field="1" count="1" selected="0">
            <x v="10"/>
          </reference>
          <reference field="2" count="1" selected="0">
            <x v="1"/>
          </reference>
          <reference field="3" count="1" selected="0">
            <x v="922"/>
          </reference>
          <reference field="5" count="1">
            <x v="442"/>
          </reference>
        </references>
      </pivotArea>
    </format>
    <format dxfId="1237">
      <pivotArea dataOnly="0" labelOnly="1" fieldPosition="0">
        <references count="5">
          <reference field="0" count="1" selected="0">
            <x v="2"/>
          </reference>
          <reference field="1" count="1" selected="0">
            <x v="10"/>
          </reference>
          <reference field="2" count="1" selected="0">
            <x v="1"/>
          </reference>
          <reference field="3" count="1" selected="0">
            <x v="930"/>
          </reference>
          <reference field="5" count="1">
            <x v="396"/>
          </reference>
        </references>
      </pivotArea>
    </format>
    <format dxfId="1236">
      <pivotArea dataOnly="0" labelOnly="1" fieldPosition="0">
        <references count="5">
          <reference field="0" count="1" selected="0">
            <x v="2"/>
          </reference>
          <reference field="1" count="1" selected="0">
            <x v="12"/>
          </reference>
          <reference field="2" count="1" selected="0">
            <x v="1"/>
          </reference>
          <reference field="3" count="1" selected="0">
            <x v="527"/>
          </reference>
          <reference field="5" count="1">
            <x v="397"/>
          </reference>
        </references>
      </pivotArea>
    </format>
    <format dxfId="1235">
      <pivotArea dataOnly="0" labelOnly="1" fieldPosition="0">
        <references count="5">
          <reference field="0" count="1" selected="0">
            <x v="2"/>
          </reference>
          <reference field="1" count="1" selected="0">
            <x v="12"/>
          </reference>
          <reference field="2" count="1" selected="0">
            <x v="1"/>
          </reference>
          <reference field="3" count="1" selected="0">
            <x v="618"/>
          </reference>
          <reference field="5" count="1">
            <x v="954"/>
          </reference>
        </references>
      </pivotArea>
    </format>
    <format dxfId="1234">
      <pivotArea dataOnly="0" labelOnly="1" fieldPosition="0">
        <references count="5">
          <reference field="0" count="1" selected="0">
            <x v="2"/>
          </reference>
          <reference field="1" count="1" selected="0">
            <x v="15"/>
          </reference>
          <reference field="2" count="1" selected="0">
            <x v="0"/>
          </reference>
          <reference field="3" count="1" selected="0">
            <x v="614"/>
          </reference>
          <reference field="5" count="1">
            <x v="1269"/>
          </reference>
        </references>
      </pivotArea>
    </format>
    <format dxfId="1233">
      <pivotArea dataOnly="0" labelOnly="1" fieldPosition="0">
        <references count="5">
          <reference field="0" count="1" selected="0">
            <x v="2"/>
          </reference>
          <reference field="1" count="1" selected="0">
            <x v="16"/>
          </reference>
          <reference field="2" count="1" selected="0">
            <x v="1"/>
          </reference>
          <reference field="3" count="1" selected="0">
            <x v="678"/>
          </reference>
          <reference field="5" count="1">
            <x v="828"/>
          </reference>
        </references>
      </pivotArea>
    </format>
    <format dxfId="1232">
      <pivotArea dataOnly="0" labelOnly="1" fieldPosition="0">
        <references count="5">
          <reference field="0" count="1" selected="0">
            <x v="2"/>
          </reference>
          <reference field="1" count="1" selected="0">
            <x v="17"/>
          </reference>
          <reference field="2" count="1" selected="0">
            <x v="1"/>
          </reference>
          <reference field="3" count="1" selected="0">
            <x v="748"/>
          </reference>
          <reference field="5" count="1">
            <x v="200"/>
          </reference>
        </references>
      </pivotArea>
    </format>
    <format dxfId="1231">
      <pivotArea dataOnly="0" labelOnly="1" fieldPosition="0">
        <references count="5">
          <reference field="0" count="1" selected="0">
            <x v="3"/>
          </reference>
          <reference field="1" count="1" selected="0">
            <x v="0"/>
          </reference>
          <reference field="2" count="1" selected="0">
            <x v="1"/>
          </reference>
          <reference field="3" count="1" selected="0">
            <x v="175"/>
          </reference>
          <reference field="5" count="1">
            <x v="236"/>
          </reference>
        </references>
      </pivotArea>
    </format>
    <format dxfId="1230">
      <pivotArea dataOnly="0" labelOnly="1" fieldPosition="0">
        <references count="5">
          <reference field="0" count="1" selected="0">
            <x v="3"/>
          </reference>
          <reference field="1" count="1" selected="0">
            <x v="0"/>
          </reference>
          <reference field="2" count="1" selected="0">
            <x v="1"/>
          </reference>
          <reference field="3" count="1" selected="0">
            <x v="333"/>
          </reference>
          <reference field="5" count="1">
            <x v="975"/>
          </reference>
        </references>
      </pivotArea>
    </format>
    <format dxfId="1229">
      <pivotArea dataOnly="0" labelOnly="1" fieldPosition="0">
        <references count="5">
          <reference field="0" count="1" selected="0">
            <x v="3"/>
          </reference>
          <reference field="1" count="1" selected="0">
            <x v="1"/>
          </reference>
          <reference field="2" count="1" selected="0">
            <x v="1"/>
          </reference>
          <reference field="3" count="1" selected="0">
            <x v="141"/>
          </reference>
          <reference field="5" count="1">
            <x v="452"/>
          </reference>
        </references>
      </pivotArea>
    </format>
    <format dxfId="1228">
      <pivotArea dataOnly="0" labelOnly="1" fieldPosition="0">
        <references count="5">
          <reference field="0" count="1" selected="0">
            <x v="3"/>
          </reference>
          <reference field="1" count="1" selected="0">
            <x v="1"/>
          </reference>
          <reference field="2" count="1" selected="0">
            <x v="1"/>
          </reference>
          <reference field="3" count="1" selected="0">
            <x v="165"/>
          </reference>
          <reference field="5" count="1">
            <x v="985"/>
          </reference>
        </references>
      </pivotArea>
    </format>
    <format dxfId="1227">
      <pivotArea dataOnly="0" labelOnly="1" fieldPosition="0">
        <references count="5">
          <reference field="0" count="1" selected="0">
            <x v="3"/>
          </reference>
          <reference field="1" count="1" selected="0">
            <x v="1"/>
          </reference>
          <reference field="2" count="1" selected="0">
            <x v="1"/>
          </reference>
          <reference field="3" count="1" selected="0">
            <x v="290"/>
          </reference>
          <reference field="5" count="1">
            <x v="369"/>
          </reference>
        </references>
      </pivotArea>
    </format>
    <format dxfId="1226">
      <pivotArea dataOnly="0" labelOnly="1" fieldPosition="0">
        <references count="5">
          <reference field="0" count="1" selected="0">
            <x v="3"/>
          </reference>
          <reference field="1" count="1" selected="0">
            <x v="1"/>
          </reference>
          <reference field="2" count="1" selected="0">
            <x v="1"/>
          </reference>
          <reference field="3" count="1" selected="0">
            <x v="392"/>
          </reference>
          <reference field="5" count="1">
            <x v="658"/>
          </reference>
        </references>
      </pivotArea>
    </format>
    <format dxfId="1225">
      <pivotArea dataOnly="0" labelOnly="1" fieldPosition="0">
        <references count="5">
          <reference field="0" count="1" selected="0">
            <x v="3"/>
          </reference>
          <reference field="1" count="1" selected="0">
            <x v="1"/>
          </reference>
          <reference field="2" count="1" selected="0">
            <x v="1"/>
          </reference>
          <reference field="3" count="1" selected="0">
            <x v="668"/>
          </reference>
          <reference field="5" count="1">
            <x v="454"/>
          </reference>
        </references>
      </pivotArea>
    </format>
    <format dxfId="1224">
      <pivotArea dataOnly="0" labelOnly="1" fieldPosition="0">
        <references count="5">
          <reference field="0" count="1" selected="0">
            <x v="3"/>
          </reference>
          <reference field="1" count="1" selected="0">
            <x v="1"/>
          </reference>
          <reference field="2" count="1" selected="0">
            <x v="1"/>
          </reference>
          <reference field="3" count="1" selected="0">
            <x v="746"/>
          </reference>
          <reference field="5" count="1">
            <x v="636"/>
          </reference>
        </references>
      </pivotArea>
    </format>
    <format dxfId="1223">
      <pivotArea dataOnly="0" labelOnly="1" fieldPosition="0">
        <references count="5">
          <reference field="0" count="1" selected="0">
            <x v="3"/>
          </reference>
          <reference field="1" count="1" selected="0">
            <x v="2"/>
          </reference>
          <reference field="2" count="1" selected="0">
            <x v="1"/>
          </reference>
          <reference field="3" count="1" selected="0">
            <x v="66"/>
          </reference>
          <reference field="5" count="1">
            <x v="968"/>
          </reference>
        </references>
      </pivotArea>
    </format>
    <format dxfId="1222">
      <pivotArea dataOnly="0" labelOnly="1" fieldPosition="0">
        <references count="5">
          <reference field="0" count="1" selected="0">
            <x v="3"/>
          </reference>
          <reference field="1" count="1" selected="0">
            <x v="2"/>
          </reference>
          <reference field="2" count="1" selected="0">
            <x v="1"/>
          </reference>
          <reference field="3" count="1" selected="0">
            <x v="143"/>
          </reference>
          <reference field="5" count="1">
            <x v="455"/>
          </reference>
        </references>
      </pivotArea>
    </format>
    <format dxfId="1221">
      <pivotArea dataOnly="0" labelOnly="1" fieldPosition="0">
        <references count="5">
          <reference field="0" count="1" selected="0">
            <x v="3"/>
          </reference>
          <reference field="1" count="1" selected="0">
            <x v="2"/>
          </reference>
          <reference field="2" count="1" selected="0">
            <x v="1"/>
          </reference>
          <reference field="3" count="1" selected="0">
            <x v="202"/>
          </reference>
          <reference field="5" count="1">
            <x v="184"/>
          </reference>
        </references>
      </pivotArea>
    </format>
    <format dxfId="1220">
      <pivotArea dataOnly="0" labelOnly="1" fieldPosition="0">
        <references count="5">
          <reference field="0" count="1" selected="0">
            <x v="3"/>
          </reference>
          <reference field="1" count="1" selected="0">
            <x v="2"/>
          </reference>
          <reference field="2" count="1" selected="0">
            <x v="1"/>
          </reference>
          <reference field="3" count="1" selected="0">
            <x v="334"/>
          </reference>
          <reference field="5" count="1">
            <x v="558"/>
          </reference>
        </references>
      </pivotArea>
    </format>
    <format dxfId="1219">
      <pivotArea dataOnly="0" labelOnly="1" fieldPosition="0">
        <references count="5">
          <reference field="0" count="1" selected="0">
            <x v="3"/>
          </reference>
          <reference field="1" count="1" selected="0">
            <x v="2"/>
          </reference>
          <reference field="2" count="1" selected="0">
            <x v="1"/>
          </reference>
          <reference field="3" count="1" selected="0">
            <x v="421"/>
          </reference>
          <reference field="5" count="1">
            <x v="457"/>
          </reference>
        </references>
      </pivotArea>
    </format>
    <format dxfId="1218">
      <pivotArea dataOnly="0" labelOnly="1" fieldPosition="0">
        <references count="5">
          <reference field="0" count="1" selected="0">
            <x v="3"/>
          </reference>
          <reference field="1" count="1" selected="0">
            <x v="2"/>
          </reference>
          <reference field="2" count="1" selected="0">
            <x v="1"/>
          </reference>
          <reference field="3" count="1" selected="0">
            <x v="458"/>
          </reference>
          <reference field="5" count="1">
            <x v="967"/>
          </reference>
        </references>
      </pivotArea>
    </format>
    <format dxfId="1217">
      <pivotArea dataOnly="0" labelOnly="1" fieldPosition="0">
        <references count="5">
          <reference field="0" count="1" selected="0">
            <x v="3"/>
          </reference>
          <reference field="1" count="1" selected="0">
            <x v="2"/>
          </reference>
          <reference field="2" count="1" selected="0">
            <x v="1"/>
          </reference>
          <reference field="3" count="1" selected="0">
            <x v="704"/>
          </reference>
          <reference field="5" count="1">
            <x v="456"/>
          </reference>
        </references>
      </pivotArea>
    </format>
    <format dxfId="1216">
      <pivotArea dataOnly="0" labelOnly="1" fieldPosition="0">
        <references count="5">
          <reference field="0" count="1" selected="0">
            <x v="3"/>
          </reference>
          <reference field="1" count="1" selected="0">
            <x v="2"/>
          </reference>
          <reference field="2" count="1" selected="0">
            <x v="1"/>
          </reference>
          <reference field="3" count="1" selected="0">
            <x v="745"/>
          </reference>
          <reference field="5" count="1">
            <x v="562"/>
          </reference>
        </references>
      </pivotArea>
    </format>
    <format dxfId="1215">
      <pivotArea dataOnly="0" labelOnly="1" fieldPosition="0">
        <references count="5">
          <reference field="0" count="1" selected="0">
            <x v="3"/>
          </reference>
          <reference field="1" count="1" selected="0">
            <x v="3"/>
          </reference>
          <reference field="2" count="1" selected="0">
            <x v="1"/>
          </reference>
          <reference field="3" count="1" selected="0">
            <x v="91"/>
          </reference>
          <reference field="5" count="1">
            <x v="235"/>
          </reference>
        </references>
      </pivotArea>
    </format>
    <format dxfId="1214">
      <pivotArea dataOnly="0" labelOnly="1" fieldPosition="0">
        <references count="5">
          <reference field="0" count="1" selected="0">
            <x v="3"/>
          </reference>
          <reference field="1" count="1" selected="0">
            <x v="3"/>
          </reference>
          <reference field="2" count="1" selected="0">
            <x v="1"/>
          </reference>
          <reference field="3" count="1" selected="0">
            <x v="110"/>
          </reference>
          <reference field="5" count="1">
            <x v="555"/>
          </reference>
        </references>
      </pivotArea>
    </format>
    <format dxfId="1213">
      <pivotArea dataOnly="0" labelOnly="1" fieldPosition="0">
        <references count="5">
          <reference field="0" count="1" selected="0">
            <x v="3"/>
          </reference>
          <reference field="1" count="1" selected="0">
            <x v="3"/>
          </reference>
          <reference field="2" count="1" selected="0">
            <x v="1"/>
          </reference>
          <reference field="3" count="1" selected="0">
            <x v="130"/>
          </reference>
          <reference field="5" count="1">
            <x v="563"/>
          </reference>
        </references>
      </pivotArea>
    </format>
    <format dxfId="1212">
      <pivotArea dataOnly="0" labelOnly="1" fieldPosition="0">
        <references count="5">
          <reference field="0" count="1" selected="0">
            <x v="3"/>
          </reference>
          <reference field="1" count="1" selected="0">
            <x v="4"/>
          </reference>
          <reference field="2" count="1" selected="0">
            <x v="0"/>
          </reference>
          <reference field="3" count="1" selected="0">
            <x v="804"/>
          </reference>
          <reference field="5" count="1">
            <x v="529"/>
          </reference>
        </references>
      </pivotArea>
    </format>
    <format dxfId="1211">
      <pivotArea dataOnly="0" labelOnly="1" fieldPosition="0">
        <references count="5">
          <reference field="0" count="1" selected="0">
            <x v="3"/>
          </reference>
          <reference field="1" count="1" selected="0">
            <x v="4"/>
          </reference>
          <reference field="2" count="1" selected="0">
            <x v="1"/>
          </reference>
          <reference field="3" count="1" selected="0">
            <x v="503"/>
          </reference>
          <reference field="5" count="1">
            <x v="431"/>
          </reference>
        </references>
      </pivotArea>
    </format>
    <format dxfId="1210">
      <pivotArea dataOnly="0" labelOnly="1" fieldPosition="0">
        <references count="5">
          <reference field="0" count="1" selected="0">
            <x v="3"/>
          </reference>
          <reference field="1" count="1" selected="0">
            <x v="4"/>
          </reference>
          <reference field="2" count="1" selected="0">
            <x v="1"/>
          </reference>
          <reference field="3" count="1" selected="0">
            <x v="591"/>
          </reference>
          <reference field="5" count="1">
            <x v="243"/>
          </reference>
        </references>
      </pivotArea>
    </format>
    <format dxfId="1209">
      <pivotArea dataOnly="0" labelOnly="1" fieldPosition="0">
        <references count="5">
          <reference field="0" count="1" selected="0">
            <x v="3"/>
          </reference>
          <reference field="1" count="1" selected="0">
            <x v="4"/>
          </reference>
          <reference field="2" count="1" selected="0">
            <x v="1"/>
          </reference>
          <reference field="3" count="1" selected="0">
            <x v="1020"/>
          </reference>
          <reference field="5" count="1">
            <x v="1026"/>
          </reference>
        </references>
      </pivotArea>
    </format>
    <format dxfId="1208">
      <pivotArea dataOnly="0" labelOnly="1" fieldPosition="0">
        <references count="5">
          <reference field="0" count="1" selected="0">
            <x v="3"/>
          </reference>
          <reference field="1" count="1" selected="0">
            <x v="4"/>
          </reference>
          <reference field="2" count="1" selected="0">
            <x v="1"/>
          </reference>
          <reference field="3" count="1" selected="0">
            <x v="1021"/>
          </reference>
          <reference field="5" count="1">
            <x v="1027"/>
          </reference>
        </references>
      </pivotArea>
    </format>
    <format dxfId="1207">
      <pivotArea dataOnly="0" labelOnly="1" fieldPosition="0">
        <references count="5">
          <reference field="0" count="1" selected="0">
            <x v="3"/>
          </reference>
          <reference field="1" count="1" selected="0">
            <x v="4"/>
          </reference>
          <reference field="2" count="1" selected="0">
            <x v="1"/>
          </reference>
          <reference field="3" count="1" selected="0">
            <x v="1022"/>
          </reference>
          <reference field="5" count="1">
            <x v="1028"/>
          </reference>
        </references>
      </pivotArea>
    </format>
    <format dxfId="1206">
      <pivotArea dataOnly="0" labelOnly="1" fieldPosition="0">
        <references count="5">
          <reference field="0" count="1" selected="0">
            <x v="3"/>
          </reference>
          <reference field="1" count="1" selected="0">
            <x v="6"/>
          </reference>
          <reference field="2" count="1" selected="0">
            <x v="1"/>
          </reference>
          <reference field="3" count="1" selected="0">
            <x v="82"/>
          </reference>
          <reference field="5" count="1">
            <x v="566"/>
          </reference>
        </references>
      </pivotArea>
    </format>
    <format dxfId="1205">
      <pivotArea dataOnly="0" labelOnly="1" fieldPosition="0">
        <references count="5">
          <reference field="0" count="1" selected="0">
            <x v="3"/>
          </reference>
          <reference field="1" count="1" selected="0">
            <x v="6"/>
          </reference>
          <reference field="2" count="1" selected="0">
            <x v="1"/>
          </reference>
          <reference field="3" count="1" selected="0">
            <x v="159"/>
          </reference>
          <reference field="5" count="1">
            <x v="451"/>
          </reference>
        </references>
      </pivotArea>
    </format>
    <format dxfId="1204">
      <pivotArea dataOnly="0" labelOnly="1" fieldPosition="0">
        <references count="5">
          <reference field="0" count="1" selected="0">
            <x v="3"/>
          </reference>
          <reference field="1" count="1" selected="0">
            <x v="6"/>
          </reference>
          <reference field="2" count="1" selected="0">
            <x v="1"/>
          </reference>
          <reference field="3" count="1" selected="0">
            <x v="160"/>
          </reference>
          <reference field="5" count="1">
            <x v="370"/>
          </reference>
        </references>
      </pivotArea>
    </format>
    <format dxfId="1203">
      <pivotArea dataOnly="0" labelOnly="1" fieldPosition="0">
        <references count="5">
          <reference field="0" count="1" selected="0">
            <x v="3"/>
          </reference>
          <reference field="1" count="1" selected="0">
            <x v="6"/>
          </reference>
          <reference field="2" count="1" selected="0">
            <x v="1"/>
          </reference>
          <reference field="3" count="1" selected="0">
            <x v="190"/>
          </reference>
          <reference field="5" count="1">
            <x v="432"/>
          </reference>
        </references>
      </pivotArea>
    </format>
    <format dxfId="1202">
      <pivotArea dataOnly="0" labelOnly="1" fieldPosition="0">
        <references count="5">
          <reference field="0" count="1" selected="0">
            <x v="3"/>
          </reference>
          <reference field="1" count="1" selected="0">
            <x v="6"/>
          </reference>
          <reference field="2" count="1" selected="0">
            <x v="1"/>
          </reference>
          <reference field="3" count="1" selected="0">
            <x v="329"/>
          </reference>
          <reference field="5" count="1">
            <x v="803"/>
          </reference>
        </references>
      </pivotArea>
    </format>
    <format dxfId="1201">
      <pivotArea dataOnly="0" labelOnly="1" fieldPosition="0">
        <references count="5">
          <reference field="0" count="1" selected="0">
            <x v="3"/>
          </reference>
          <reference field="1" count="1" selected="0">
            <x v="6"/>
          </reference>
          <reference field="2" count="1" selected="0">
            <x v="1"/>
          </reference>
          <reference field="3" count="1" selected="0">
            <x v="416"/>
          </reference>
          <reference field="5" count="1">
            <x v="429"/>
          </reference>
        </references>
      </pivotArea>
    </format>
    <format dxfId="1200">
      <pivotArea dataOnly="0" labelOnly="1" fieldPosition="0">
        <references count="5">
          <reference field="0" count="1" selected="0">
            <x v="3"/>
          </reference>
          <reference field="1" count="1" selected="0">
            <x v="6"/>
          </reference>
          <reference field="2" count="1" selected="0">
            <x v="1"/>
          </reference>
          <reference field="3" count="1" selected="0">
            <x v="509"/>
          </reference>
          <reference field="5" count="1">
            <x v="232"/>
          </reference>
        </references>
      </pivotArea>
    </format>
    <format dxfId="1199">
      <pivotArea dataOnly="0" labelOnly="1" fieldPosition="0">
        <references count="5">
          <reference field="0" count="1" selected="0">
            <x v="3"/>
          </reference>
          <reference field="1" count="1" selected="0">
            <x v="6"/>
          </reference>
          <reference field="2" count="1" selected="0">
            <x v="1"/>
          </reference>
          <reference field="3" count="1" selected="0">
            <x v="962"/>
          </reference>
          <reference field="5" count="1">
            <x v="254"/>
          </reference>
        </references>
      </pivotArea>
    </format>
    <format dxfId="1198">
      <pivotArea dataOnly="0" labelOnly="1" fieldPosition="0">
        <references count="5">
          <reference field="0" count="1" selected="0">
            <x v="3"/>
          </reference>
          <reference field="1" count="1" selected="0">
            <x v="6"/>
          </reference>
          <reference field="2" count="1" selected="0">
            <x v="1"/>
          </reference>
          <reference field="3" count="1" selected="0">
            <x v="963"/>
          </reference>
          <reference field="5" count="1">
            <x v="437"/>
          </reference>
        </references>
      </pivotArea>
    </format>
    <format dxfId="1197">
      <pivotArea dataOnly="0" labelOnly="1" fieldPosition="0">
        <references count="5">
          <reference field="0" count="1" selected="0">
            <x v="3"/>
          </reference>
          <reference field="1" count="1" selected="0">
            <x v="8"/>
          </reference>
          <reference field="2" count="1" selected="0">
            <x v="1"/>
          </reference>
          <reference field="3" count="1" selected="0">
            <x v="49"/>
          </reference>
          <reference field="5" count="1">
            <x v="554"/>
          </reference>
        </references>
      </pivotArea>
    </format>
    <format dxfId="1196">
      <pivotArea dataOnly="0" labelOnly="1" fieldPosition="0">
        <references count="5">
          <reference field="0" count="1" selected="0">
            <x v="3"/>
          </reference>
          <reference field="1" count="1" selected="0">
            <x v="8"/>
          </reference>
          <reference field="2" count="1" selected="0">
            <x v="1"/>
          </reference>
          <reference field="3" count="1" selected="0">
            <x v="426"/>
          </reference>
          <reference field="5" count="1">
            <x v="1141"/>
          </reference>
        </references>
      </pivotArea>
    </format>
    <format dxfId="1195">
      <pivotArea dataOnly="0" labelOnly="1" fieldPosition="0">
        <references count="5">
          <reference field="0" count="1" selected="0">
            <x v="3"/>
          </reference>
          <reference field="1" count="1" selected="0">
            <x v="8"/>
          </reference>
          <reference field="2" count="1" selected="0">
            <x v="1"/>
          </reference>
          <reference field="3" count="1" selected="0">
            <x v="489"/>
          </reference>
          <reference field="5" count="1">
            <x v="630"/>
          </reference>
        </references>
      </pivotArea>
    </format>
    <format dxfId="1194">
      <pivotArea dataOnly="0" labelOnly="1" fieldPosition="0">
        <references count="5">
          <reference field="0" count="1" selected="0">
            <x v="3"/>
          </reference>
          <reference field="1" count="1" selected="0">
            <x v="8"/>
          </reference>
          <reference field="2" count="1" selected="0">
            <x v="1"/>
          </reference>
          <reference field="3" count="1" selected="0">
            <x v="615"/>
          </reference>
          <reference field="5" count="1">
            <x v="231"/>
          </reference>
        </references>
      </pivotArea>
    </format>
    <format dxfId="1193">
      <pivotArea dataOnly="0" labelOnly="1" fieldPosition="0">
        <references count="5">
          <reference field="0" count="1" selected="0">
            <x v="3"/>
          </reference>
          <reference field="1" count="1" selected="0">
            <x v="9"/>
          </reference>
          <reference field="2" count="1" selected="0">
            <x v="1"/>
          </reference>
          <reference field="3" count="1" selected="0">
            <x v="233"/>
          </reference>
          <reference field="5" count="1">
            <x v="242"/>
          </reference>
        </references>
      </pivotArea>
    </format>
    <format dxfId="1192">
      <pivotArea dataOnly="0" labelOnly="1" fieldPosition="0">
        <references count="5">
          <reference field="0" count="1" selected="0">
            <x v="3"/>
          </reference>
          <reference field="1" count="1" selected="0">
            <x v="9"/>
          </reference>
          <reference field="2" count="1" selected="0">
            <x v="1"/>
          </reference>
          <reference field="3" count="1" selected="0">
            <x v="782"/>
          </reference>
          <reference field="5" count="1">
            <x v="427"/>
          </reference>
        </references>
      </pivotArea>
    </format>
    <format dxfId="1191">
      <pivotArea dataOnly="0" labelOnly="1" fieldPosition="0">
        <references count="5">
          <reference field="0" count="1" selected="0">
            <x v="3"/>
          </reference>
          <reference field="1" count="1" selected="0">
            <x v="9"/>
          </reference>
          <reference field="2" count="1" selected="0">
            <x v="1"/>
          </reference>
          <reference field="3" count="1" selected="0">
            <x v="830"/>
          </reference>
          <reference field="5" count="1">
            <x v="559"/>
          </reference>
        </references>
      </pivotArea>
    </format>
    <format dxfId="1190">
      <pivotArea dataOnly="0" labelOnly="1" fieldPosition="0">
        <references count="5">
          <reference field="0" count="1" selected="0">
            <x v="3"/>
          </reference>
          <reference field="1" count="1" selected="0">
            <x v="10"/>
          </reference>
          <reference field="2" count="1" selected="0">
            <x v="1"/>
          </reference>
          <reference field="3" count="1" selected="0">
            <x v="754"/>
          </reference>
          <reference field="5" count="1">
            <x v="1169"/>
          </reference>
        </references>
      </pivotArea>
    </format>
    <format dxfId="1189">
      <pivotArea dataOnly="0" labelOnly="1" fieldPosition="0">
        <references count="5">
          <reference field="0" count="1" selected="0">
            <x v="3"/>
          </reference>
          <reference field="1" count="1" selected="0">
            <x v="11"/>
          </reference>
          <reference field="2" count="1" selected="0">
            <x v="1"/>
          </reference>
          <reference field="3" count="1" selected="0">
            <x v="167"/>
          </reference>
          <reference field="5" count="1">
            <x v="1182"/>
          </reference>
        </references>
      </pivotArea>
    </format>
    <format dxfId="1188">
      <pivotArea dataOnly="0" labelOnly="1" fieldPosition="0">
        <references count="5">
          <reference field="0" count="1" selected="0">
            <x v="3"/>
          </reference>
          <reference field="1" count="1" selected="0">
            <x v="11"/>
          </reference>
          <reference field="2" count="1" selected="0">
            <x v="1"/>
          </reference>
          <reference field="3" count="1" selected="0">
            <x v="171"/>
          </reference>
          <reference field="5" count="1">
            <x v="1183"/>
          </reference>
        </references>
      </pivotArea>
    </format>
    <format dxfId="1187">
      <pivotArea dataOnly="0" labelOnly="1" fieldPosition="0">
        <references count="5">
          <reference field="0" count="1" selected="0">
            <x v="3"/>
          </reference>
          <reference field="1" count="1" selected="0">
            <x v="11"/>
          </reference>
          <reference field="2" count="1" selected="0">
            <x v="1"/>
          </reference>
          <reference field="3" count="1" selected="0">
            <x v="408"/>
          </reference>
          <reference field="5" count="1">
            <x v="443"/>
          </reference>
        </references>
      </pivotArea>
    </format>
    <format dxfId="1186">
      <pivotArea dataOnly="0" labelOnly="1" fieldPosition="0">
        <references count="5">
          <reference field="0" count="1" selected="0">
            <x v="3"/>
          </reference>
          <reference field="1" count="1" selected="0">
            <x v="11"/>
          </reference>
          <reference field="2" count="1" selected="0">
            <x v="1"/>
          </reference>
          <reference field="3" count="1" selected="0">
            <x v="422"/>
          </reference>
          <reference field="5" count="1">
            <x v="356"/>
          </reference>
        </references>
      </pivotArea>
    </format>
    <format dxfId="1185">
      <pivotArea dataOnly="0" labelOnly="1" fieldPosition="0">
        <references count="5">
          <reference field="0" count="1" selected="0">
            <x v="3"/>
          </reference>
          <reference field="1" count="1" selected="0">
            <x v="11"/>
          </reference>
          <reference field="2" count="1" selected="0">
            <x v="1"/>
          </reference>
          <reference field="3" count="1" selected="0">
            <x v="727"/>
          </reference>
          <reference field="5" count="1">
            <x v="552"/>
          </reference>
        </references>
      </pivotArea>
    </format>
    <format dxfId="1184">
      <pivotArea dataOnly="0" labelOnly="1" fieldPosition="0">
        <references count="5">
          <reference field="0" count="1" selected="0">
            <x v="3"/>
          </reference>
          <reference field="1" count="1" selected="0">
            <x v="11"/>
          </reference>
          <reference field="2" count="1" selected="0">
            <x v="1"/>
          </reference>
          <reference field="3" count="1" selected="0">
            <x v="728"/>
          </reference>
          <reference field="5" count="1">
            <x v="365"/>
          </reference>
        </references>
      </pivotArea>
    </format>
    <format dxfId="1183">
      <pivotArea dataOnly="0" labelOnly="1" fieldPosition="0">
        <references count="5">
          <reference field="0" count="1" selected="0">
            <x v="3"/>
          </reference>
          <reference field="1" count="1" selected="0">
            <x v="11"/>
          </reference>
          <reference field="2" count="1" selected="0">
            <x v="1"/>
          </reference>
          <reference field="3" count="1" selected="0">
            <x v="923"/>
          </reference>
          <reference field="5" count="1">
            <x v="234"/>
          </reference>
        </references>
      </pivotArea>
    </format>
    <format dxfId="1182">
      <pivotArea dataOnly="0" labelOnly="1" fieldPosition="0">
        <references count="5">
          <reference field="0" count="1" selected="0">
            <x v="3"/>
          </reference>
          <reference field="1" count="1" selected="0">
            <x v="12"/>
          </reference>
          <reference field="2" count="1" selected="0">
            <x v="0"/>
          </reference>
          <reference field="3" count="1" selected="0">
            <x v="676"/>
          </reference>
          <reference field="5" count="1">
            <x v="43"/>
          </reference>
        </references>
      </pivotArea>
    </format>
    <format dxfId="1181">
      <pivotArea dataOnly="0" labelOnly="1" fieldPosition="0">
        <references count="5">
          <reference field="0" count="1" selected="0">
            <x v="3"/>
          </reference>
          <reference field="1" count="1" selected="0">
            <x v="12"/>
          </reference>
          <reference field="2" count="1" selected="0">
            <x v="1"/>
          </reference>
          <reference field="3" count="1" selected="0">
            <x v="172"/>
          </reference>
          <reference field="5" count="1">
            <x v="238"/>
          </reference>
        </references>
      </pivotArea>
    </format>
    <format dxfId="1180">
      <pivotArea dataOnly="0" labelOnly="1" fieldPosition="0">
        <references count="5">
          <reference field="0" count="1" selected="0">
            <x v="3"/>
          </reference>
          <reference field="1" count="1" selected="0">
            <x v="12"/>
          </reference>
          <reference field="2" count="1" selected="0">
            <x v="1"/>
          </reference>
          <reference field="3" count="1" selected="0">
            <x v="312"/>
          </reference>
          <reference field="5" count="1">
            <x v="556"/>
          </reference>
        </references>
      </pivotArea>
    </format>
    <format dxfId="1179">
      <pivotArea dataOnly="0" labelOnly="1" fieldPosition="0">
        <references count="5">
          <reference field="0" count="1" selected="0">
            <x v="3"/>
          </reference>
          <reference field="1" count="1" selected="0">
            <x v="12"/>
          </reference>
          <reference field="2" count="1" selected="0">
            <x v="1"/>
          </reference>
          <reference field="3" count="1" selected="0">
            <x v="726"/>
          </reference>
          <reference field="5" count="1">
            <x v="1209"/>
          </reference>
        </references>
      </pivotArea>
    </format>
    <format dxfId="1178">
      <pivotArea dataOnly="0" labelOnly="1" fieldPosition="0">
        <references count="5">
          <reference field="0" count="1" selected="0">
            <x v="3"/>
          </reference>
          <reference field="1" count="1" selected="0">
            <x v="12"/>
          </reference>
          <reference field="2" count="1" selected="0">
            <x v="1"/>
          </reference>
          <reference field="3" count="1" selected="0">
            <x v="950"/>
          </reference>
          <reference field="5" count="1">
            <x v="255"/>
          </reference>
        </references>
      </pivotArea>
    </format>
    <format dxfId="1177">
      <pivotArea dataOnly="0" labelOnly="1" fieldPosition="0">
        <references count="5">
          <reference field="0" count="1" selected="0">
            <x v="3"/>
          </reference>
          <reference field="1" count="1" selected="0">
            <x v="13"/>
          </reference>
          <reference field="2" count="1" selected="0">
            <x v="1"/>
          </reference>
          <reference field="3" count="1" selected="0">
            <x v="41"/>
          </reference>
          <reference field="5" count="1">
            <x v="841"/>
          </reference>
        </references>
      </pivotArea>
    </format>
    <format dxfId="1176">
      <pivotArea dataOnly="0" labelOnly="1" fieldPosition="0">
        <references count="5">
          <reference field="0" count="1" selected="0">
            <x v="3"/>
          </reference>
          <reference field="1" count="1" selected="0">
            <x v="13"/>
          </reference>
          <reference field="2" count="1" selected="0">
            <x v="1"/>
          </reference>
          <reference field="3" count="1" selected="0">
            <x v="113"/>
          </reference>
          <reference field="5" count="1">
            <x v="425"/>
          </reference>
        </references>
      </pivotArea>
    </format>
    <format dxfId="1175">
      <pivotArea dataOnly="0" labelOnly="1" fieldPosition="0">
        <references count="5">
          <reference field="0" count="1" selected="0">
            <x v="3"/>
          </reference>
          <reference field="1" count="1" selected="0">
            <x v="13"/>
          </reference>
          <reference field="2" count="1" selected="0">
            <x v="1"/>
          </reference>
          <reference field="3" count="1" selected="0">
            <x v="150"/>
          </reference>
          <reference field="5" count="1">
            <x v="567"/>
          </reference>
        </references>
      </pivotArea>
    </format>
    <format dxfId="1174">
      <pivotArea dataOnly="0" labelOnly="1" fieldPosition="0">
        <references count="5">
          <reference field="0" count="1" selected="0">
            <x v="3"/>
          </reference>
          <reference field="1" count="1" selected="0">
            <x v="13"/>
          </reference>
          <reference field="2" count="1" selected="0">
            <x v="1"/>
          </reference>
          <reference field="3" count="1" selected="0">
            <x v="173"/>
          </reference>
          <reference field="5" count="1">
            <x v="239"/>
          </reference>
        </references>
      </pivotArea>
    </format>
    <format dxfId="1173">
      <pivotArea dataOnly="0" labelOnly="1" fieldPosition="0">
        <references count="5">
          <reference field="0" count="1" selected="0">
            <x v="3"/>
          </reference>
          <reference field="1" count="1" selected="0">
            <x v="13"/>
          </reference>
          <reference field="2" count="1" selected="0">
            <x v="1"/>
          </reference>
          <reference field="3" count="1" selected="0">
            <x v="210"/>
          </reference>
          <reference field="5" count="1">
            <x v="381"/>
          </reference>
        </references>
      </pivotArea>
    </format>
    <format dxfId="1172">
      <pivotArea dataOnly="0" labelOnly="1" fieldPosition="0">
        <references count="5">
          <reference field="0" count="1" selected="0">
            <x v="3"/>
          </reference>
          <reference field="1" count="1" selected="0">
            <x v="13"/>
          </reference>
          <reference field="2" count="1" selected="0">
            <x v="1"/>
          </reference>
          <reference field="3" count="1" selected="0">
            <x v="278"/>
          </reference>
          <reference field="5" count="1">
            <x v="374"/>
          </reference>
        </references>
      </pivotArea>
    </format>
    <format dxfId="1171">
      <pivotArea dataOnly="0" labelOnly="1" fieldPosition="0">
        <references count="5">
          <reference field="0" count="1" selected="0">
            <x v="3"/>
          </reference>
          <reference field="1" count="1" selected="0">
            <x v="13"/>
          </reference>
          <reference field="2" count="1" selected="0">
            <x v="1"/>
          </reference>
          <reference field="3" count="1" selected="0">
            <x v="280"/>
          </reference>
          <reference field="5" count="1">
            <x v="132"/>
          </reference>
        </references>
      </pivotArea>
    </format>
    <format dxfId="1170">
      <pivotArea dataOnly="0" labelOnly="1" fieldPosition="0">
        <references count="5">
          <reference field="0" count="1" selected="0">
            <x v="3"/>
          </reference>
          <reference field="1" count="1" selected="0">
            <x v="13"/>
          </reference>
          <reference field="2" count="1" selected="0">
            <x v="1"/>
          </reference>
          <reference field="3" count="1" selected="0">
            <x v="391"/>
          </reference>
          <reference field="5" count="1">
            <x v="228"/>
          </reference>
        </references>
      </pivotArea>
    </format>
    <format dxfId="1169">
      <pivotArea dataOnly="0" labelOnly="1" fieldPosition="0">
        <references count="5">
          <reference field="0" count="1" selected="0">
            <x v="3"/>
          </reference>
          <reference field="1" count="1" selected="0">
            <x v="13"/>
          </reference>
          <reference field="2" count="1" selected="0">
            <x v="1"/>
          </reference>
          <reference field="3" count="1" selected="0">
            <x v="670"/>
          </reference>
          <reference field="5" count="1">
            <x v="627"/>
          </reference>
        </references>
      </pivotArea>
    </format>
    <format dxfId="1168">
      <pivotArea dataOnly="0" labelOnly="1" fieldPosition="0">
        <references count="5">
          <reference field="0" count="1" selected="0">
            <x v="3"/>
          </reference>
          <reference field="1" count="1" selected="0">
            <x v="13"/>
          </reference>
          <reference field="2" count="1" selected="0">
            <x v="1"/>
          </reference>
          <reference field="3" count="1" selected="0">
            <x v="729"/>
          </reference>
          <reference field="5" count="1">
            <x v="373"/>
          </reference>
        </references>
      </pivotArea>
    </format>
    <format dxfId="1167">
      <pivotArea dataOnly="0" labelOnly="1" fieldPosition="0">
        <references count="5">
          <reference field="0" count="1" selected="0">
            <x v="3"/>
          </reference>
          <reference field="1" count="1" selected="0">
            <x v="13"/>
          </reference>
          <reference field="2" count="1" selected="0">
            <x v="1"/>
          </reference>
          <reference field="3" count="1" selected="0">
            <x v="939"/>
          </reference>
          <reference field="5" count="1">
            <x v="1242"/>
          </reference>
        </references>
      </pivotArea>
    </format>
    <format dxfId="1166">
      <pivotArea dataOnly="0" labelOnly="1" fieldPosition="0">
        <references count="5">
          <reference field="0" count="1" selected="0">
            <x v="3"/>
          </reference>
          <reference field="1" count="1" selected="0">
            <x v="13"/>
          </reference>
          <reference field="2" count="1" selected="0">
            <x v="1"/>
          </reference>
          <reference field="3" count="1" selected="0">
            <x v="1226"/>
          </reference>
          <reference field="5" count="1">
            <x v="1241"/>
          </reference>
        </references>
      </pivotArea>
    </format>
    <format dxfId="1165">
      <pivotArea dataOnly="0" labelOnly="1" fieldPosition="0">
        <references count="5">
          <reference field="0" count="1" selected="0">
            <x v="3"/>
          </reference>
          <reference field="1" count="1" selected="0">
            <x v="14"/>
          </reference>
          <reference field="2" count="1" selected="0">
            <x v="1"/>
          </reference>
          <reference field="3" count="1" selected="0">
            <x v="57"/>
          </reference>
          <reference field="5" count="1">
            <x v="664"/>
          </reference>
        </references>
      </pivotArea>
    </format>
    <format dxfId="1164">
      <pivotArea dataOnly="0" labelOnly="1" fieldPosition="0">
        <references count="5">
          <reference field="0" count="1" selected="0">
            <x v="3"/>
          </reference>
          <reference field="1" count="1" selected="0">
            <x v="14"/>
          </reference>
          <reference field="2" count="1" selected="0">
            <x v="1"/>
          </reference>
          <reference field="3" count="1" selected="0">
            <x v="122"/>
          </reference>
          <reference field="5" count="1">
            <x v="482"/>
          </reference>
        </references>
      </pivotArea>
    </format>
    <format dxfId="1163">
      <pivotArea dataOnly="0" labelOnly="1" fieldPosition="0">
        <references count="5">
          <reference field="0" count="1" selected="0">
            <x v="3"/>
          </reference>
          <reference field="1" count="1" selected="0">
            <x v="14"/>
          </reference>
          <reference field="2" count="1" selected="0">
            <x v="1"/>
          </reference>
          <reference field="3" count="1" selected="0">
            <x v="403"/>
          </reference>
          <reference field="5" count="1">
            <x v="434"/>
          </reference>
        </references>
      </pivotArea>
    </format>
    <format dxfId="1162">
      <pivotArea dataOnly="0" labelOnly="1" fieldPosition="0">
        <references count="5">
          <reference field="0" count="1" selected="0">
            <x v="3"/>
          </reference>
          <reference field="1" count="1" selected="0">
            <x v="14"/>
          </reference>
          <reference field="2" count="1" selected="0">
            <x v="1"/>
          </reference>
          <reference field="3" count="1" selected="0">
            <x v="410"/>
          </reference>
          <reference field="5" count="1">
            <x v="375"/>
          </reference>
        </references>
      </pivotArea>
    </format>
    <format dxfId="1161">
      <pivotArea dataOnly="0" labelOnly="1" fieldPosition="0">
        <references count="5">
          <reference field="0" count="1" selected="0">
            <x v="3"/>
          </reference>
          <reference field="1" count="1" selected="0">
            <x v="14"/>
          </reference>
          <reference field="2" count="1" selected="0">
            <x v="1"/>
          </reference>
          <reference field="3" count="1" selected="0">
            <x v="411"/>
          </reference>
          <reference field="5" count="1">
            <x v="551"/>
          </reference>
        </references>
      </pivotArea>
    </format>
    <format dxfId="1160">
      <pivotArea dataOnly="0" labelOnly="1" fieldPosition="0">
        <references count="5">
          <reference field="0" count="1" selected="0">
            <x v="3"/>
          </reference>
          <reference field="1" count="1" selected="0">
            <x v="14"/>
          </reference>
          <reference field="2" count="1" selected="0">
            <x v="1"/>
          </reference>
          <reference field="3" count="1" selected="0">
            <x v="417"/>
          </reference>
          <reference field="5" count="1">
            <x v="557"/>
          </reference>
        </references>
      </pivotArea>
    </format>
    <format dxfId="1159">
      <pivotArea dataOnly="0" labelOnly="1" fieldPosition="0">
        <references count="5">
          <reference field="0" count="1" selected="0">
            <x v="3"/>
          </reference>
          <reference field="1" count="1" selected="0">
            <x v="14"/>
          </reference>
          <reference field="2" count="1" selected="0">
            <x v="1"/>
          </reference>
          <reference field="3" count="1" selected="0">
            <x v="418"/>
          </reference>
          <reference field="5" count="1">
            <x v="550"/>
          </reference>
        </references>
      </pivotArea>
    </format>
    <format dxfId="1158">
      <pivotArea dataOnly="0" labelOnly="1" fieldPosition="0">
        <references count="5">
          <reference field="0" count="1" selected="0">
            <x v="3"/>
          </reference>
          <reference field="1" count="1" selected="0">
            <x v="14"/>
          </reference>
          <reference field="2" count="1" selected="0">
            <x v="1"/>
          </reference>
          <reference field="3" count="1" selected="0">
            <x v="450"/>
          </reference>
          <reference field="5" count="1">
            <x v="233"/>
          </reference>
        </references>
      </pivotArea>
    </format>
    <format dxfId="1157">
      <pivotArea dataOnly="0" labelOnly="1" fieldPosition="0">
        <references count="5">
          <reference field="0" count="1" selected="0">
            <x v="3"/>
          </reference>
          <reference field="1" count="1" selected="0">
            <x v="14"/>
          </reference>
          <reference field="2" count="1" selected="0">
            <x v="1"/>
          </reference>
          <reference field="3" count="1" selected="0">
            <x v="451"/>
          </reference>
          <reference field="5" count="1">
            <x v="955"/>
          </reference>
        </references>
      </pivotArea>
    </format>
    <format dxfId="1156">
      <pivotArea dataOnly="0" labelOnly="1" fieldPosition="0">
        <references count="5">
          <reference field="0" count="1" selected="0">
            <x v="3"/>
          </reference>
          <reference field="1" count="1" selected="0">
            <x v="14"/>
          </reference>
          <reference field="2" count="1" selected="0">
            <x v="1"/>
          </reference>
          <reference field="3" count="1" selected="0">
            <x v="456"/>
          </reference>
          <reference field="5" count="1">
            <x v="560"/>
          </reference>
        </references>
      </pivotArea>
    </format>
    <format dxfId="1155">
      <pivotArea dataOnly="0" labelOnly="1" fieldPosition="0">
        <references count="5">
          <reference field="0" count="1" selected="0">
            <x v="3"/>
          </reference>
          <reference field="1" count="1" selected="0">
            <x v="14"/>
          </reference>
          <reference field="2" count="1" selected="0">
            <x v="1"/>
          </reference>
          <reference field="3" count="1" selected="0">
            <x v="457"/>
          </reference>
          <reference field="5" count="1">
            <x v="561"/>
          </reference>
        </references>
      </pivotArea>
    </format>
    <format dxfId="1154">
      <pivotArea dataOnly="0" labelOnly="1" fieldPosition="0">
        <references count="5">
          <reference field="0" count="1" selected="0">
            <x v="3"/>
          </reference>
          <reference field="1" count="1" selected="0">
            <x v="14"/>
          </reference>
          <reference field="2" count="1" selected="0">
            <x v="1"/>
          </reference>
          <reference field="3" count="1" selected="0">
            <x v="490"/>
          </reference>
          <reference field="5" count="1">
            <x v="830"/>
          </reference>
        </references>
      </pivotArea>
    </format>
    <format dxfId="1153">
      <pivotArea dataOnly="0" labelOnly="1" fieldPosition="0">
        <references count="5">
          <reference field="0" count="1" selected="0">
            <x v="3"/>
          </reference>
          <reference field="1" count="1" selected="0">
            <x v="14"/>
          </reference>
          <reference field="2" count="1" selected="0">
            <x v="1"/>
          </reference>
          <reference field="3" count="1" selected="0">
            <x v="828"/>
          </reference>
          <reference field="5" count="1">
            <x v="1258"/>
          </reference>
        </references>
      </pivotArea>
    </format>
    <format dxfId="1152">
      <pivotArea dataOnly="0" labelOnly="1" fieldPosition="0">
        <references count="5">
          <reference field="0" count="1" selected="0">
            <x v="3"/>
          </reference>
          <reference field="1" count="1" selected="0">
            <x v="14"/>
          </reference>
          <reference field="2" count="1" selected="0">
            <x v="1"/>
          </reference>
          <reference field="3" count="1" selected="0">
            <x v="1243"/>
          </reference>
          <reference field="5" count="1">
            <x v="1259"/>
          </reference>
        </references>
      </pivotArea>
    </format>
    <format dxfId="1151">
      <pivotArea dataOnly="0" labelOnly="1" fieldPosition="0">
        <references count="5">
          <reference field="0" count="1" selected="0">
            <x v="3"/>
          </reference>
          <reference field="1" count="1" selected="0">
            <x v="15"/>
          </reference>
          <reference field="2" count="1" selected="0">
            <x v="1"/>
          </reference>
          <reference field="3" count="1" selected="0">
            <x v="39"/>
          </reference>
          <reference field="5" count="1">
            <x v="553"/>
          </reference>
        </references>
      </pivotArea>
    </format>
    <format dxfId="1150">
      <pivotArea dataOnly="0" labelOnly="1" fieldPosition="0">
        <references count="5">
          <reference field="0" count="1" selected="0">
            <x v="3"/>
          </reference>
          <reference field="1" count="1" selected="0">
            <x v="15"/>
          </reference>
          <reference field="2" count="1" selected="0">
            <x v="1"/>
          </reference>
          <reference field="3" count="1" selected="0">
            <x v="134"/>
          </reference>
          <reference field="5" count="1">
            <x v="438"/>
          </reference>
        </references>
      </pivotArea>
    </format>
    <format dxfId="1149">
      <pivotArea dataOnly="0" labelOnly="1" fieldPosition="0">
        <references count="5">
          <reference field="0" count="1" selected="0">
            <x v="3"/>
          </reference>
          <reference field="1" count="1" selected="0">
            <x v="15"/>
          </reference>
          <reference field="2" count="1" selected="0">
            <x v="1"/>
          </reference>
          <reference field="3" count="1" selected="0">
            <x v="149"/>
          </reference>
          <reference field="5" count="1">
            <x v="619"/>
          </reference>
        </references>
      </pivotArea>
    </format>
    <format dxfId="1148">
      <pivotArea dataOnly="0" labelOnly="1" fieldPosition="0">
        <references count="5">
          <reference field="0" count="1" selected="0">
            <x v="3"/>
          </reference>
          <reference field="1" count="1" selected="0">
            <x v="15"/>
          </reference>
          <reference field="2" count="1" selected="0">
            <x v="1"/>
          </reference>
          <reference field="3" count="1" selected="0">
            <x v="168"/>
          </reference>
          <reference field="5" count="1">
            <x v="1271"/>
          </reference>
        </references>
      </pivotArea>
    </format>
    <format dxfId="1147">
      <pivotArea dataOnly="0" labelOnly="1" fieldPosition="0">
        <references count="5">
          <reference field="0" count="1" selected="0">
            <x v="3"/>
          </reference>
          <reference field="1" count="1" selected="0">
            <x v="15"/>
          </reference>
          <reference field="2" count="1" selected="0">
            <x v="1"/>
          </reference>
          <reference field="3" count="1" selected="0">
            <x v="288"/>
          </reference>
          <reference field="5" count="1">
            <x v="371"/>
          </reference>
        </references>
      </pivotArea>
    </format>
    <format dxfId="1146">
      <pivotArea dataOnly="0" labelOnly="1" fieldPosition="0">
        <references count="5">
          <reference field="0" count="1" selected="0">
            <x v="3"/>
          </reference>
          <reference field="1" count="1" selected="0">
            <x v="15"/>
          </reference>
          <reference field="2" count="1" selected="0">
            <x v="1"/>
          </reference>
          <reference field="3" count="1" selected="0">
            <x v="289"/>
          </reference>
          <reference field="5" count="1">
            <x v="372"/>
          </reference>
        </references>
      </pivotArea>
    </format>
    <format dxfId="1145">
      <pivotArea dataOnly="0" labelOnly="1" fieldPosition="0">
        <references count="5">
          <reference field="0" count="1" selected="0">
            <x v="3"/>
          </reference>
          <reference field="1" count="1" selected="0">
            <x v="15"/>
          </reference>
          <reference field="2" count="1" selected="0">
            <x v="1"/>
          </reference>
          <reference field="3" count="1" selected="0">
            <x v="378"/>
          </reference>
          <reference field="5" count="1">
            <x v="11"/>
          </reference>
        </references>
      </pivotArea>
    </format>
    <format dxfId="1144">
      <pivotArea dataOnly="0" labelOnly="1" fieldPosition="0">
        <references count="5">
          <reference field="0" count="1" selected="0">
            <x v="3"/>
          </reference>
          <reference field="1" count="1" selected="0">
            <x v="15"/>
          </reference>
          <reference field="2" count="1" selected="0">
            <x v="1"/>
          </reference>
          <reference field="3" count="1" selected="0">
            <x v="395"/>
          </reference>
          <reference field="5" count="1">
            <x v="227"/>
          </reference>
        </references>
      </pivotArea>
    </format>
    <format dxfId="1143">
      <pivotArea dataOnly="0" labelOnly="1" fieldPosition="0">
        <references count="5">
          <reference field="0" count="1" selected="0">
            <x v="3"/>
          </reference>
          <reference field="1" count="1" selected="0">
            <x v="15"/>
          </reference>
          <reference field="2" count="1" selected="0">
            <x v="1"/>
          </reference>
          <reference field="3" count="1" selected="0">
            <x v="425"/>
          </reference>
          <reference field="5" count="1">
            <x v="7"/>
          </reference>
        </references>
      </pivotArea>
    </format>
    <format dxfId="1142">
      <pivotArea dataOnly="0" labelOnly="1" fieldPosition="0">
        <references count="5">
          <reference field="0" count="1" selected="0">
            <x v="3"/>
          </reference>
          <reference field="1" count="1" selected="0">
            <x v="16"/>
          </reference>
          <reference field="2" count="1" selected="0">
            <x v="1"/>
          </reference>
          <reference field="3" count="1" selected="0">
            <x v="20"/>
          </reference>
          <reference field="5" count="1">
            <x v="435"/>
          </reference>
        </references>
      </pivotArea>
    </format>
    <format dxfId="1141">
      <pivotArea dataOnly="0" labelOnly="1" fieldPosition="0">
        <references count="5">
          <reference field="0" count="1" selected="0">
            <x v="3"/>
          </reference>
          <reference field="1" count="1" selected="0">
            <x v="16"/>
          </reference>
          <reference field="2" count="1" selected="0">
            <x v="1"/>
          </reference>
          <reference field="3" count="1" selected="0">
            <x v="108"/>
          </reference>
          <reference field="5" count="1">
            <x v="433"/>
          </reference>
        </references>
      </pivotArea>
    </format>
    <format dxfId="1140">
      <pivotArea dataOnly="0" labelOnly="1" fieldPosition="0">
        <references count="5">
          <reference field="0" count="1" selected="0">
            <x v="3"/>
          </reference>
          <reference field="1" count="1" selected="0">
            <x v="16"/>
          </reference>
          <reference field="2" count="1" selected="0">
            <x v="1"/>
          </reference>
          <reference field="3" count="1" selected="0">
            <x v="226"/>
          </reference>
          <reference field="5" count="1">
            <x v="821"/>
          </reference>
        </references>
      </pivotArea>
    </format>
    <format dxfId="1139">
      <pivotArea dataOnly="0" labelOnly="1" fieldPosition="0">
        <references count="5">
          <reference field="0" count="1" selected="0">
            <x v="3"/>
          </reference>
          <reference field="1" count="1" selected="0">
            <x v="16"/>
          </reference>
          <reference field="2" count="1" selected="0">
            <x v="1"/>
          </reference>
          <reference field="3" count="1" selected="0">
            <x v="234"/>
          </reference>
          <reference field="5" count="1">
            <x v="1280"/>
          </reference>
        </references>
      </pivotArea>
    </format>
    <format dxfId="1138">
      <pivotArea dataOnly="0" labelOnly="1" fieldPosition="0">
        <references count="5">
          <reference field="0" count="1" selected="0">
            <x v="3"/>
          </reference>
          <reference field="1" count="1" selected="0">
            <x v="16"/>
          </reference>
          <reference field="2" count="1" selected="0">
            <x v="1"/>
          </reference>
          <reference field="3" count="1" selected="0">
            <x v="324"/>
          </reference>
          <reference field="5" count="1">
            <x v="428"/>
          </reference>
        </references>
      </pivotArea>
    </format>
    <format dxfId="1137">
      <pivotArea dataOnly="0" labelOnly="1" fieldPosition="0">
        <references count="5">
          <reference field="0" count="1" selected="0">
            <x v="3"/>
          </reference>
          <reference field="1" count="1" selected="0">
            <x v="16"/>
          </reference>
          <reference field="2" count="1" selected="0">
            <x v="1"/>
          </reference>
          <reference field="3" count="1" selected="0">
            <x v="401"/>
          </reference>
          <reference field="5" count="1">
            <x v="436"/>
          </reference>
        </references>
      </pivotArea>
    </format>
    <format dxfId="1136">
      <pivotArea dataOnly="0" labelOnly="1" fieldPosition="0">
        <references count="5">
          <reference field="0" count="1" selected="0">
            <x v="3"/>
          </reference>
          <reference field="1" count="1" selected="0">
            <x v="17"/>
          </reference>
          <reference field="2" count="1" selected="0">
            <x v="0"/>
          </reference>
          <reference field="3" count="1" selected="0">
            <x v="405"/>
          </reference>
          <reference field="5" count="1">
            <x v="0"/>
          </reference>
        </references>
      </pivotArea>
    </format>
    <format dxfId="1135">
      <pivotArea dataOnly="0" labelOnly="1" fieldPosition="0">
        <references count="5">
          <reference field="0" count="1" selected="0">
            <x v="4"/>
          </reference>
          <reference field="1" count="1" selected="0">
            <x v="10"/>
          </reference>
          <reference field="2" count="1" selected="0">
            <x v="0"/>
          </reference>
          <reference field="3" count="1" selected="0">
            <x v="798"/>
          </reference>
          <reference field="5" count="1">
            <x v="48"/>
          </reference>
        </references>
      </pivotArea>
    </format>
    <format dxfId="1134">
      <pivotArea dataOnly="0" labelOnly="1" fieldPosition="0">
        <references count="5">
          <reference field="0" count="1" selected="0">
            <x v="4"/>
          </reference>
          <reference field="1" count="1" selected="0">
            <x v="17"/>
          </reference>
          <reference field="2" count="1" selected="0">
            <x v="0"/>
          </reference>
          <reference field="3" count="1" selected="0">
            <x v="826"/>
          </reference>
          <reference field="5" count="1">
            <x v="50"/>
          </reference>
        </references>
      </pivotArea>
    </format>
    <format dxfId="1133">
      <pivotArea dataOnly="0" labelOnly="1" fieldPosition="0">
        <references count="5">
          <reference field="0" count="1" selected="0">
            <x v="4"/>
          </reference>
          <reference field="1" count="1" selected="0">
            <x v="17"/>
          </reference>
          <reference field="2" count="1" selected="0">
            <x v="0"/>
          </reference>
          <reference field="3" count="1" selected="0">
            <x v="851"/>
          </reference>
          <reference field="5" count="1">
            <x v="51"/>
          </reference>
        </references>
      </pivotArea>
    </format>
    <format dxfId="1132">
      <pivotArea dataOnly="0" labelOnly="1" fieldPosition="0">
        <references count="5">
          <reference field="0" count="1" selected="0">
            <x v="5"/>
          </reference>
          <reference field="1" count="1" selected="0">
            <x v="0"/>
          </reference>
          <reference field="2" count="1" selected="0">
            <x v="1"/>
          </reference>
          <reference field="3" count="1" selected="0">
            <x v="71"/>
          </reference>
          <reference field="5" count="1">
            <x v="913"/>
          </reference>
        </references>
      </pivotArea>
    </format>
    <format dxfId="1131">
      <pivotArea dataOnly="0" labelOnly="1" fieldPosition="0">
        <references count="5">
          <reference field="0" count="1" selected="0">
            <x v="5"/>
          </reference>
          <reference field="1" count="1" selected="0">
            <x v="0"/>
          </reference>
          <reference field="2" count="1" selected="0">
            <x v="1"/>
          </reference>
          <reference field="3" count="1" selected="0">
            <x v="75"/>
          </reference>
          <reference field="5" count="1">
            <x v="912"/>
          </reference>
        </references>
      </pivotArea>
    </format>
    <format dxfId="1130">
      <pivotArea dataOnly="0" labelOnly="1" fieldPosition="0">
        <references count="5">
          <reference field="0" count="1" selected="0">
            <x v="5"/>
          </reference>
          <reference field="1" count="1" selected="0">
            <x v="0"/>
          </reference>
          <reference field="2" count="1" selected="0">
            <x v="1"/>
          </reference>
          <reference field="3" count="1" selected="0">
            <x v="80"/>
          </reference>
          <reference field="5" count="1">
            <x v="915"/>
          </reference>
        </references>
      </pivotArea>
    </format>
    <format dxfId="1129">
      <pivotArea dataOnly="0" labelOnly="1" fieldPosition="0">
        <references count="5">
          <reference field="0" count="1" selected="0">
            <x v="5"/>
          </reference>
          <reference field="1" count="1" selected="0">
            <x v="0"/>
          </reference>
          <reference field="2" count="1" selected="0">
            <x v="1"/>
          </reference>
          <reference field="3" count="1" selected="0">
            <x v="84"/>
          </reference>
          <reference field="5" count="1">
            <x v="936"/>
          </reference>
        </references>
      </pivotArea>
    </format>
    <format dxfId="1128">
      <pivotArea dataOnly="0" labelOnly="1" fieldPosition="0">
        <references count="5">
          <reference field="0" count="1" selected="0">
            <x v="5"/>
          </reference>
          <reference field="1" count="1" selected="0">
            <x v="0"/>
          </reference>
          <reference field="2" count="1" selected="0">
            <x v="1"/>
          </reference>
          <reference field="3" count="1" selected="0">
            <x v="116"/>
          </reference>
          <reference field="5" count="1">
            <x v="935"/>
          </reference>
        </references>
      </pivotArea>
    </format>
    <format dxfId="1127">
      <pivotArea dataOnly="0" labelOnly="1" fieldPosition="0">
        <references count="5">
          <reference field="0" count="1" selected="0">
            <x v="5"/>
          </reference>
          <reference field="1" count="1" selected="0">
            <x v="0"/>
          </reference>
          <reference field="2" count="1" selected="0">
            <x v="1"/>
          </reference>
          <reference field="3" count="1" selected="0">
            <x v="117"/>
          </reference>
          <reference field="5" count="1">
            <x v="540"/>
          </reference>
        </references>
      </pivotArea>
    </format>
    <format dxfId="1126">
      <pivotArea dataOnly="0" labelOnly="1" fieldPosition="0">
        <references count="5">
          <reference field="0" count="1" selected="0">
            <x v="5"/>
          </reference>
          <reference field="1" count="1" selected="0">
            <x v="0"/>
          </reference>
          <reference field="2" count="1" selected="0">
            <x v="1"/>
          </reference>
          <reference field="3" count="1" selected="0">
            <x v="123"/>
          </reference>
          <reference field="5" count="1">
            <x v="925"/>
          </reference>
        </references>
      </pivotArea>
    </format>
    <format dxfId="1125">
      <pivotArea dataOnly="0" labelOnly="1" fieldPosition="0">
        <references count="5">
          <reference field="0" count="1" selected="0">
            <x v="5"/>
          </reference>
          <reference field="1" count="1" selected="0">
            <x v="0"/>
          </reference>
          <reference field="2" count="1" selected="0">
            <x v="1"/>
          </reference>
          <reference field="3" count="1" selected="0">
            <x v="124"/>
          </reference>
          <reference field="5" count="1">
            <x v="923"/>
          </reference>
        </references>
      </pivotArea>
    </format>
    <format dxfId="1124">
      <pivotArea dataOnly="0" labelOnly="1" fieldPosition="0">
        <references count="5">
          <reference field="0" count="1" selected="0">
            <x v="5"/>
          </reference>
          <reference field="1" count="1" selected="0">
            <x v="0"/>
          </reference>
          <reference field="2" count="1" selected="0">
            <x v="1"/>
          </reference>
          <reference field="3" count="1" selected="0">
            <x v="140"/>
          </reference>
          <reference field="5" count="1">
            <x v="937"/>
          </reference>
        </references>
      </pivotArea>
    </format>
    <format dxfId="1123">
      <pivotArea dataOnly="0" labelOnly="1" fieldPosition="0">
        <references count="5">
          <reference field="0" count="1" selected="0">
            <x v="5"/>
          </reference>
          <reference field="1" count="1" selected="0">
            <x v="0"/>
          </reference>
          <reference field="2" count="1" selected="0">
            <x v="1"/>
          </reference>
          <reference field="3" count="1" selected="0">
            <x v="237"/>
          </reference>
          <reference field="5" count="1">
            <x v="459"/>
          </reference>
        </references>
      </pivotArea>
    </format>
    <format dxfId="1122">
      <pivotArea dataOnly="0" labelOnly="1" fieldPosition="0">
        <references count="5">
          <reference field="0" count="1" selected="0">
            <x v="5"/>
          </reference>
          <reference field="1" count="1" selected="0">
            <x v="0"/>
          </reference>
          <reference field="2" count="1" selected="0">
            <x v="1"/>
          </reference>
          <reference field="3" count="1" selected="0">
            <x v="293"/>
          </reference>
          <reference field="5" count="1">
            <x v="648"/>
          </reference>
        </references>
      </pivotArea>
    </format>
    <format dxfId="1121">
      <pivotArea dataOnly="0" labelOnly="1" fieldPosition="0">
        <references count="5">
          <reference field="0" count="1" selected="0">
            <x v="5"/>
          </reference>
          <reference field="1" count="1" selected="0">
            <x v="0"/>
          </reference>
          <reference field="2" count="1" selected="0">
            <x v="1"/>
          </reference>
          <reference field="3" count="1" selected="0">
            <x v="303"/>
          </reference>
          <reference field="5" count="1">
            <x v="916"/>
          </reference>
        </references>
      </pivotArea>
    </format>
    <format dxfId="1120">
      <pivotArea dataOnly="0" labelOnly="1" fieldPosition="0">
        <references count="5">
          <reference field="0" count="1" selected="0">
            <x v="5"/>
          </reference>
          <reference field="1" count="1" selected="0">
            <x v="0"/>
          </reference>
          <reference field="2" count="1" selected="0">
            <x v="1"/>
          </reference>
          <reference field="3" count="1" selected="0">
            <x v="317"/>
          </reference>
          <reference field="5" count="1">
            <x v="342"/>
          </reference>
        </references>
      </pivotArea>
    </format>
    <format dxfId="1119">
      <pivotArea dataOnly="0" labelOnly="1" fieldPosition="0">
        <references count="5">
          <reference field="0" count="1" selected="0">
            <x v="5"/>
          </reference>
          <reference field="1" count="1" selected="0">
            <x v="0"/>
          </reference>
          <reference field="2" count="1" selected="0">
            <x v="1"/>
          </reference>
          <reference field="3" count="1" selected="0">
            <x v="344"/>
          </reference>
          <reference field="5" count="1">
            <x v="168"/>
          </reference>
        </references>
      </pivotArea>
    </format>
    <format dxfId="1118">
      <pivotArea dataOnly="0" labelOnly="1" fieldPosition="0">
        <references count="5">
          <reference field="0" count="1" selected="0">
            <x v="5"/>
          </reference>
          <reference field="1" count="1" selected="0">
            <x v="0"/>
          </reference>
          <reference field="2" count="1" selected="0">
            <x v="1"/>
          </reference>
          <reference field="3" count="1" selected="0">
            <x v="361"/>
          </reference>
          <reference field="5" count="1">
            <x v="911"/>
          </reference>
        </references>
      </pivotArea>
    </format>
    <format dxfId="1117">
      <pivotArea dataOnly="0" labelOnly="1" fieldPosition="0">
        <references count="5">
          <reference field="0" count="1" selected="0">
            <x v="5"/>
          </reference>
          <reference field="1" count="1" selected="0">
            <x v="0"/>
          </reference>
          <reference field="2" count="1" selected="0">
            <x v="1"/>
          </reference>
          <reference field="3" count="1" selected="0">
            <x v="362"/>
          </reference>
          <reference field="5" count="1">
            <x v="673"/>
          </reference>
        </references>
      </pivotArea>
    </format>
    <format dxfId="1116">
      <pivotArea dataOnly="0" labelOnly="1" fieldPosition="0">
        <references count="5">
          <reference field="0" count="1" selected="0">
            <x v="5"/>
          </reference>
          <reference field="1" count="1" selected="0">
            <x v="0"/>
          </reference>
          <reference field="2" count="1" selected="0">
            <x v="1"/>
          </reference>
          <reference field="3" count="1" selected="0">
            <x v="394"/>
          </reference>
          <reference field="5" count="1">
            <x v="518"/>
          </reference>
        </references>
      </pivotArea>
    </format>
    <format dxfId="1115">
      <pivotArea dataOnly="0" labelOnly="1" fieldPosition="0">
        <references count="5">
          <reference field="0" count="1" selected="0">
            <x v="5"/>
          </reference>
          <reference field="1" count="1" selected="0">
            <x v="0"/>
          </reference>
          <reference field="2" count="1" selected="0">
            <x v="1"/>
          </reference>
          <reference field="3" count="1" selected="0">
            <x v="396"/>
          </reference>
          <reference field="5" count="1">
            <x v="666"/>
          </reference>
        </references>
      </pivotArea>
    </format>
    <format dxfId="1114">
      <pivotArea dataOnly="0" labelOnly="1" fieldPosition="0">
        <references count="5">
          <reference field="0" count="1" selected="0">
            <x v="5"/>
          </reference>
          <reference field="1" count="1" selected="0">
            <x v="0"/>
          </reference>
          <reference field="2" count="1" selected="0">
            <x v="1"/>
          </reference>
          <reference field="3" count="1" selected="0">
            <x v="397"/>
          </reference>
          <reference field="5" count="1">
            <x v="667"/>
          </reference>
        </references>
      </pivotArea>
    </format>
    <format dxfId="1113">
      <pivotArea dataOnly="0" labelOnly="1" fieldPosition="0">
        <references count="5">
          <reference field="0" count="1" selected="0">
            <x v="5"/>
          </reference>
          <reference field="1" count="1" selected="0">
            <x v="0"/>
          </reference>
          <reference field="2" count="1" selected="0">
            <x v="1"/>
          </reference>
          <reference field="3" count="1" selected="0">
            <x v="399"/>
          </reference>
          <reference field="5" count="1">
            <x v="380"/>
          </reference>
        </references>
      </pivotArea>
    </format>
    <format dxfId="1112">
      <pivotArea dataOnly="0" labelOnly="1" fieldPosition="0">
        <references count="5">
          <reference field="0" count="1" selected="0">
            <x v="5"/>
          </reference>
          <reference field="1" count="1" selected="0">
            <x v="0"/>
          </reference>
          <reference field="2" count="1" selected="0">
            <x v="1"/>
          </reference>
          <reference field="3" count="1" selected="0">
            <x v="400"/>
          </reference>
          <reference field="5" count="1">
            <x v="665"/>
          </reference>
        </references>
      </pivotArea>
    </format>
    <format dxfId="1111">
      <pivotArea dataOnly="0" labelOnly="1" fieldPosition="0">
        <references count="5">
          <reference field="0" count="1" selected="0">
            <x v="5"/>
          </reference>
          <reference field="1" count="1" selected="0">
            <x v="0"/>
          </reference>
          <reference field="2" count="1" selected="0">
            <x v="1"/>
          </reference>
          <reference field="3" count="1" selected="0">
            <x v="438"/>
          </reference>
          <reference field="5" count="1">
            <x v="169"/>
          </reference>
        </references>
      </pivotArea>
    </format>
    <format dxfId="1110">
      <pivotArea dataOnly="0" labelOnly="1" fieldPosition="0">
        <references count="5">
          <reference field="0" count="1" selected="0">
            <x v="5"/>
          </reference>
          <reference field="1" count="1" selected="0">
            <x v="0"/>
          </reference>
          <reference field="2" count="1" selected="0">
            <x v="1"/>
          </reference>
          <reference field="3" count="1" selected="0">
            <x v="559"/>
          </reference>
          <reference field="5" count="1">
            <x v="338"/>
          </reference>
        </references>
      </pivotArea>
    </format>
    <format dxfId="1109">
      <pivotArea dataOnly="0" labelOnly="1" fieldPosition="0">
        <references count="5">
          <reference field="0" count="1" selected="0">
            <x v="5"/>
          </reference>
          <reference field="1" count="1" selected="0">
            <x v="0"/>
          </reference>
          <reference field="2" count="1" selected="0">
            <x v="1"/>
          </reference>
          <reference field="3" count="1" selected="0">
            <x v="560"/>
          </reference>
          <reference field="5" count="1">
            <x v="628"/>
          </reference>
        </references>
      </pivotArea>
    </format>
    <format dxfId="1108">
      <pivotArea dataOnly="0" labelOnly="1" fieldPosition="0">
        <references count="5">
          <reference field="0" count="1" selected="0">
            <x v="5"/>
          </reference>
          <reference field="1" count="1" selected="0">
            <x v="0"/>
          </reference>
          <reference field="2" count="1" selected="0">
            <x v="1"/>
          </reference>
          <reference field="3" count="1" selected="0">
            <x v="568"/>
          </reference>
          <reference field="5" count="1">
            <x v="22"/>
          </reference>
        </references>
      </pivotArea>
    </format>
    <format dxfId="1107">
      <pivotArea dataOnly="0" labelOnly="1" fieldPosition="0">
        <references count="5">
          <reference field="0" count="1" selected="0">
            <x v="5"/>
          </reference>
          <reference field="1" count="1" selected="0">
            <x v="0"/>
          </reference>
          <reference field="2" count="1" selected="0">
            <x v="1"/>
          </reference>
          <reference field="3" count="1" selected="0">
            <x v="576"/>
          </reference>
          <reference field="5" count="1">
            <x v="914"/>
          </reference>
        </references>
      </pivotArea>
    </format>
    <format dxfId="1106">
      <pivotArea dataOnly="0" labelOnly="1" fieldPosition="0">
        <references count="5">
          <reference field="0" count="1" selected="0">
            <x v="5"/>
          </reference>
          <reference field="1" count="1" selected="0">
            <x v="0"/>
          </reference>
          <reference field="2" count="1" selected="0">
            <x v="1"/>
          </reference>
          <reference field="3" count="1" selected="0">
            <x v="603"/>
          </reference>
          <reference field="5" count="1">
            <x v="649"/>
          </reference>
        </references>
      </pivotArea>
    </format>
    <format dxfId="1105">
      <pivotArea dataOnly="0" labelOnly="1" fieldPosition="0">
        <references count="5">
          <reference field="0" count="1" selected="0">
            <x v="5"/>
          </reference>
          <reference field="1" count="1" selected="0">
            <x v="0"/>
          </reference>
          <reference field="2" count="1" selected="0">
            <x v="1"/>
          </reference>
          <reference field="3" count="1" selected="0">
            <x v="639"/>
          </reference>
          <reference field="5" count="1">
            <x v="290"/>
          </reference>
        </references>
      </pivotArea>
    </format>
    <format dxfId="1104">
      <pivotArea dataOnly="0" labelOnly="1" fieldPosition="0">
        <references count="5">
          <reference field="0" count="1" selected="0">
            <x v="5"/>
          </reference>
          <reference field="1" count="1" selected="0">
            <x v="0"/>
          </reference>
          <reference field="2" count="1" selected="0">
            <x v="1"/>
          </reference>
          <reference field="3" count="1" selected="0">
            <x v="655"/>
          </reference>
          <reference field="5" count="1">
            <x v="167"/>
          </reference>
        </references>
      </pivotArea>
    </format>
    <format dxfId="1103">
      <pivotArea dataOnly="0" labelOnly="1" fieldPosition="0">
        <references count="5">
          <reference field="0" count="1" selected="0">
            <x v="5"/>
          </reference>
          <reference field="1" count="1" selected="0">
            <x v="0"/>
          </reference>
          <reference field="2" count="1" selected="0">
            <x v="1"/>
          </reference>
          <reference field="3" count="1" selected="0">
            <x v="663"/>
          </reference>
          <reference field="5" count="1">
            <x v="340"/>
          </reference>
        </references>
      </pivotArea>
    </format>
    <format dxfId="1102">
      <pivotArea dataOnly="0" labelOnly="1" fieldPosition="0">
        <references count="5">
          <reference field="0" count="1" selected="0">
            <x v="5"/>
          </reference>
          <reference field="1" count="1" selected="0">
            <x v="0"/>
          </reference>
          <reference field="2" count="1" selected="0">
            <x v="1"/>
          </reference>
          <reference field="3" count="1" selected="0">
            <x v="680"/>
          </reference>
          <reference field="5" count="1">
            <x v="642"/>
          </reference>
        </references>
      </pivotArea>
    </format>
    <format dxfId="1101">
      <pivotArea dataOnly="0" labelOnly="1" fieldPosition="0">
        <references count="5">
          <reference field="0" count="1" selected="0">
            <x v="5"/>
          </reference>
          <reference field="1" count="1" selected="0">
            <x v="0"/>
          </reference>
          <reference field="2" count="1" selected="0">
            <x v="1"/>
          </reference>
          <reference field="3" count="1" selected="0">
            <x v="681"/>
          </reference>
          <reference field="5" count="1">
            <x v="341"/>
          </reference>
        </references>
      </pivotArea>
    </format>
    <format dxfId="1100">
      <pivotArea dataOnly="0" labelOnly="1" fieldPosition="0">
        <references count="5">
          <reference field="0" count="1" selected="0">
            <x v="5"/>
          </reference>
          <reference field="1" count="1" selected="0">
            <x v="0"/>
          </reference>
          <reference field="2" count="1" selected="0">
            <x v="1"/>
          </reference>
          <reference field="3" count="1" selected="0">
            <x v="687"/>
          </reference>
          <reference field="5" count="1">
            <x v="926"/>
          </reference>
        </references>
      </pivotArea>
    </format>
    <format dxfId="1099">
      <pivotArea dataOnly="0" labelOnly="1" fieldPosition="0">
        <references count="5">
          <reference field="0" count="1" selected="0">
            <x v="5"/>
          </reference>
          <reference field="1" count="1" selected="0">
            <x v="0"/>
          </reference>
          <reference field="2" count="1" selected="0">
            <x v="1"/>
          </reference>
          <reference field="3" count="1" selected="0">
            <x v="760"/>
          </reference>
          <reference field="5" count="1">
            <x v="63"/>
          </reference>
        </references>
      </pivotArea>
    </format>
    <format dxfId="1098">
      <pivotArea dataOnly="0" labelOnly="1" fieldPosition="0">
        <references count="5">
          <reference field="0" count="1" selected="0">
            <x v="5"/>
          </reference>
          <reference field="1" count="1" selected="0">
            <x v="0"/>
          </reference>
          <reference field="2" count="1" selected="0">
            <x v="1"/>
          </reference>
          <reference field="3" count="1" selected="0">
            <x v="855"/>
          </reference>
          <reference field="5" count="1">
            <x v="96"/>
          </reference>
        </references>
      </pivotArea>
    </format>
    <format dxfId="1097">
      <pivotArea dataOnly="0" labelOnly="1" fieldPosition="0">
        <references count="5">
          <reference field="0" count="1" selected="0">
            <x v="5"/>
          </reference>
          <reference field="1" count="1" selected="0">
            <x v="0"/>
          </reference>
          <reference field="2" count="1" selected="0">
            <x v="1"/>
          </reference>
          <reference field="3" count="1" selected="0">
            <x v="878"/>
          </reference>
          <reference field="5" count="1">
            <x v="264"/>
          </reference>
        </references>
      </pivotArea>
    </format>
    <format dxfId="1096">
      <pivotArea dataOnly="0" labelOnly="1" fieldPosition="0">
        <references count="5">
          <reference field="0" count="1" selected="0">
            <x v="5"/>
          </reference>
          <reference field="1" count="1" selected="0">
            <x v="0"/>
          </reference>
          <reference field="2" count="1" selected="0">
            <x v="1"/>
          </reference>
          <reference field="3" count="1" selected="0">
            <x v="886"/>
          </reference>
          <reference field="5" count="1">
            <x v="317"/>
          </reference>
        </references>
      </pivotArea>
    </format>
    <format dxfId="1095">
      <pivotArea dataOnly="0" labelOnly="1" fieldPosition="0">
        <references count="5">
          <reference field="0" count="1" selected="0">
            <x v="5"/>
          </reference>
          <reference field="1" count="1" selected="0">
            <x v="1"/>
          </reference>
          <reference field="2" count="1" selected="0">
            <x v="1"/>
          </reference>
          <reference field="3" count="1" selected="0">
            <x v="15"/>
          </reference>
          <reference field="5" count="1">
            <x v="851"/>
          </reference>
        </references>
      </pivotArea>
    </format>
    <format dxfId="1094">
      <pivotArea dataOnly="0" labelOnly="1" fieldPosition="0">
        <references count="5">
          <reference field="0" count="1" selected="0">
            <x v="5"/>
          </reference>
          <reference field="1" count="1" selected="0">
            <x v="1"/>
          </reference>
          <reference field="2" count="1" selected="0">
            <x v="1"/>
          </reference>
          <reference field="3" count="1" selected="0">
            <x v="83"/>
          </reference>
          <reference field="5" count="1">
            <x v="668"/>
          </reference>
        </references>
      </pivotArea>
    </format>
    <format dxfId="1093">
      <pivotArea dataOnly="0" labelOnly="1" fieldPosition="0">
        <references count="5">
          <reference field="0" count="1" selected="0">
            <x v="5"/>
          </reference>
          <reference field="1" count="1" selected="0">
            <x v="1"/>
          </reference>
          <reference field="2" count="1" selected="0">
            <x v="1"/>
          </reference>
          <reference field="3" count="1" selected="0">
            <x v="126"/>
          </reference>
          <reference field="5" count="1">
            <x v="637"/>
          </reference>
        </references>
      </pivotArea>
    </format>
    <format dxfId="1092">
      <pivotArea dataOnly="0" labelOnly="1" fieldPosition="0">
        <references count="5">
          <reference field="0" count="1" selected="0">
            <x v="5"/>
          </reference>
          <reference field="1" count="1" selected="0">
            <x v="1"/>
          </reference>
          <reference field="2" count="1" selected="0">
            <x v="1"/>
          </reference>
          <reference field="3" count="1" selected="0">
            <x v="144"/>
          </reference>
          <reference field="5" count="1">
            <x v="171"/>
          </reference>
        </references>
      </pivotArea>
    </format>
    <format dxfId="1091">
      <pivotArea dataOnly="0" labelOnly="1" fieldPosition="0">
        <references count="5">
          <reference field="0" count="1" selected="0">
            <x v="5"/>
          </reference>
          <reference field="1" count="1" selected="0">
            <x v="1"/>
          </reference>
          <reference field="2" count="1" selected="0">
            <x v="1"/>
          </reference>
          <reference field="3" count="1" selected="0">
            <x v="180"/>
          </reference>
          <reference field="5" count="1">
            <x v="303"/>
          </reference>
        </references>
      </pivotArea>
    </format>
    <format dxfId="1090">
      <pivotArea dataOnly="0" labelOnly="1" fieldPosition="0">
        <references count="5">
          <reference field="0" count="1" selected="0">
            <x v="5"/>
          </reference>
          <reference field="1" count="1" selected="0">
            <x v="1"/>
          </reference>
          <reference field="2" count="1" selected="0">
            <x v="1"/>
          </reference>
          <reference field="3" count="1" selected="0">
            <x v="203"/>
          </reference>
          <reference field="5" count="1">
            <x v="918"/>
          </reference>
        </references>
      </pivotArea>
    </format>
    <format dxfId="1089">
      <pivotArea dataOnly="0" labelOnly="1" fieldPosition="0">
        <references count="5">
          <reference field="0" count="1" selected="0">
            <x v="5"/>
          </reference>
          <reference field="1" count="1" selected="0">
            <x v="1"/>
          </reference>
          <reference field="2" count="1" selected="0">
            <x v="1"/>
          </reference>
          <reference field="3" count="1" selected="0">
            <x v="204"/>
          </reference>
          <reference field="5" count="1">
            <x v="929"/>
          </reference>
        </references>
      </pivotArea>
    </format>
    <format dxfId="1088">
      <pivotArea dataOnly="0" labelOnly="1" fieldPosition="0">
        <references count="5">
          <reference field="0" count="1" selected="0">
            <x v="5"/>
          </reference>
          <reference field="1" count="1" selected="0">
            <x v="1"/>
          </reference>
          <reference field="2" count="1" selected="0">
            <x v="1"/>
          </reference>
          <reference field="3" count="1" selected="0">
            <x v="219"/>
          </reference>
          <reference field="5" count="1">
            <x v="542"/>
          </reference>
        </references>
      </pivotArea>
    </format>
    <format dxfId="1087">
      <pivotArea dataOnly="0" labelOnly="1" fieldPosition="0">
        <references count="5">
          <reference field="0" count="1" selected="0">
            <x v="5"/>
          </reference>
          <reference field="1" count="1" selected="0">
            <x v="1"/>
          </reference>
          <reference field="2" count="1" selected="0">
            <x v="1"/>
          </reference>
          <reference field="3" count="1" selected="0">
            <x v="274"/>
          </reference>
          <reference field="5" count="1">
            <x v="319"/>
          </reference>
        </references>
      </pivotArea>
    </format>
    <format dxfId="1086">
      <pivotArea dataOnly="0" labelOnly="1" fieldPosition="0">
        <references count="5">
          <reference field="0" count="1" selected="0">
            <x v="5"/>
          </reference>
          <reference field="1" count="1" selected="0">
            <x v="1"/>
          </reference>
          <reference field="2" count="1" selected="0">
            <x v="1"/>
          </reference>
          <reference field="3" count="1" selected="0">
            <x v="345"/>
          </reference>
          <reference field="5" count="1">
            <x v="312"/>
          </reference>
        </references>
      </pivotArea>
    </format>
    <format dxfId="1085">
      <pivotArea dataOnly="0" labelOnly="1" fieldPosition="0">
        <references count="5">
          <reference field="0" count="1" selected="0">
            <x v="5"/>
          </reference>
          <reference field="1" count="1" selected="0">
            <x v="1"/>
          </reference>
          <reference field="2" count="1" selected="0">
            <x v="1"/>
          </reference>
          <reference field="3" count="1" selected="0">
            <x v="368"/>
          </reference>
          <reference field="5" count="1">
            <x v="85"/>
          </reference>
        </references>
      </pivotArea>
    </format>
    <format dxfId="1084">
      <pivotArea dataOnly="0" labelOnly="1" fieldPosition="0">
        <references count="5">
          <reference field="0" count="1" selected="0">
            <x v="5"/>
          </reference>
          <reference field="1" count="1" selected="0">
            <x v="1"/>
          </reference>
          <reference field="2" count="1" selected="0">
            <x v="1"/>
          </reference>
          <reference field="3" count="1" selected="0">
            <x v="423"/>
          </reference>
          <reference field="5" count="1">
            <x v="924"/>
          </reference>
        </references>
      </pivotArea>
    </format>
    <format dxfId="1083">
      <pivotArea dataOnly="0" labelOnly="1" fieldPosition="0">
        <references count="5">
          <reference field="0" count="1" selected="0">
            <x v="5"/>
          </reference>
          <reference field="1" count="1" selected="0">
            <x v="1"/>
          </reference>
          <reference field="2" count="1" selected="0">
            <x v="1"/>
          </reference>
          <reference field="3" count="1" selected="0">
            <x v="436"/>
          </reference>
          <reference field="5" count="1">
            <x v="174"/>
          </reference>
        </references>
      </pivotArea>
    </format>
    <format dxfId="1082">
      <pivotArea dataOnly="0" labelOnly="1" fieldPosition="0">
        <references count="5">
          <reference field="0" count="1" selected="0">
            <x v="5"/>
          </reference>
          <reference field="1" count="1" selected="0">
            <x v="1"/>
          </reference>
          <reference field="2" count="1" selected="0">
            <x v="1"/>
          </reference>
          <reference field="3" count="1" selected="0">
            <x v="479"/>
          </reference>
          <reference field="5" count="1">
            <x v="670"/>
          </reference>
        </references>
      </pivotArea>
    </format>
    <format dxfId="1081">
      <pivotArea dataOnly="0" labelOnly="1" fieldPosition="0">
        <references count="5">
          <reference field="0" count="1" selected="0">
            <x v="5"/>
          </reference>
          <reference field="1" count="1" selected="0">
            <x v="1"/>
          </reference>
          <reference field="2" count="1" selected="0">
            <x v="1"/>
          </reference>
          <reference field="3" count="1" selected="0">
            <x v="491"/>
          </reference>
          <reference field="5" count="1">
            <x v="714"/>
          </reference>
        </references>
      </pivotArea>
    </format>
    <format dxfId="1080">
      <pivotArea dataOnly="0" labelOnly="1" fieldPosition="0">
        <references count="5">
          <reference field="0" count="1" selected="0">
            <x v="5"/>
          </reference>
          <reference field="1" count="1" selected="0">
            <x v="1"/>
          </reference>
          <reference field="2" count="1" selected="0">
            <x v="1"/>
          </reference>
          <reference field="3" count="1" selected="0">
            <x v="519"/>
          </reference>
          <reference field="5" count="1">
            <x v="136"/>
          </reference>
        </references>
      </pivotArea>
    </format>
    <format dxfId="1079">
      <pivotArea dataOnly="0" labelOnly="1" fieldPosition="0">
        <references count="5">
          <reference field="0" count="1" selected="0">
            <x v="5"/>
          </reference>
          <reference field="1" count="1" selected="0">
            <x v="1"/>
          </reference>
          <reference field="2" count="1" selected="0">
            <x v="1"/>
          </reference>
          <reference field="3" count="1" selected="0">
            <x v="543"/>
          </reference>
          <reference field="5" count="1">
            <x v="674"/>
          </reference>
        </references>
      </pivotArea>
    </format>
    <format dxfId="1078">
      <pivotArea dataOnly="0" labelOnly="1" fieldPosition="0">
        <references count="5">
          <reference field="0" count="1" selected="0">
            <x v="5"/>
          </reference>
          <reference field="1" count="1" selected="0">
            <x v="1"/>
          </reference>
          <reference field="2" count="1" selected="0">
            <x v="1"/>
          </reference>
          <reference field="3" count="1" selected="0">
            <x v="595"/>
          </reference>
          <reference field="5" count="1">
            <x v="343"/>
          </reference>
        </references>
      </pivotArea>
    </format>
    <format dxfId="1077">
      <pivotArea dataOnly="0" labelOnly="1" fieldPosition="0">
        <references count="5">
          <reference field="0" count="1" selected="0">
            <x v="5"/>
          </reference>
          <reference field="1" count="1" selected="0">
            <x v="1"/>
          </reference>
          <reference field="2" count="1" selected="0">
            <x v="1"/>
          </reference>
          <reference field="3" count="1" selected="0">
            <x v="625"/>
          </reference>
          <reference field="5" count="1">
            <x v="302"/>
          </reference>
        </references>
      </pivotArea>
    </format>
    <format dxfId="1076">
      <pivotArea dataOnly="0" labelOnly="1" fieldPosition="0">
        <references count="5">
          <reference field="0" count="1" selected="0">
            <x v="5"/>
          </reference>
          <reference field="1" count="1" selected="0">
            <x v="1"/>
          </reference>
          <reference field="2" count="1" selected="0">
            <x v="1"/>
          </reference>
          <reference field="3" count="1" selected="0">
            <x v="648"/>
          </reference>
          <reference field="5" count="1">
            <x v="86"/>
          </reference>
        </references>
      </pivotArea>
    </format>
    <format dxfId="1075">
      <pivotArea dataOnly="0" labelOnly="1" fieldPosition="0">
        <references count="5">
          <reference field="0" count="1" selected="0">
            <x v="5"/>
          </reference>
          <reference field="1" count="1" selected="0">
            <x v="1"/>
          </reference>
          <reference field="2" count="1" selected="0">
            <x v="1"/>
          </reference>
          <reference field="3" count="1" selected="0">
            <x v="674"/>
          </reference>
          <reference field="5" count="1">
            <x v="135"/>
          </reference>
        </references>
      </pivotArea>
    </format>
    <format dxfId="1074">
      <pivotArea dataOnly="0" labelOnly="1" fieldPosition="0">
        <references count="5">
          <reference field="0" count="1" selected="0">
            <x v="5"/>
          </reference>
          <reference field="1" count="1" selected="0">
            <x v="1"/>
          </reference>
          <reference field="2" count="1" selected="0">
            <x v="1"/>
          </reference>
          <reference field="3" count="1" selected="0">
            <x v="682"/>
          </reference>
          <reference field="5" count="1">
            <x v="318"/>
          </reference>
        </references>
      </pivotArea>
    </format>
    <format dxfId="1073">
      <pivotArea dataOnly="0" labelOnly="1" fieldPosition="0">
        <references count="5">
          <reference field="0" count="1" selected="0">
            <x v="5"/>
          </reference>
          <reference field="1" count="1" selected="0">
            <x v="1"/>
          </reference>
          <reference field="2" count="1" selected="0">
            <x v="1"/>
          </reference>
          <reference field="3" count="1" selected="0">
            <x v="768"/>
          </reference>
          <reference field="5" count="1">
            <x v="87"/>
          </reference>
        </references>
      </pivotArea>
    </format>
    <format dxfId="1072">
      <pivotArea dataOnly="0" labelOnly="1" fieldPosition="0">
        <references count="5">
          <reference field="0" count="1" selected="0">
            <x v="5"/>
          </reference>
          <reference field="1" count="1" selected="0">
            <x v="1"/>
          </reference>
          <reference field="2" count="1" selected="0">
            <x v="1"/>
          </reference>
          <reference field="3" count="1" selected="0">
            <x v="813"/>
          </reference>
          <reference field="5" count="1">
            <x v="339"/>
          </reference>
        </references>
      </pivotArea>
    </format>
    <format dxfId="1071">
      <pivotArea dataOnly="0" labelOnly="1" fieldPosition="0">
        <references count="5">
          <reference field="0" count="1" selected="0">
            <x v="5"/>
          </reference>
          <reference field="1" count="1" selected="0">
            <x v="1"/>
          </reference>
          <reference field="2" count="1" selected="0">
            <x v="1"/>
          </reference>
          <reference field="3" count="1" selected="0">
            <x v="879"/>
          </reference>
          <reference field="5" count="1">
            <x v="274"/>
          </reference>
        </references>
      </pivotArea>
    </format>
    <format dxfId="1070">
      <pivotArea dataOnly="0" labelOnly="1" fieldPosition="0">
        <references count="5">
          <reference field="0" count="1" selected="0">
            <x v="5"/>
          </reference>
          <reference field="1" count="1" selected="0">
            <x v="2"/>
          </reference>
          <reference field="2" count="1" selected="0">
            <x v="1"/>
          </reference>
          <reference field="3" count="1" selected="0">
            <x v="10"/>
          </reference>
          <reference field="5" count="1">
            <x v="20"/>
          </reference>
        </references>
      </pivotArea>
    </format>
    <format dxfId="1069">
      <pivotArea dataOnly="0" labelOnly="1" fieldPosition="0">
        <references count="5">
          <reference field="0" count="1" selected="0">
            <x v="5"/>
          </reference>
          <reference field="1" count="1" selected="0">
            <x v="2"/>
          </reference>
          <reference field="2" count="1" selected="0">
            <x v="1"/>
          </reference>
          <reference field="3" count="1" selected="0">
            <x v="46"/>
          </reference>
          <reference field="5" count="1">
            <x v="840"/>
          </reference>
        </references>
      </pivotArea>
    </format>
    <format dxfId="1068">
      <pivotArea dataOnly="0" labelOnly="1" fieldPosition="0">
        <references count="5">
          <reference field="0" count="1" selected="0">
            <x v="5"/>
          </reference>
          <reference field="1" count="1" selected="0">
            <x v="2"/>
          </reference>
          <reference field="2" count="1" selected="0">
            <x v="1"/>
          </reference>
          <reference field="3" count="1" selected="0">
            <x v="104"/>
          </reference>
          <reference field="5" count="1">
            <x v="854"/>
          </reference>
        </references>
      </pivotArea>
    </format>
    <format dxfId="1067">
      <pivotArea dataOnly="0" labelOnly="1" fieldPosition="0">
        <references count="5">
          <reference field="0" count="1" selected="0">
            <x v="5"/>
          </reference>
          <reference field="1" count="1" selected="0">
            <x v="2"/>
          </reference>
          <reference field="2" count="1" selected="0">
            <x v="1"/>
          </reference>
          <reference field="3" count="1" selected="0">
            <x v="125"/>
          </reference>
          <reference field="5" count="1">
            <x v="881"/>
          </reference>
        </references>
      </pivotArea>
    </format>
    <format dxfId="1066">
      <pivotArea dataOnly="0" labelOnly="1" fieldPosition="0">
        <references count="5">
          <reference field="0" count="1" selected="0">
            <x v="5"/>
          </reference>
          <reference field="1" count="1" selected="0">
            <x v="2"/>
          </reference>
          <reference field="2" count="1" selected="0">
            <x v="1"/>
          </reference>
          <reference field="3" count="1" selected="0">
            <x v="164"/>
          </reference>
          <reference field="5" count="1">
            <x v="547"/>
          </reference>
        </references>
      </pivotArea>
    </format>
    <format dxfId="1065">
      <pivotArea dataOnly="0" labelOnly="1" fieldPosition="0">
        <references count="5">
          <reference field="0" count="1" selected="0">
            <x v="5"/>
          </reference>
          <reference field="1" count="1" selected="0">
            <x v="2"/>
          </reference>
          <reference field="2" count="1" selected="0">
            <x v="1"/>
          </reference>
          <reference field="3" count="1" selected="0">
            <x v="170"/>
          </reference>
          <reference field="5" count="1">
            <x v="548"/>
          </reference>
        </references>
      </pivotArea>
    </format>
    <format dxfId="1064">
      <pivotArea dataOnly="0" labelOnly="1" fieldPosition="0">
        <references count="5">
          <reference field="0" count="1" selected="0">
            <x v="5"/>
          </reference>
          <reference field="1" count="1" selected="0">
            <x v="2"/>
          </reference>
          <reference field="2" count="1" selected="0">
            <x v="1"/>
          </reference>
          <reference field="3" count="1" selected="0">
            <x v="197"/>
          </reference>
          <reference field="5" count="1">
            <x v="928"/>
          </reference>
        </references>
      </pivotArea>
    </format>
    <format dxfId="1063">
      <pivotArea dataOnly="0" labelOnly="1" fieldPosition="0">
        <references count="5">
          <reference field="0" count="1" selected="0">
            <x v="5"/>
          </reference>
          <reference field="1" count="1" selected="0">
            <x v="2"/>
          </reference>
          <reference field="2" count="1" selected="0">
            <x v="1"/>
          </reference>
          <reference field="3" count="1" selected="0">
            <x v="230"/>
          </reference>
          <reference field="5" count="1">
            <x v="643"/>
          </reference>
        </references>
      </pivotArea>
    </format>
    <format dxfId="1062">
      <pivotArea dataOnly="0" labelOnly="1" fieldPosition="0">
        <references count="5">
          <reference field="0" count="1" selected="0">
            <x v="5"/>
          </reference>
          <reference field="1" count="1" selected="0">
            <x v="2"/>
          </reference>
          <reference field="2" count="1" selected="0">
            <x v="1"/>
          </reference>
          <reference field="3" count="1" selected="0">
            <x v="262"/>
          </reference>
          <reference field="5" count="1">
            <x v="617"/>
          </reference>
        </references>
      </pivotArea>
    </format>
    <format dxfId="1061">
      <pivotArea dataOnly="0" labelOnly="1" fieldPosition="0">
        <references count="5">
          <reference field="0" count="1" selected="0">
            <x v="5"/>
          </reference>
          <reference field="1" count="1" selected="0">
            <x v="2"/>
          </reference>
          <reference field="2" count="1" selected="0">
            <x v="1"/>
          </reference>
          <reference field="3" count="1" selected="0">
            <x v="295"/>
          </reference>
          <reference field="5" count="1">
            <x v="922"/>
          </reference>
        </references>
      </pivotArea>
    </format>
    <format dxfId="1060">
      <pivotArea dataOnly="0" labelOnly="1" fieldPosition="0">
        <references count="5">
          <reference field="0" count="1" selected="0">
            <x v="5"/>
          </reference>
          <reference field="1" count="1" selected="0">
            <x v="2"/>
          </reference>
          <reference field="2" count="1" selected="0">
            <x v="1"/>
          </reference>
          <reference field="3" count="1" selected="0">
            <x v="296"/>
          </reference>
          <reference field="5" count="1">
            <x v="671"/>
          </reference>
        </references>
      </pivotArea>
    </format>
    <format dxfId="1059">
      <pivotArea dataOnly="0" labelOnly="1" fieldPosition="0">
        <references count="5">
          <reference field="0" count="1" selected="0">
            <x v="5"/>
          </reference>
          <reference field="1" count="1" selected="0">
            <x v="2"/>
          </reference>
          <reference field="2" count="1" selected="0">
            <x v="1"/>
          </reference>
          <reference field="3" count="1" selected="0">
            <x v="297"/>
          </reference>
          <reference field="5" count="1">
            <x v="910"/>
          </reference>
        </references>
      </pivotArea>
    </format>
    <format dxfId="1058">
      <pivotArea dataOnly="0" labelOnly="1" fieldPosition="0">
        <references count="5">
          <reference field="0" count="1" selected="0">
            <x v="5"/>
          </reference>
          <reference field="1" count="1" selected="0">
            <x v="2"/>
          </reference>
          <reference field="2" count="1" selected="0">
            <x v="1"/>
          </reference>
          <reference field="3" count="1" selected="0">
            <x v="306"/>
          </reference>
          <reference field="5" count="1">
            <x v="715"/>
          </reference>
        </references>
      </pivotArea>
    </format>
    <format dxfId="1057">
      <pivotArea dataOnly="0" labelOnly="1" fieldPosition="0">
        <references count="5">
          <reference field="0" count="1" selected="0">
            <x v="5"/>
          </reference>
          <reference field="1" count="1" selected="0">
            <x v="2"/>
          </reference>
          <reference field="2" count="1" selected="0">
            <x v="1"/>
          </reference>
          <reference field="3" count="1" selected="0">
            <x v="339"/>
          </reference>
          <reference field="5" count="1">
            <x v="137"/>
          </reference>
        </references>
      </pivotArea>
    </format>
    <format dxfId="1056">
      <pivotArea dataOnly="0" labelOnly="1" fieldPosition="0">
        <references count="5">
          <reference field="0" count="1" selected="0">
            <x v="5"/>
          </reference>
          <reference field="1" count="1" selected="0">
            <x v="2"/>
          </reference>
          <reference field="2" count="1" selected="0">
            <x v="1"/>
          </reference>
          <reference field="3" count="1" selected="0">
            <x v="366"/>
          </reference>
          <reference field="5" count="1">
            <x v="420"/>
          </reference>
        </references>
      </pivotArea>
    </format>
    <format dxfId="1055">
      <pivotArea dataOnly="0" labelOnly="1" fieldPosition="0">
        <references count="5">
          <reference field="0" count="1" selected="0">
            <x v="5"/>
          </reference>
          <reference field="1" count="1" selected="0">
            <x v="2"/>
          </reference>
          <reference field="2" count="1" selected="0">
            <x v="1"/>
          </reference>
          <reference field="3" count="1" selected="0">
            <x v="412"/>
          </reference>
          <reference field="5" count="1">
            <x v="672"/>
          </reference>
        </references>
      </pivotArea>
    </format>
    <format dxfId="1054">
      <pivotArea dataOnly="0" labelOnly="1" fieldPosition="0">
        <references count="5">
          <reference field="0" count="1" selected="0">
            <x v="5"/>
          </reference>
          <reference field="1" count="1" selected="0">
            <x v="2"/>
          </reference>
          <reference field="2" count="1" selected="0">
            <x v="1"/>
          </reference>
          <reference field="3" count="1" selected="0">
            <x v="433"/>
          </reference>
          <reference field="5" count="1">
            <x v="60"/>
          </reference>
        </references>
      </pivotArea>
    </format>
    <format dxfId="1053">
      <pivotArea dataOnly="0" labelOnly="1" fieldPosition="0">
        <references count="5">
          <reference field="0" count="1" selected="0">
            <x v="5"/>
          </reference>
          <reference field="1" count="1" selected="0">
            <x v="2"/>
          </reference>
          <reference field="2" count="1" selected="0">
            <x v="1"/>
          </reference>
          <reference field="3" count="1" selected="0">
            <x v="459"/>
          </reference>
          <reference field="5" count="1">
            <x v="692"/>
          </reference>
        </references>
      </pivotArea>
    </format>
    <format dxfId="1052">
      <pivotArea dataOnly="0" labelOnly="1" fieldPosition="0">
        <references count="5">
          <reference field="0" count="1" selected="0">
            <x v="5"/>
          </reference>
          <reference field="1" count="1" selected="0">
            <x v="2"/>
          </reference>
          <reference field="2" count="1" selected="0">
            <x v="1"/>
          </reference>
          <reference field="3" count="1" selected="0">
            <x v="468"/>
          </reference>
          <reference field="5" count="1">
            <x v="896"/>
          </reference>
        </references>
      </pivotArea>
    </format>
    <format dxfId="1051">
      <pivotArea dataOnly="0" labelOnly="1" fieldPosition="0">
        <references count="5">
          <reference field="0" count="1" selected="0">
            <x v="5"/>
          </reference>
          <reference field="1" count="1" selected="0">
            <x v="2"/>
          </reference>
          <reference field="2" count="1" selected="0">
            <x v="1"/>
          </reference>
          <reference field="3" count="1" selected="0">
            <x v="517"/>
          </reference>
          <reference field="5" count="1">
            <x v="138"/>
          </reference>
        </references>
      </pivotArea>
    </format>
    <format dxfId="1050">
      <pivotArea dataOnly="0" labelOnly="1" fieldPosition="0">
        <references count="5">
          <reference field="0" count="1" selected="0">
            <x v="5"/>
          </reference>
          <reference field="1" count="1" selected="0">
            <x v="2"/>
          </reference>
          <reference field="2" count="1" selected="0">
            <x v="1"/>
          </reference>
          <reference field="3" count="1" selected="0">
            <x v="549"/>
          </reference>
          <reference field="5" count="1">
            <x v="685"/>
          </reference>
        </references>
      </pivotArea>
    </format>
    <format dxfId="1049">
      <pivotArea dataOnly="0" labelOnly="1" fieldPosition="0">
        <references count="5">
          <reference field="0" count="1" selected="0">
            <x v="5"/>
          </reference>
          <reference field="1" count="1" selected="0">
            <x v="2"/>
          </reference>
          <reference field="2" count="1" selected="0">
            <x v="1"/>
          </reference>
          <reference field="3" count="1" selected="0">
            <x v="626"/>
          </reference>
          <reference field="5" count="1">
            <x v="289"/>
          </reference>
        </references>
      </pivotArea>
    </format>
    <format dxfId="1048">
      <pivotArea dataOnly="0" labelOnly="1" fieldPosition="0">
        <references count="5">
          <reference field="0" count="1" selected="0">
            <x v="5"/>
          </reference>
          <reference field="1" count="1" selected="0">
            <x v="2"/>
          </reference>
          <reference field="2" count="1" selected="0">
            <x v="1"/>
          </reference>
          <reference field="3" count="1" selected="0">
            <x v="649"/>
          </reference>
          <reference field="5" count="1">
            <x v="61"/>
          </reference>
        </references>
      </pivotArea>
    </format>
    <format dxfId="1047">
      <pivotArea dataOnly="0" labelOnly="1" fieldPosition="0">
        <references count="5">
          <reference field="0" count="1" selected="0">
            <x v="5"/>
          </reference>
          <reference field="1" count="1" selected="0">
            <x v="2"/>
          </reference>
          <reference field="2" count="1" selected="0">
            <x v="1"/>
          </reference>
          <reference field="3" count="1" selected="0">
            <x v="688"/>
          </reference>
          <reference field="5" count="1">
            <x v="686"/>
          </reference>
        </references>
      </pivotArea>
    </format>
    <format dxfId="1046">
      <pivotArea dataOnly="0" labelOnly="1" fieldPosition="0">
        <references count="5">
          <reference field="0" count="1" selected="0">
            <x v="5"/>
          </reference>
          <reference field="1" count="1" selected="0">
            <x v="2"/>
          </reference>
          <reference field="2" count="1" selected="0">
            <x v="1"/>
          </reference>
          <reference field="3" count="1" selected="0">
            <x v="689"/>
          </reference>
          <reference field="5" count="1">
            <x v="625"/>
          </reference>
        </references>
      </pivotArea>
    </format>
    <format dxfId="1045">
      <pivotArea dataOnly="0" labelOnly="1" fieldPosition="0">
        <references count="5">
          <reference field="0" count="1" selected="0">
            <x v="5"/>
          </reference>
          <reference field="1" count="1" selected="0">
            <x v="2"/>
          </reference>
          <reference field="2" count="1" selected="0">
            <x v="1"/>
          </reference>
          <reference field="3" count="1" selected="0">
            <x v="690"/>
          </reference>
          <reference field="5" count="1">
            <x v="653"/>
          </reference>
        </references>
      </pivotArea>
    </format>
    <format dxfId="1044">
      <pivotArea dataOnly="0" labelOnly="1" fieldPosition="0">
        <references count="5">
          <reference field="0" count="1" selected="0">
            <x v="5"/>
          </reference>
          <reference field="1" count="1" selected="0">
            <x v="2"/>
          </reference>
          <reference field="2" count="1" selected="0">
            <x v="1"/>
          </reference>
          <reference field="3" count="1" selected="0">
            <x v="691"/>
          </reference>
          <reference field="5" count="1">
            <x v="415"/>
          </reference>
        </references>
      </pivotArea>
    </format>
    <format dxfId="1043">
      <pivotArea dataOnly="0" labelOnly="1" fieldPosition="0">
        <references count="5">
          <reference field="0" count="1" selected="0">
            <x v="5"/>
          </reference>
          <reference field="1" count="1" selected="0">
            <x v="2"/>
          </reference>
          <reference field="2" count="1" selected="0">
            <x v="1"/>
          </reference>
          <reference field="3" count="1" selected="0">
            <x v="763"/>
          </reference>
          <reference field="5" count="1">
            <x v="143"/>
          </reference>
        </references>
      </pivotArea>
    </format>
    <format dxfId="1042">
      <pivotArea dataOnly="0" labelOnly="1" fieldPosition="0">
        <references count="5">
          <reference field="0" count="1" selected="0">
            <x v="5"/>
          </reference>
          <reference field="1" count="1" selected="0">
            <x v="2"/>
          </reference>
          <reference field="2" count="1" selected="0">
            <x v="1"/>
          </reference>
          <reference field="3" count="1" selected="0">
            <x v="770"/>
          </reference>
          <reference field="5" count="1">
            <x v="62"/>
          </reference>
        </references>
      </pivotArea>
    </format>
    <format dxfId="1041">
      <pivotArea dataOnly="0" labelOnly="1" fieldPosition="0">
        <references count="5">
          <reference field="0" count="1" selected="0">
            <x v="5"/>
          </reference>
          <reference field="1" count="1" selected="0">
            <x v="2"/>
          </reference>
          <reference field="2" count="1" selected="0">
            <x v="1"/>
          </reference>
          <reference field="3" count="1" selected="0">
            <x v="809"/>
          </reference>
          <reference field="5" count="1">
            <x v="681"/>
          </reference>
        </references>
      </pivotArea>
    </format>
    <format dxfId="1040">
      <pivotArea dataOnly="0" labelOnly="1" fieldPosition="0">
        <references count="5">
          <reference field="0" count="1" selected="0">
            <x v="5"/>
          </reference>
          <reference field="1" count="1" selected="0">
            <x v="2"/>
          </reference>
          <reference field="2" count="1" selected="0">
            <x v="1"/>
          </reference>
          <reference field="3" count="1" selected="0">
            <x v="898"/>
          </reference>
          <reference field="5" count="1">
            <x v="115"/>
          </reference>
        </references>
      </pivotArea>
    </format>
    <format dxfId="1039">
      <pivotArea dataOnly="0" labelOnly="1" fieldPosition="0">
        <references count="5">
          <reference field="0" count="1" selected="0">
            <x v="5"/>
          </reference>
          <reference field="1" count="1" selected="0">
            <x v="3"/>
          </reference>
          <reference field="2" count="1" selected="0">
            <x v="1"/>
          </reference>
          <reference field="3" count="1" selected="0">
            <x v="6"/>
          </reference>
          <reference field="5" count="1">
            <x v="855"/>
          </reference>
        </references>
      </pivotArea>
    </format>
    <format dxfId="1038">
      <pivotArea dataOnly="0" labelOnly="1" fieldPosition="0">
        <references count="5">
          <reference field="0" count="1" selected="0">
            <x v="5"/>
          </reference>
          <reference field="1" count="1" selected="0">
            <x v="3"/>
          </reference>
          <reference field="2" count="1" selected="0">
            <x v="1"/>
          </reference>
          <reference field="3" count="1" selected="0">
            <x v="95"/>
          </reference>
          <reference field="5" count="1">
            <x v="719"/>
          </reference>
        </references>
      </pivotArea>
    </format>
    <format dxfId="1037">
      <pivotArea dataOnly="0" labelOnly="1" fieldPosition="0">
        <references count="5">
          <reference field="0" count="1" selected="0">
            <x v="5"/>
          </reference>
          <reference field="1" count="1" selected="0">
            <x v="3"/>
          </reference>
          <reference field="2" count="1" selected="0">
            <x v="1"/>
          </reference>
          <reference field="3" count="1" selected="0">
            <x v="156"/>
          </reference>
          <reference field="5" count="1">
            <x v="892"/>
          </reference>
        </references>
      </pivotArea>
    </format>
    <format dxfId="1036">
      <pivotArea dataOnly="0" labelOnly="1" fieldPosition="0">
        <references count="5">
          <reference field="0" count="1" selected="0">
            <x v="5"/>
          </reference>
          <reference field="1" count="1" selected="0">
            <x v="3"/>
          </reference>
          <reference field="2" count="1" selected="0">
            <x v="1"/>
          </reference>
          <reference field="3" count="1" selected="0">
            <x v="273"/>
          </reference>
          <reference field="5" count="1">
            <x v="721"/>
          </reference>
        </references>
      </pivotArea>
    </format>
    <format dxfId="1035">
      <pivotArea dataOnly="0" labelOnly="1" fieldPosition="0">
        <references count="5">
          <reference field="0" count="1" selected="0">
            <x v="5"/>
          </reference>
          <reference field="1" count="1" selected="0">
            <x v="3"/>
          </reference>
          <reference field="2" count="1" selected="0">
            <x v="1"/>
          </reference>
          <reference field="3" count="1" selected="0">
            <x v="275"/>
          </reference>
          <reference field="5" count="1">
            <x v="651"/>
          </reference>
        </references>
      </pivotArea>
    </format>
    <format dxfId="1034">
      <pivotArea dataOnly="0" labelOnly="1" fieldPosition="0">
        <references count="5">
          <reference field="0" count="1" selected="0">
            <x v="5"/>
          </reference>
          <reference field="1" count="1" selected="0">
            <x v="3"/>
          </reference>
          <reference field="2" count="1" selected="0">
            <x v="1"/>
          </reference>
          <reference field="3" count="1" selected="0">
            <x v="311"/>
          </reference>
          <reference field="5" count="1">
            <x v="720"/>
          </reference>
        </references>
      </pivotArea>
    </format>
    <format dxfId="1033">
      <pivotArea dataOnly="0" labelOnly="1" fieldPosition="0">
        <references count="5">
          <reference field="0" count="1" selected="0">
            <x v="5"/>
          </reference>
          <reference field="1" count="1" selected="0">
            <x v="3"/>
          </reference>
          <reference field="2" count="1" selected="0">
            <x v="1"/>
          </reference>
          <reference field="3" count="1" selected="0">
            <x v="316"/>
          </reference>
          <reference field="5" count="1">
            <x v="465"/>
          </reference>
        </references>
      </pivotArea>
    </format>
    <format dxfId="1032">
      <pivotArea dataOnly="0" labelOnly="1" fieldPosition="0">
        <references count="5">
          <reference field="0" count="1" selected="0">
            <x v="5"/>
          </reference>
          <reference field="1" count="1" selected="0">
            <x v="3"/>
          </reference>
          <reference field="2" count="1" selected="0">
            <x v="1"/>
          </reference>
          <reference field="3" count="1" selected="0">
            <x v="346"/>
          </reference>
          <reference field="5" count="1">
            <x v="281"/>
          </reference>
        </references>
      </pivotArea>
    </format>
    <format dxfId="1031">
      <pivotArea dataOnly="0" labelOnly="1" fieldPosition="0">
        <references count="5">
          <reference field="0" count="1" selected="0">
            <x v="5"/>
          </reference>
          <reference field="1" count="1" selected="0">
            <x v="3"/>
          </reference>
          <reference field="2" count="1" selected="0">
            <x v="1"/>
          </reference>
          <reference field="3" count="1" selected="0">
            <x v="431"/>
          </reference>
          <reference field="5" count="1">
            <x v="64"/>
          </reference>
        </references>
      </pivotArea>
    </format>
    <format dxfId="1030">
      <pivotArea dataOnly="0" labelOnly="1" fieldPosition="0">
        <references count="5">
          <reference field="0" count="1" selected="0">
            <x v="5"/>
          </reference>
          <reference field="1" count="1" selected="0">
            <x v="3"/>
          </reference>
          <reference field="2" count="1" selected="0">
            <x v="1"/>
          </reference>
          <reference field="3" count="1" selected="0">
            <x v="443"/>
          </reference>
          <reference field="5" count="1">
            <x v="180"/>
          </reference>
        </references>
      </pivotArea>
    </format>
    <format dxfId="1029">
      <pivotArea dataOnly="0" labelOnly="1" fieldPosition="0">
        <references count="5">
          <reference field="0" count="1" selected="0">
            <x v="5"/>
          </reference>
          <reference field="1" count="1" selected="0">
            <x v="3"/>
          </reference>
          <reference field="2" count="1" selected="0">
            <x v="1"/>
          </reference>
          <reference field="3" count="1" selected="0">
            <x v="464"/>
          </reference>
          <reference field="5" count="1">
            <x v="659"/>
          </reference>
        </references>
      </pivotArea>
    </format>
    <format dxfId="1028">
      <pivotArea dataOnly="0" labelOnly="1" fieldPosition="0">
        <references count="5">
          <reference field="0" count="1" selected="0">
            <x v="5"/>
          </reference>
          <reference field="1" count="1" selected="0">
            <x v="3"/>
          </reference>
          <reference field="2" count="1" selected="0">
            <x v="1"/>
          </reference>
          <reference field="3" count="1" selected="0">
            <x v="465"/>
          </reference>
          <reference field="5" count="1">
            <x v="927"/>
          </reference>
        </references>
      </pivotArea>
    </format>
    <format dxfId="1027">
      <pivotArea dataOnly="0" labelOnly="1" fieldPosition="0">
        <references count="5">
          <reference field="0" count="1" selected="0">
            <x v="5"/>
          </reference>
          <reference field="1" count="1" selected="0">
            <x v="3"/>
          </reference>
          <reference field="2" count="1" selected="0">
            <x v="1"/>
          </reference>
          <reference field="3" count="1" selected="0">
            <x v="469"/>
          </reference>
          <reference field="5" count="1">
            <x v="698"/>
          </reference>
        </references>
      </pivotArea>
    </format>
    <format dxfId="1026">
      <pivotArea dataOnly="0" labelOnly="1" fieldPosition="0">
        <references count="5">
          <reference field="0" count="1" selected="0">
            <x v="5"/>
          </reference>
          <reference field="1" count="1" selected="0">
            <x v="3"/>
          </reference>
          <reference field="2" count="1" selected="0">
            <x v="1"/>
          </reference>
          <reference field="3" count="1" selected="0">
            <x v="497"/>
          </reference>
          <reference field="5" count="1">
            <x v="693"/>
          </reference>
        </references>
      </pivotArea>
    </format>
    <format dxfId="1025">
      <pivotArea dataOnly="0" labelOnly="1" fieldPosition="0">
        <references count="5">
          <reference field="0" count="1" selected="0">
            <x v="5"/>
          </reference>
          <reference field="1" count="1" selected="0">
            <x v="3"/>
          </reference>
          <reference field="2" count="1" selected="0">
            <x v="1"/>
          </reference>
          <reference field="3" count="1" selected="0">
            <x v="536"/>
          </reference>
          <reference field="5" count="1">
            <x v="891"/>
          </reference>
        </references>
      </pivotArea>
    </format>
    <format dxfId="1024">
      <pivotArea dataOnly="0" labelOnly="1" fieldPosition="0">
        <references count="5">
          <reference field="0" count="1" selected="0">
            <x v="5"/>
          </reference>
          <reference field="1" count="1" selected="0">
            <x v="3"/>
          </reference>
          <reference field="2" count="1" selected="0">
            <x v="1"/>
          </reference>
          <reference field="3" count="1" selected="0">
            <x v="537"/>
          </reference>
          <reference field="5" count="1">
            <x v="654"/>
          </reference>
        </references>
      </pivotArea>
    </format>
    <format dxfId="1023">
      <pivotArea dataOnly="0" labelOnly="1" fieldPosition="0">
        <references count="5">
          <reference field="0" count="1" selected="0">
            <x v="5"/>
          </reference>
          <reference field="1" count="1" selected="0">
            <x v="3"/>
          </reference>
          <reference field="2" count="1" selected="0">
            <x v="1"/>
          </reference>
          <reference field="3" count="1" selected="0">
            <x v="538"/>
          </reference>
          <reference field="5" count="1">
            <x v="813"/>
          </reference>
        </references>
      </pivotArea>
    </format>
    <format dxfId="1022">
      <pivotArea dataOnly="0" labelOnly="1" fieldPosition="0">
        <references count="5">
          <reference field="0" count="1" selected="0">
            <x v="5"/>
          </reference>
          <reference field="1" count="1" selected="0">
            <x v="3"/>
          </reference>
          <reference field="2" count="1" selected="0">
            <x v="1"/>
          </reference>
          <reference field="3" count="1" selected="0">
            <x v="539"/>
          </reference>
          <reference field="5" count="1">
            <x v="660"/>
          </reference>
        </references>
      </pivotArea>
    </format>
    <format dxfId="1021">
      <pivotArea dataOnly="0" labelOnly="1" fieldPosition="0">
        <references count="5">
          <reference field="0" count="1" selected="0">
            <x v="5"/>
          </reference>
          <reference field="1" count="1" selected="0">
            <x v="3"/>
          </reference>
          <reference field="2" count="1" selected="0">
            <x v="1"/>
          </reference>
          <reference field="3" count="1" selected="0">
            <x v="583"/>
          </reference>
          <reference field="5" count="1">
            <x v="486"/>
          </reference>
        </references>
      </pivotArea>
    </format>
    <format dxfId="1020">
      <pivotArea dataOnly="0" labelOnly="1" fieldPosition="0">
        <references count="5">
          <reference field="0" count="1" selected="0">
            <x v="5"/>
          </reference>
          <reference field="1" count="1" selected="0">
            <x v="3"/>
          </reference>
          <reference field="2" count="1" selected="0">
            <x v="1"/>
          </reference>
          <reference field="3" count="1" selected="0">
            <x v="624"/>
          </reference>
          <reference field="5" count="1">
            <x v="133"/>
          </reference>
        </references>
      </pivotArea>
    </format>
    <format dxfId="1019">
      <pivotArea dataOnly="0" labelOnly="1" fieldPosition="0">
        <references count="5">
          <reference field="0" count="1" selected="0">
            <x v="5"/>
          </reference>
          <reference field="1" count="1" selected="0">
            <x v="3"/>
          </reference>
          <reference field="2" count="1" selected="0">
            <x v="1"/>
          </reference>
          <reference field="3" count="1" selected="0">
            <x v="627"/>
          </reference>
          <reference field="5" count="1">
            <x v="291"/>
          </reference>
        </references>
      </pivotArea>
    </format>
    <format dxfId="1018">
      <pivotArea dataOnly="0" labelOnly="1" fieldPosition="0">
        <references count="5">
          <reference field="0" count="1" selected="0">
            <x v="5"/>
          </reference>
          <reference field="1" count="1" selected="0">
            <x v="3"/>
          </reference>
          <reference field="2" count="1" selected="0">
            <x v="1"/>
          </reference>
          <reference field="3" count="1" selected="0">
            <x v="651"/>
          </reference>
          <reference field="5" count="1">
            <x v="65"/>
          </reference>
        </references>
      </pivotArea>
    </format>
    <format dxfId="1017">
      <pivotArea dataOnly="0" labelOnly="1" fieldPosition="0">
        <references count="5">
          <reference field="0" count="1" selected="0">
            <x v="5"/>
          </reference>
          <reference field="1" count="1" selected="0">
            <x v="3"/>
          </reference>
          <reference field="2" count="1" selected="0">
            <x v="1"/>
          </reference>
          <reference field="3" count="1" selected="0">
            <x v="694"/>
          </reference>
          <reference field="5" count="1">
            <x v="718"/>
          </reference>
        </references>
      </pivotArea>
    </format>
    <format dxfId="1016">
      <pivotArea dataOnly="0" labelOnly="1" fieldPosition="0">
        <references count="5">
          <reference field="0" count="1" selected="0">
            <x v="5"/>
          </reference>
          <reference field="1" count="1" selected="0">
            <x v="3"/>
          </reference>
          <reference field="2" count="1" selected="0">
            <x v="1"/>
          </reference>
          <reference field="3" count="1" selected="0">
            <x v="710"/>
          </reference>
          <reference field="5" count="1">
            <x v="344"/>
          </reference>
        </references>
      </pivotArea>
    </format>
    <format dxfId="1015">
      <pivotArea dataOnly="0" labelOnly="1" fieldPosition="0">
        <references count="5">
          <reference field="0" count="1" selected="0">
            <x v="5"/>
          </reference>
          <reference field="1" count="1" selected="0">
            <x v="3"/>
          </reference>
          <reference field="2" count="1" selected="0">
            <x v="1"/>
          </reference>
          <reference field="3" count="1" selected="0">
            <x v="734"/>
          </reference>
          <reference field="5" count="1">
            <x v="716"/>
          </reference>
        </references>
      </pivotArea>
    </format>
    <format dxfId="1014">
      <pivotArea dataOnly="0" labelOnly="1" fieldPosition="0">
        <references count="5">
          <reference field="0" count="1" selected="0">
            <x v="5"/>
          </reference>
          <reference field="1" count="1" selected="0">
            <x v="3"/>
          </reference>
          <reference field="2" count="1" selected="0">
            <x v="1"/>
          </reference>
          <reference field="3" count="1" selected="0">
            <x v="771"/>
          </reference>
          <reference field="5" count="1">
            <x v="66"/>
          </reference>
        </references>
      </pivotArea>
    </format>
    <format dxfId="1013">
      <pivotArea dataOnly="0" labelOnly="1" fieldPosition="0">
        <references count="5">
          <reference field="0" count="1" selected="0">
            <x v="5"/>
          </reference>
          <reference field="1" count="1" selected="0">
            <x v="3"/>
          </reference>
          <reference field="2" count="1" selected="0">
            <x v="1"/>
          </reference>
          <reference field="3" count="1" selected="0">
            <x v="794"/>
          </reference>
          <reference field="5" count="1">
            <x v="717"/>
          </reference>
        </references>
      </pivotArea>
    </format>
    <format dxfId="1012">
      <pivotArea dataOnly="0" labelOnly="1" fieldPosition="0">
        <references count="5">
          <reference field="0" count="1" selected="0">
            <x v="5"/>
          </reference>
          <reference field="1" count="1" selected="0">
            <x v="3"/>
          </reference>
          <reference field="2" count="1" selected="0">
            <x v="1"/>
          </reference>
          <reference field="3" count="1" selected="0">
            <x v="817"/>
          </reference>
          <reference field="5" count="1">
            <x v="662"/>
          </reference>
        </references>
      </pivotArea>
    </format>
    <format dxfId="1011">
      <pivotArea dataOnly="0" labelOnly="1" fieldPosition="0">
        <references count="5">
          <reference field="0" count="1" selected="0">
            <x v="5"/>
          </reference>
          <reference field="1" count="1" selected="0">
            <x v="3"/>
          </reference>
          <reference field="2" count="1" selected="0">
            <x v="1"/>
          </reference>
          <reference field="3" count="1" selected="0">
            <x v="881"/>
          </reference>
          <reference field="5" count="1">
            <x v="265"/>
          </reference>
        </references>
      </pivotArea>
    </format>
    <format dxfId="1010">
      <pivotArea dataOnly="0" labelOnly="1" fieldPosition="0">
        <references count="5">
          <reference field="0" count="1" selected="0">
            <x v="5"/>
          </reference>
          <reference field="1" count="1" selected="0">
            <x v="4"/>
          </reference>
          <reference field="2" count="1" selected="0">
            <x v="1"/>
          </reference>
          <reference field="3" count="1" selected="0">
            <x v="19"/>
          </reference>
          <reference field="5" count="1">
            <x v="568"/>
          </reference>
        </references>
      </pivotArea>
    </format>
    <format dxfId="1009">
      <pivotArea dataOnly="0" labelOnly="1" fieldPosition="0">
        <references count="5">
          <reference field="0" count="1" selected="0">
            <x v="5"/>
          </reference>
          <reference field="1" count="1" selected="0">
            <x v="4"/>
          </reference>
          <reference field="2" count="1" selected="0">
            <x v="1"/>
          </reference>
          <reference field="3" count="1" selected="0">
            <x v="53"/>
          </reference>
          <reference field="5" count="1">
            <x v="545"/>
          </reference>
        </references>
      </pivotArea>
    </format>
    <format dxfId="1008">
      <pivotArea dataOnly="0" labelOnly="1" fieldPosition="0">
        <references count="5">
          <reference field="0" count="1" selected="0">
            <x v="5"/>
          </reference>
          <reference field="1" count="1" selected="0">
            <x v="4"/>
          </reference>
          <reference field="2" count="1" selected="0">
            <x v="1"/>
          </reference>
          <reference field="3" count="1" selected="0">
            <x v="138"/>
          </reference>
          <reference field="5" count="1">
            <x v="724"/>
          </reference>
        </references>
      </pivotArea>
    </format>
    <format dxfId="1007">
      <pivotArea dataOnly="0" labelOnly="1" fieldPosition="0">
        <references count="5">
          <reference field="0" count="1" selected="0">
            <x v="5"/>
          </reference>
          <reference field="1" count="1" selected="0">
            <x v="4"/>
          </reference>
          <reference field="2" count="1" selected="0">
            <x v="1"/>
          </reference>
          <reference field="3" count="1" selected="0">
            <x v="212"/>
          </reference>
          <reference field="5" count="1">
            <x v="695"/>
          </reference>
        </references>
      </pivotArea>
    </format>
    <format dxfId="1006">
      <pivotArea dataOnly="0" labelOnly="1" fieldPosition="0">
        <references count="5">
          <reference field="0" count="1" selected="0">
            <x v="5"/>
          </reference>
          <reference field="1" count="1" selected="0">
            <x v="4"/>
          </reference>
          <reference field="2" count="1" selected="0">
            <x v="1"/>
          </reference>
          <reference field="3" count="1" selected="0">
            <x v="245"/>
          </reference>
          <reference field="5" count="1">
            <x v="694"/>
          </reference>
        </references>
      </pivotArea>
    </format>
    <format dxfId="1005">
      <pivotArea dataOnly="0" labelOnly="1" fieldPosition="0">
        <references count="5">
          <reference field="0" count="1" selected="0">
            <x v="5"/>
          </reference>
          <reference field="1" count="1" selected="0">
            <x v="4"/>
          </reference>
          <reference field="2" count="1" selected="0">
            <x v="1"/>
          </reference>
          <reference field="3" count="1" selected="0">
            <x v="255"/>
          </reference>
          <reference field="5" count="1">
            <x v="177"/>
          </reference>
        </references>
      </pivotArea>
    </format>
    <format dxfId="1004">
      <pivotArea dataOnly="0" labelOnly="1" fieldPosition="0">
        <references count="5">
          <reference field="0" count="1" selected="0">
            <x v="5"/>
          </reference>
          <reference field="1" count="1" selected="0">
            <x v="4"/>
          </reference>
          <reference field="2" count="1" selected="0">
            <x v="1"/>
          </reference>
          <reference field="3" count="1" selected="0">
            <x v="279"/>
          </reference>
          <reference field="5" count="1">
            <x v="592"/>
          </reference>
        </references>
      </pivotArea>
    </format>
    <format dxfId="1003">
      <pivotArea dataOnly="0" labelOnly="1" fieldPosition="0">
        <references count="5">
          <reference field="0" count="1" selected="0">
            <x v="5"/>
          </reference>
          <reference field="1" count="1" selected="0">
            <x v="4"/>
          </reference>
          <reference field="2" count="1" selected="0">
            <x v="1"/>
          </reference>
          <reference field="3" count="1" selected="0">
            <x v="335"/>
          </reference>
          <reference field="5" count="1">
            <x v="725"/>
          </reference>
        </references>
      </pivotArea>
    </format>
    <format dxfId="1002">
      <pivotArea dataOnly="0" labelOnly="1" fieldPosition="0">
        <references count="5">
          <reference field="0" count="1" selected="0">
            <x v="5"/>
          </reference>
          <reference field="1" count="1" selected="0">
            <x v="4"/>
          </reference>
          <reference field="2" count="1" selected="0">
            <x v="1"/>
          </reference>
          <reference field="3" count="1" selected="0">
            <x v="340"/>
          </reference>
          <reference field="5" count="1">
            <x v="140"/>
          </reference>
        </references>
      </pivotArea>
    </format>
    <format dxfId="1001">
      <pivotArea dataOnly="0" labelOnly="1" fieldPosition="0">
        <references count="5">
          <reference field="0" count="1" selected="0">
            <x v="5"/>
          </reference>
          <reference field="1" count="1" selected="0">
            <x v="4"/>
          </reference>
          <reference field="2" count="1" selected="0">
            <x v="1"/>
          </reference>
          <reference field="3" count="1" selected="0">
            <x v="363"/>
          </reference>
          <reference field="5" count="1">
            <x v="727"/>
          </reference>
        </references>
      </pivotArea>
    </format>
    <format dxfId="1000">
      <pivotArea dataOnly="0" labelOnly="1" fieldPosition="0">
        <references count="5">
          <reference field="0" count="1" selected="0">
            <x v="5"/>
          </reference>
          <reference field="1" count="1" selected="0">
            <x v="4"/>
          </reference>
          <reference field="2" count="1" selected="0">
            <x v="1"/>
          </reference>
          <reference field="3" count="1" selected="0">
            <x v="413"/>
          </reference>
          <reference field="5" count="1">
            <x v="598"/>
          </reference>
        </references>
      </pivotArea>
    </format>
    <format dxfId="999">
      <pivotArea dataOnly="0" labelOnly="1" fieldPosition="0">
        <references count="5">
          <reference field="0" count="1" selected="0">
            <x v="5"/>
          </reference>
          <reference field="1" count="1" selected="0">
            <x v="4"/>
          </reference>
          <reference field="2" count="1" selected="0">
            <x v="1"/>
          </reference>
          <reference field="3" count="1" selected="0">
            <x v="455"/>
          </reference>
          <reference field="5" count="1">
            <x v="699"/>
          </reference>
        </references>
      </pivotArea>
    </format>
    <format dxfId="998">
      <pivotArea dataOnly="0" labelOnly="1" fieldPosition="0">
        <references count="5">
          <reference field="0" count="1" selected="0">
            <x v="5"/>
          </reference>
          <reference field="1" count="1" selected="0">
            <x v="4"/>
          </reference>
          <reference field="2" count="1" selected="0">
            <x v="1"/>
          </reference>
          <reference field="3" count="1" selected="0">
            <x v="460"/>
          </reference>
          <reference field="5" count="1">
            <x v="856"/>
          </reference>
        </references>
      </pivotArea>
    </format>
    <format dxfId="997">
      <pivotArea dataOnly="0" labelOnly="1" fieldPosition="0">
        <references count="5">
          <reference field="0" count="1" selected="0">
            <x v="5"/>
          </reference>
          <reference field="1" count="1" selected="0">
            <x v="4"/>
          </reference>
          <reference field="2" count="1" selected="0">
            <x v="1"/>
          </reference>
          <reference field="3" count="1" selected="0">
            <x v="502"/>
          </reference>
          <reference field="5" count="1">
            <x v="487"/>
          </reference>
        </references>
      </pivotArea>
    </format>
    <format dxfId="996">
      <pivotArea dataOnly="0" labelOnly="1" fieldPosition="0">
        <references count="5">
          <reference field="0" count="1" selected="0">
            <x v="5"/>
          </reference>
          <reference field="1" count="1" selected="0">
            <x v="4"/>
          </reference>
          <reference field="2" count="1" selected="0">
            <x v="1"/>
          </reference>
          <reference field="3" count="1" selected="0">
            <x v="522"/>
          </reference>
          <reference field="5" count="1">
            <x v="141"/>
          </reference>
        </references>
      </pivotArea>
    </format>
    <format dxfId="995">
      <pivotArea dataOnly="0" labelOnly="1" fieldPosition="0">
        <references count="5">
          <reference field="0" count="1" selected="0">
            <x v="5"/>
          </reference>
          <reference field="1" count="1" selected="0">
            <x v="4"/>
          </reference>
          <reference field="2" count="1" selected="0">
            <x v="1"/>
          </reference>
          <reference field="3" count="1" selected="0">
            <x v="544"/>
          </reference>
          <reference field="5" count="1">
            <x v="593"/>
          </reference>
        </references>
      </pivotArea>
    </format>
    <format dxfId="994">
      <pivotArea dataOnly="0" labelOnly="1" fieldPosition="0">
        <references count="5">
          <reference field="0" count="1" selected="0">
            <x v="5"/>
          </reference>
          <reference field="1" count="1" selected="0">
            <x v="4"/>
          </reference>
          <reference field="2" count="1" selected="0">
            <x v="1"/>
          </reference>
          <reference field="3" count="1" selected="0">
            <x v="587"/>
          </reference>
          <reference field="5" count="1">
            <x v="103"/>
          </reference>
        </references>
      </pivotArea>
    </format>
    <format dxfId="993">
      <pivotArea dataOnly="0" labelOnly="1" fieldPosition="0">
        <references count="5">
          <reference field="0" count="1" selected="0">
            <x v="5"/>
          </reference>
          <reference field="1" count="1" selected="0">
            <x v="4"/>
          </reference>
          <reference field="2" count="1" selected="0">
            <x v="1"/>
          </reference>
          <reference field="3" count="1" selected="0">
            <x v="601"/>
          </reference>
          <reference field="5" count="1">
            <x v="726"/>
          </reference>
        </references>
      </pivotArea>
    </format>
    <format dxfId="992">
      <pivotArea dataOnly="0" labelOnly="1" fieldPosition="0">
        <references count="5">
          <reference field="0" count="1" selected="0">
            <x v="5"/>
          </reference>
          <reference field="1" count="1" selected="0">
            <x v="4"/>
          </reference>
          <reference field="2" count="1" selected="0">
            <x v="1"/>
          </reference>
          <reference field="3" count="1" selected="0">
            <x v="606"/>
          </reference>
          <reference field="5" count="1">
            <x v="21"/>
          </reference>
        </references>
      </pivotArea>
    </format>
    <format dxfId="991">
      <pivotArea dataOnly="0" labelOnly="1" fieldPosition="0">
        <references count="5">
          <reference field="0" count="1" selected="0">
            <x v="5"/>
          </reference>
          <reference field="1" count="1" selected="0">
            <x v="4"/>
          </reference>
          <reference field="2" count="1" selected="0">
            <x v="1"/>
          </reference>
          <reference field="3" count="1" selected="0">
            <x v="628"/>
          </reference>
          <reference field="5" count="1">
            <x v="293"/>
          </reference>
        </references>
      </pivotArea>
    </format>
    <format dxfId="990">
      <pivotArea dataOnly="0" labelOnly="1" fieldPosition="0">
        <references count="5">
          <reference field="0" count="1" selected="0">
            <x v="5"/>
          </reference>
          <reference field="1" count="1" selected="0">
            <x v="4"/>
          </reference>
          <reference field="2" count="1" selected="0">
            <x v="1"/>
          </reference>
          <reference field="3" count="1" selected="0">
            <x v="642"/>
          </reference>
          <reference field="5" count="1">
            <x v="139"/>
          </reference>
        </references>
      </pivotArea>
    </format>
    <format dxfId="989">
      <pivotArea dataOnly="0" labelOnly="1" fieldPosition="0">
        <references count="5">
          <reference field="0" count="1" selected="0">
            <x v="5"/>
          </reference>
          <reference field="1" count="1" selected="0">
            <x v="4"/>
          </reference>
          <reference field="2" count="1" selected="0">
            <x v="1"/>
          </reference>
          <reference field="3" count="1" selected="0">
            <x v="652"/>
          </reference>
          <reference field="5" count="1">
            <x v="68"/>
          </reference>
        </references>
      </pivotArea>
    </format>
    <format dxfId="988">
      <pivotArea dataOnly="0" labelOnly="1" fieldPosition="0">
        <references count="5">
          <reference field="0" count="1" selected="0">
            <x v="5"/>
          </reference>
          <reference field="1" count="1" selected="0">
            <x v="4"/>
          </reference>
          <reference field="2" count="1" selected="0">
            <x v="1"/>
          </reference>
          <reference field="3" count="1" selected="0">
            <x v="672"/>
          </reference>
          <reference field="5" count="1">
            <x v="594"/>
          </reference>
        </references>
      </pivotArea>
    </format>
    <format dxfId="987">
      <pivotArea dataOnly="0" labelOnly="1" fieldPosition="0">
        <references count="5">
          <reference field="0" count="1" selected="0">
            <x v="5"/>
          </reference>
          <reference field="1" count="1" selected="0">
            <x v="4"/>
          </reference>
          <reference field="2" count="1" selected="0">
            <x v="1"/>
          </reference>
          <reference field="3" count="1" selected="0">
            <x v="725"/>
          </reference>
          <reference field="5" count="1">
            <x v="439"/>
          </reference>
        </references>
      </pivotArea>
    </format>
    <format dxfId="986">
      <pivotArea dataOnly="0" labelOnly="1" fieldPosition="0">
        <references count="5">
          <reference field="0" count="1" selected="0">
            <x v="5"/>
          </reference>
          <reference field="1" count="1" selected="0">
            <x v="4"/>
          </reference>
          <reference field="2" count="1" selected="0">
            <x v="1"/>
          </reference>
          <reference field="3" count="1" selected="0">
            <x v="732"/>
          </reference>
          <reference field="5" count="1">
            <x v="888"/>
          </reference>
        </references>
      </pivotArea>
    </format>
    <format dxfId="985">
      <pivotArea dataOnly="0" labelOnly="1" fieldPosition="0">
        <references count="5">
          <reference field="0" count="1" selected="0">
            <x v="5"/>
          </reference>
          <reference field="1" count="1" selected="0">
            <x v="4"/>
          </reference>
          <reference field="2" count="1" selected="0">
            <x v="1"/>
          </reference>
          <reference field="3" count="1" selected="0">
            <x v="735"/>
          </reference>
          <reference field="5" count="1">
            <x v="596"/>
          </reference>
        </references>
      </pivotArea>
    </format>
    <format dxfId="984">
      <pivotArea dataOnly="0" labelOnly="1" fieldPosition="0">
        <references count="5">
          <reference field="0" count="1" selected="0">
            <x v="5"/>
          </reference>
          <reference field="1" count="1" selected="0">
            <x v="4"/>
          </reference>
          <reference field="2" count="1" selected="0">
            <x v="1"/>
          </reference>
          <reference field="3" count="1" selected="0">
            <x v="764"/>
          </reference>
          <reference field="5" count="1">
            <x v="144"/>
          </reference>
        </references>
      </pivotArea>
    </format>
    <format dxfId="983">
      <pivotArea dataOnly="0" labelOnly="1" fieldPosition="0">
        <references count="5">
          <reference field="0" count="1" selected="0">
            <x v="5"/>
          </reference>
          <reference field="1" count="1" selected="0">
            <x v="4"/>
          </reference>
          <reference field="2" count="1" selected="0">
            <x v="1"/>
          </reference>
          <reference field="3" count="1" selected="0">
            <x v="772"/>
          </reference>
          <reference field="5" count="1">
            <x v="69"/>
          </reference>
        </references>
      </pivotArea>
    </format>
    <format dxfId="982">
      <pivotArea dataOnly="0" labelOnly="1" fieldPosition="0">
        <references count="5">
          <reference field="0" count="1" selected="0">
            <x v="5"/>
          </reference>
          <reference field="1" count="1" selected="0">
            <x v="4"/>
          </reference>
          <reference field="2" count="1" selected="0">
            <x v="1"/>
          </reference>
          <reference field="3" count="1" selected="0">
            <x v="788"/>
          </reference>
          <reference field="5" count="1">
            <x v="478"/>
          </reference>
        </references>
      </pivotArea>
    </format>
    <format dxfId="981">
      <pivotArea dataOnly="0" labelOnly="1" fieldPosition="0">
        <references count="5">
          <reference field="0" count="1" selected="0">
            <x v="5"/>
          </reference>
          <reference field="1" count="1" selected="0">
            <x v="4"/>
          </reference>
          <reference field="2" count="1" selected="0">
            <x v="1"/>
          </reference>
          <reference field="3" count="1" selected="0">
            <x v="790"/>
          </reference>
          <reference field="5" count="1">
            <x v="696"/>
          </reference>
        </references>
      </pivotArea>
    </format>
    <format dxfId="980">
      <pivotArea dataOnly="0" labelOnly="1" fieldPosition="0">
        <references count="5">
          <reference field="0" count="1" selected="0">
            <x v="5"/>
          </reference>
          <reference field="1" count="1" selected="0">
            <x v="4"/>
          </reference>
          <reference field="2" count="1" selected="0">
            <x v="1"/>
          </reference>
          <reference field="3" count="1" selected="0">
            <x v="818"/>
          </reference>
          <reference field="5" count="1">
            <x v="623"/>
          </reference>
        </references>
      </pivotArea>
    </format>
    <format dxfId="979">
      <pivotArea dataOnly="0" labelOnly="1" fieldPosition="0">
        <references count="5">
          <reference field="0" count="1" selected="0">
            <x v="5"/>
          </reference>
          <reference field="1" count="1" selected="0">
            <x v="4"/>
          </reference>
          <reference field="2" count="1" selected="0">
            <x v="1"/>
          </reference>
          <reference field="3" count="1" selected="0">
            <x v="821"/>
          </reference>
          <reference field="5" count="1">
            <x v="600"/>
          </reference>
        </references>
      </pivotArea>
    </format>
    <format dxfId="978">
      <pivotArea dataOnly="0" labelOnly="1" fieldPosition="0">
        <references count="5">
          <reference field="0" count="1" selected="0">
            <x v="5"/>
          </reference>
          <reference field="1" count="1" selected="0">
            <x v="4"/>
          </reference>
          <reference field="2" count="1" selected="0">
            <x v="1"/>
          </reference>
          <reference field="3" count="1" selected="0">
            <x v="822"/>
          </reference>
          <reference field="5" count="1">
            <x v="661"/>
          </reference>
        </references>
      </pivotArea>
    </format>
    <format dxfId="977">
      <pivotArea dataOnly="0" labelOnly="1" fieldPosition="0">
        <references count="5">
          <reference field="0" count="1" selected="0">
            <x v="5"/>
          </reference>
          <reference field="1" count="1" selected="0">
            <x v="4"/>
          </reference>
          <reference field="2" count="1" selected="0">
            <x v="1"/>
          </reference>
          <reference field="3" count="1" selected="0">
            <x v="853"/>
          </reference>
          <reference field="5" count="1">
            <x v="663"/>
          </reference>
        </references>
      </pivotArea>
    </format>
    <format dxfId="976">
      <pivotArea dataOnly="0" labelOnly="1" fieldPosition="0">
        <references count="5">
          <reference field="0" count="1" selected="0">
            <x v="5"/>
          </reference>
          <reference field="1" count="1" selected="0">
            <x v="4"/>
          </reference>
          <reference field="2" count="1" selected="0">
            <x v="1"/>
          </reference>
          <reference field="3" count="1" selected="0">
            <x v="882"/>
          </reference>
          <reference field="5" count="1">
            <x v="267"/>
          </reference>
        </references>
      </pivotArea>
    </format>
    <format dxfId="975">
      <pivotArea dataOnly="0" labelOnly="1" fieldPosition="0">
        <references count="5">
          <reference field="0" count="1" selected="0">
            <x v="5"/>
          </reference>
          <reference field="1" count="1" selected="0">
            <x v="4"/>
          </reference>
          <reference field="2" count="1" selected="0">
            <x v="1"/>
          </reference>
          <reference field="3" count="1" selected="0">
            <x v="909"/>
          </reference>
          <reference field="5" count="1">
            <x v="597"/>
          </reference>
        </references>
      </pivotArea>
    </format>
    <format dxfId="974">
      <pivotArea dataOnly="0" labelOnly="1" fieldPosition="0">
        <references count="5">
          <reference field="0" count="1" selected="0">
            <x v="5"/>
          </reference>
          <reference field="1" count="1" selected="0">
            <x v="4"/>
          </reference>
          <reference field="2" count="1" selected="0">
            <x v="1"/>
          </reference>
          <reference field="3" count="1" selected="0">
            <x v="917"/>
          </reference>
          <reference field="5" count="1">
            <x v="889"/>
          </reference>
        </references>
      </pivotArea>
    </format>
    <format dxfId="973">
      <pivotArea dataOnly="0" labelOnly="1" fieldPosition="0">
        <references count="5">
          <reference field="0" count="1" selected="0">
            <x v="5"/>
          </reference>
          <reference field="1" count="1" selected="0">
            <x v="4"/>
          </reference>
          <reference field="2" count="1" selected="0">
            <x v="1"/>
          </reference>
          <reference field="3" count="1" selected="0">
            <x v="918"/>
          </reference>
          <reference field="5" count="1">
            <x v="599"/>
          </reference>
        </references>
      </pivotArea>
    </format>
    <format dxfId="972">
      <pivotArea dataOnly="0" labelOnly="1" fieldPosition="0">
        <references count="5">
          <reference field="0" count="1" selected="0">
            <x v="5"/>
          </reference>
          <reference field="1" count="1" selected="0">
            <x v="4"/>
          </reference>
          <reference field="2" count="1" selected="0">
            <x v="1"/>
          </reference>
          <reference field="3" count="1" selected="0">
            <x v="919"/>
          </reference>
          <reference field="5" count="1">
            <x v="595"/>
          </reference>
        </references>
      </pivotArea>
    </format>
    <format dxfId="971">
      <pivotArea dataOnly="0" labelOnly="1" fieldPosition="0">
        <references count="5">
          <reference field="0" count="1" selected="0">
            <x v="5"/>
          </reference>
          <reference field="1" count="1" selected="0">
            <x v="6"/>
          </reference>
          <reference field="2" count="1" selected="0">
            <x v="1"/>
          </reference>
          <reference field="3" count="1" selected="0">
            <x v="22"/>
          </reference>
          <reference field="5" count="1">
            <x v="732"/>
          </reference>
        </references>
      </pivotArea>
    </format>
    <format dxfId="970">
      <pivotArea dataOnly="0" labelOnly="1" fieldPosition="0">
        <references count="5">
          <reference field="0" count="1" selected="0">
            <x v="5"/>
          </reference>
          <reference field="1" count="1" selected="0">
            <x v="6"/>
          </reference>
          <reference field="2" count="1" selected="0">
            <x v="1"/>
          </reference>
          <reference field="3" count="1" selected="0">
            <x v="26"/>
          </reference>
          <reference field="5" count="1">
            <x v="940"/>
          </reference>
        </references>
      </pivotArea>
    </format>
    <format dxfId="969">
      <pivotArea dataOnly="0" labelOnly="1" fieldPosition="0">
        <references count="5">
          <reference field="0" count="1" selected="0">
            <x v="5"/>
          </reference>
          <reference field="1" count="1" selected="0">
            <x v="6"/>
          </reference>
          <reference field="2" count="1" selected="0">
            <x v="1"/>
          </reference>
          <reference field="3" count="1" selected="0">
            <x v="64"/>
          </reference>
          <reference field="5" count="1">
            <x v="466"/>
          </reference>
        </references>
      </pivotArea>
    </format>
    <format dxfId="968">
      <pivotArea dataOnly="0" labelOnly="1" fieldPosition="0">
        <references count="5">
          <reference field="0" count="1" selected="0">
            <x v="5"/>
          </reference>
          <reference field="1" count="1" selected="0">
            <x v="6"/>
          </reference>
          <reference field="2" count="1" selected="0">
            <x v="1"/>
          </reference>
          <reference field="3" count="1" selected="0">
            <x v="67"/>
          </reference>
          <reference field="5" count="1">
            <x v="655"/>
          </reference>
        </references>
      </pivotArea>
    </format>
    <format dxfId="967">
      <pivotArea dataOnly="0" labelOnly="1" fieldPosition="0">
        <references count="5">
          <reference field="0" count="1" selected="0">
            <x v="5"/>
          </reference>
          <reference field="1" count="1" selected="0">
            <x v="6"/>
          </reference>
          <reference field="2" count="1" selected="0">
            <x v="1"/>
          </reference>
          <reference field="3" count="1" selected="0">
            <x v="85"/>
          </reference>
          <reference field="5" count="1">
            <x v="932"/>
          </reference>
        </references>
      </pivotArea>
    </format>
    <format dxfId="966">
      <pivotArea dataOnly="0" labelOnly="1" fieldPosition="0">
        <references count="5">
          <reference field="0" count="1" selected="0">
            <x v="5"/>
          </reference>
          <reference field="1" count="1" selected="0">
            <x v="6"/>
          </reference>
          <reference field="2" count="1" selected="0">
            <x v="1"/>
          </reference>
          <reference field="3" count="1" selected="0">
            <x v="87"/>
          </reference>
          <reference field="5" count="1">
            <x v="730"/>
          </reference>
        </references>
      </pivotArea>
    </format>
    <format dxfId="965">
      <pivotArea dataOnly="0" labelOnly="1" fieldPosition="0">
        <references count="5">
          <reference field="0" count="1" selected="0">
            <x v="5"/>
          </reference>
          <reference field="1" count="1" selected="0">
            <x v="6"/>
          </reference>
          <reference field="2" count="1" selected="0">
            <x v="1"/>
          </reference>
          <reference field="3" count="1" selected="0">
            <x v="90"/>
          </reference>
          <reference field="5" count="1">
            <x v="728"/>
          </reference>
        </references>
      </pivotArea>
    </format>
    <format dxfId="964">
      <pivotArea dataOnly="0" labelOnly="1" fieldPosition="0">
        <references count="5">
          <reference field="0" count="1" selected="0">
            <x v="5"/>
          </reference>
          <reference field="1" count="1" selected="0">
            <x v="6"/>
          </reference>
          <reference field="2" count="1" selected="0">
            <x v="1"/>
          </reference>
          <reference field="3" count="1" selected="0">
            <x v="106"/>
          </reference>
          <reference field="5" count="1">
            <x v="376"/>
          </reference>
        </references>
      </pivotArea>
    </format>
    <format dxfId="963">
      <pivotArea dataOnly="0" labelOnly="1" fieldPosition="0">
        <references count="5">
          <reference field="0" count="1" selected="0">
            <x v="5"/>
          </reference>
          <reference field="1" count="1" selected="0">
            <x v="6"/>
          </reference>
          <reference field="2" count="1" selected="0">
            <x v="1"/>
          </reference>
          <reference field="3" count="1" selected="0">
            <x v="107"/>
          </reference>
          <reference field="5" count="1">
            <x v="616"/>
          </reference>
        </references>
      </pivotArea>
    </format>
    <format dxfId="962">
      <pivotArea dataOnly="0" labelOnly="1" fieldPosition="0">
        <references count="5">
          <reference field="0" count="1" selected="0">
            <x v="5"/>
          </reference>
          <reference field="1" count="1" selected="0">
            <x v="6"/>
          </reference>
          <reference field="2" count="1" selected="0">
            <x v="1"/>
          </reference>
          <reference field="3" count="1" selected="0">
            <x v="121"/>
          </reference>
          <reference field="5" count="1">
            <x v="933"/>
          </reference>
        </references>
      </pivotArea>
    </format>
    <format dxfId="961">
      <pivotArea dataOnly="0" labelOnly="1" fieldPosition="0">
        <references count="5">
          <reference field="0" count="1" selected="0">
            <x v="5"/>
          </reference>
          <reference field="1" count="1" selected="0">
            <x v="6"/>
          </reference>
          <reference field="2" count="1" selected="0">
            <x v="1"/>
          </reference>
          <reference field="3" count="1" selected="0">
            <x v="128"/>
          </reference>
          <reference field="5" count="1">
            <x v="877"/>
          </reference>
        </references>
      </pivotArea>
    </format>
    <format dxfId="960">
      <pivotArea dataOnly="0" labelOnly="1" fieldPosition="0">
        <references count="5">
          <reference field="0" count="1" selected="0">
            <x v="5"/>
          </reference>
          <reference field="1" count="1" selected="0">
            <x v="6"/>
          </reference>
          <reference field="2" count="1" selected="0">
            <x v="1"/>
          </reference>
          <reference field="3" count="1" selected="0">
            <x v="137"/>
          </reference>
          <reference field="5" count="1">
            <x v="464"/>
          </reference>
        </references>
      </pivotArea>
    </format>
    <format dxfId="959">
      <pivotArea dataOnly="0" labelOnly="1" fieldPosition="0">
        <references count="5">
          <reference field="0" count="1" selected="0">
            <x v="5"/>
          </reference>
          <reference field="1" count="1" selected="0">
            <x v="6"/>
          </reference>
          <reference field="2" count="1" selected="0">
            <x v="1"/>
          </reference>
          <reference field="3" count="1" selected="0">
            <x v="139"/>
          </reference>
          <reference field="5" count="1">
            <x v="808"/>
          </reference>
        </references>
      </pivotArea>
    </format>
    <format dxfId="958">
      <pivotArea dataOnly="0" labelOnly="1" fieldPosition="0">
        <references count="5">
          <reference field="0" count="1" selected="0">
            <x v="5"/>
          </reference>
          <reference field="1" count="1" selected="0">
            <x v="6"/>
          </reference>
          <reference field="2" count="1" selected="0">
            <x v="1"/>
          </reference>
          <reference field="3" count="1" selected="0">
            <x v="148"/>
          </reference>
          <reference field="5" count="1">
            <x v="939"/>
          </reference>
        </references>
      </pivotArea>
    </format>
    <format dxfId="957">
      <pivotArea dataOnly="0" labelOnly="1" fieldPosition="0">
        <references count="5">
          <reference field="0" count="1" selected="0">
            <x v="5"/>
          </reference>
          <reference field="1" count="1" selected="0">
            <x v="6"/>
          </reference>
          <reference field="2" count="1" selected="0">
            <x v="1"/>
          </reference>
          <reference field="3" count="1" selected="0">
            <x v="154"/>
          </reference>
          <reference field="5" count="1">
            <x v="734"/>
          </reference>
        </references>
      </pivotArea>
    </format>
    <format dxfId="956">
      <pivotArea dataOnly="0" labelOnly="1" fieldPosition="0">
        <references count="5">
          <reference field="0" count="1" selected="0">
            <x v="5"/>
          </reference>
          <reference field="1" count="1" selected="0">
            <x v="6"/>
          </reference>
          <reference field="2" count="1" selected="0">
            <x v="1"/>
          </reference>
          <reference field="3" count="1" selected="0">
            <x v="181"/>
          </reference>
          <reference field="5" count="1">
            <x v="305"/>
          </reference>
        </references>
      </pivotArea>
    </format>
    <format dxfId="955">
      <pivotArea dataOnly="0" labelOnly="1" fieldPosition="0">
        <references count="5">
          <reference field="0" count="1" selected="0">
            <x v="5"/>
          </reference>
          <reference field="1" count="1" selected="0">
            <x v="6"/>
          </reference>
          <reference field="2" count="1" selected="0">
            <x v="1"/>
          </reference>
          <reference field="3" count="1" selected="0">
            <x v="188"/>
          </reference>
          <reference field="5" count="1">
            <x v="729"/>
          </reference>
        </references>
      </pivotArea>
    </format>
    <format dxfId="954">
      <pivotArea dataOnly="0" labelOnly="1" fieldPosition="0">
        <references count="5">
          <reference field="0" count="1" selected="0">
            <x v="5"/>
          </reference>
          <reference field="1" count="1" selected="0">
            <x v="6"/>
          </reference>
          <reference field="2" count="1" selected="0">
            <x v="1"/>
          </reference>
          <reference field="3" count="1" selected="0">
            <x v="269"/>
          </reference>
          <reference field="5" count="1">
            <x v="733"/>
          </reference>
        </references>
      </pivotArea>
    </format>
    <format dxfId="953">
      <pivotArea dataOnly="0" labelOnly="1" fieldPosition="0">
        <references count="5">
          <reference field="0" count="1" selected="0">
            <x v="5"/>
          </reference>
          <reference field="1" count="1" selected="0">
            <x v="6"/>
          </reference>
          <reference field="2" count="1" selected="0">
            <x v="1"/>
          </reference>
          <reference field="3" count="1" selected="0">
            <x v="294"/>
          </reference>
          <reference field="5" count="1">
            <x v="862"/>
          </reference>
        </references>
      </pivotArea>
    </format>
    <format dxfId="952">
      <pivotArea dataOnly="0" labelOnly="1" fieldPosition="0">
        <references count="5">
          <reference field="0" count="1" selected="0">
            <x v="5"/>
          </reference>
          <reference field="1" count="1" selected="0">
            <x v="6"/>
          </reference>
          <reference field="2" count="1" selected="0">
            <x v="1"/>
          </reference>
          <reference field="3" count="1" selected="0">
            <x v="310"/>
          </reference>
          <reference field="5" count="1">
            <x v="377"/>
          </reference>
        </references>
      </pivotArea>
    </format>
    <format dxfId="951">
      <pivotArea dataOnly="0" labelOnly="1" fieldPosition="0">
        <references count="5">
          <reference field="0" count="1" selected="0">
            <x v="5"/>
          </reference>
          <reference field="1" count="1" selected="0">
            <x v="6"/>
          </reference>
          <reference field="2" count="1" selected="0">
            <x v="1"/>
          </reference>
          <reference field="3" count="1" selected="0">
            <x v="313"/>
          </reference>
          <reference field="5" count="1">
            <x v="882"/>
          </reference>
        </references>
      </pivotArea>
    </format>
    <format dxfId="950">
      <pivotArea dataOnly="0" labelOnly="1" fieldPosition="0">
        <references count="5">
          <reference field="0" count="1" selected="0">
            <x v="5"/>
          </reference>
          <reference field="1" count="1" selected="0">
            <x v="6"/>
          </reference>
          <reference field="2" count="1" selected="0">
            <x v="1"/>
          </reference>
          <reference field="3" count="1" selected="0">
            <x v="315"/>
          </reference>
          <reference field="5" count="1">
            <x v="893"/>
          </reference>
        </references>
      </pivotArea>
    </format>
    <format dxfId="949">
      <pivotArea dataOnly="0" labelOnly="1" fieldPosition="0">
        <references count="5">
          <reference field="0" count="1" selected="0">
            <x v="5"/>
          </reference>
          <reference field="1" count="1" selected="0">
            <x v="6"/>
          </reference>
          <reference field="2" count="1" selected="0">
            <x v="1"/>
          </reference>
          <reference field="3" count="1" selected="0">
            <x v="325"/>
          </reference>
          <reference field="5" count="1">
            <x v="406"/>
          </reference>
        </references>
      </pivotArea>
    </format>
    <format dxfId="948">
      <pivotArea dataOnly="0" labelOnly="1" fieldPosition="0">
        <references count="5">
          <reference field="0" count="1" selected="0">
            <x v="5"/>
          </reference>
          <reference field="1" count="1" selected="0">
            <x v="6"/>
          </reference>
          <reference field="2" count="1" selected="0">
            <x v="1"/>
          </reference>
          <reference field="3" count="1" selected="0">
            <x v="336"/>
          </reference>
          <reference field="5" count="1">
            <x v="23"/>
          </reference>
        </references>
      </pivotArea>
    </format>
    <format dxfId="947">
      <pivotArea dataOnly="0" labelOnly="1" fieldPosition="0">
        <references count="5">
          <reference field="0" count="1" selected="0">
            <x v="5"/>
          </reference>
          <reference field="1" count="1" selected="0">
            <x v="6"/>
          </reference>
          <reference field="2" count="1" selected="0">
            <x v="1"/>
          </reference>
          <reference field="3" count="1" selected="0">
            <x v="429"/>
          </reference>
          <reference field="5" count="1">
            <x v="884"/>
          </reference>
        </references>
      </pivotArea>
    </format>
    <format dxfId="946">
      <pivotArea dataOnly="0" labelOnly="1" fieldPosition="0">
        <references count="5">
          <reference field="0" count="1" selected="0">
            <x v="5"/>
          </reference>
          <reference field="1" count="1" selected="0">
            <x v="6"/>
          </reference>
          <reference field="2" count="1" selected="0">
            <x v="1"/>
          </reference>
          <reference field="3" count="1" selected="0">
            <x v="446"/>
          </reference>
          <reference field="5" count="1">
            <x v="149"/>
          </reference>
        </references>
      </pivotArea>
    </format>
    <format dxfId="945">
      <pivotArea dataOnly="0" labelOnly="1" fieldPosition="0">
        <references count="5">
          <reference field="0" count="1" selected="0">
            <x v="5"/>
          </reference>
          <reference field="1" count="1" selected="0">
            <x v="6"/>
          </reference>
          <reference field="2" count="1" selected="0">
            <x v="1"/>
          </reference>
          <reference field="3" count="1" selected="0">
            <x v="492"/>
          </reference>
          <reference field="5" count="1">
            <x v="251"/>
          </reference>
        </references>
      </pivotArea>
    </format>
    <format dxfId="944">
      <pivotArea dataOnly="0" labelOnly="1" fieldPosition="0">
        <references count="5">
          <reference field="0" count="1" selected="0">
            <x v="5"/>
          </reference>
          <reference field="1" count="1" selected="0">
            <x v="6"/>
          </reference>
          <reference field="2" count="1" selected="0">
            <x v="1"/>
          </reference>
          <reference field="3" count="1" selected="0">
            <x v="520"/>
          </reference>
          <reference field="5" count="1">
            <x v="193"/>
          </reference>
        </references>
      </pivotArea>
    </format>
    <format dxfId="943">
      <pivotArea dataOnly="0" labelOnly="1" fieldPosition="0">
        <references count="5">
          <reference field="0" count="1" selected="0">
            <x v="5"/>
          </reference>
          <reference field="1" count="1" selected="0">
            <x v="6"/>
          </reference>
          <reference field="2" count="1" selected="0">
            <x v="1"/>
          </reference>
          <reference field="3" count="1" selected="0">
            <x v="552"/>
          </reference>
          <reference field="5" count="1">
            <x v="796"/>
          </reference>
        </references>
      </pivotArea>
    </format>
    <format dxfId="942">
      <pivotArea dataOnly="0" labelOnly="1" fieldPosition="0">
        <references count="5">
          <reference field="0" count="1" selected="0">
            <x v="5"/>
          </reference>
          <reference field="1" count="1" selected="0">
            <x v="6"/>
          </reference>
          <reference field="2" count="1" selected="0">
            <x v="1"/>
          </reference>
          <reference field="3" count="1" selected="0">
            <x v="553"/>
          </reference>
          <reference field="5" count="1">
            <x v="320"/>
          </reference>
        </references>
      </pivotArea>
    </format>
    <format dxfId="941">
      <pivotArea dataOnly="0" labelOnly="1" fieldPosition="0">
        <references count="5">
          <reference field="0" count="1" selected="0">
            <x v="5"/>
          </reference>
          <reference field="1" count="1" selected="0">
            <x v="6"/>
          </reference>
          <reference field="2" count="1" selected="0">
            <x v="1"/>
          </reference>
          <reference field="3" count="1" selected="0">
            <x v="582"/>
          </reference>
          <reference field="5" count="1">
            <x v="398"/>
          </reference>
        </references>
      </pivotArea>
    </format>
    <format dxfId="940">
      <pivotArea dataOnly="0" labelOnly="1" fieldPosition="0">
        <references count="5">
          <reference field="0" count="1" selected="0">
            <x v="5"/>
          </reference>
          <reference field="1" count="1" selected="0">
            <x v="6"/>
          </reference>
          <reference field="2" count="1" selected="0">
            <x v="1"/>
          </reference>
          <reference field="3" count="1" selected="0">
            <x v="629"/>
          </reference>
          <reference field="5" count="1">
            <x v="304"/>
          </reference>
        </references>
      </pivotArea>
    </format>
    <format dxfId="939">
      <pivotArea dataOnly="0" labelOnly="1" fieldPosition="0">
        <references count="5">
          <reference field="0" count="1" selected="0">
            <x v="5"/>
          </reference>
          <reference field="1" count="1" selected="0">
            <x v="6"/>
          </reference>
          <reference field="2" count="1" selected="0">
            <x v="1"/>
          </reference>
          <reference field="3" count="1" selected="0">
            <x v="643"/>
          </reference>
          <reference field="5" count="1">
            <x v="148"/>
          </reference>
        </references>
      </pivotArea>
    </format>
    <format dxfId="938">
      <pivotArea dataOnly="0" labelOnly="1" fieldPosition="0">
        <references count="5">
          <reference field="0" count="1" selected="0">
            <x v="5"/>
          </reference>
          <reference field="1" count="1" selected="0">
            <x v="6"/>
          </reference>
          <reference field="2" count="1" selected="0">
            <x v="1"/>
          </reference>
          <reference field="3" count="1" selected="0">
            <x v="654"/>
          </reference>
          <reference field="5" count="1">
            <x v="88"/>
          </reference>
        </references>
      </pivotArea>
    </format>
    <format dxfId="937">
      <pivotArea dataOnly="0" labelOnly="1" fieldPosition="0">
        <references count="5">
          <reference field="0" count="1" selected="0">
            <x v="5"/>
          </reference>
          <reference field="1" count="1" selected="0">
            <x v="6"/>
          </reference>
          <reference field="2" count="1" selected="0">
            <x v="1"/>
          </reference>
          <reference field="3" count="1" selected="0">
            <x v="698"/>
          </reference>
          <reference field="5" count="1">
            <x v="426"/>
          </reference>
        </references>
      </pivotArea>
    </format>
    <format dxfId="936">
      <pivotArea dataOnly="0" labelOnly="1" fieldPosition="0">
        <references count="5">
          <reference field="0" count="1" selected="0">
            <x v="5"/>
          </reference>
          <reference field="1" count="1" selected="0">
            <x v="6"/>
          </reference>
          <reference field="2" count="1" selected="0">
            <x v="1"/>
          </reference>
          <reference field="3" count="1" selected="0">
            <x v="705"/>
          </reference>
          <reference field="5" count="1">
            <x v="361"/>
          </reference>
        </references>
      </pivotArea>
    </format>
    <format dxfId="935">
      <pivotArea dataOnly="0" labelOnly="1" fieldPosition="0">
        <references count="5">
          <reference field="0" count="1" selected="0">
            <x v="5"/>
          </reference>
          <reference field="1" count="1" selected="0">
            <x v="6"/>
          </reference>
          <reference field="2" count="1" selected="0">
            <x v="1"/>
          </reference>
          <reference field="3" count="1" selected="0">
            <x v="711"/>
          </reference>
          <reference field="5" count="1">
            <x v="345"/>
          </reference>
        </references>
      </pivotArea>
    </format>
    <format dxfId="934">
      <pivotArea dataOnly="0" labelOnly="1" fieldPosition="0">
        <references count="5">
          <reference field="0" count="1" selected="0">
            <x v="5"/>
          </reference>
          <reference field="1" count="1" selected="0">
            <x v="6"/>
          </reference>
          <reference field="2" count="1" selected="0">
            <x v="1"/>
          </reference>
          <reference field="3" count="1" selected="0">
            <x v="762"/>
          </reference>
          <reference field="5" count="1">
            <x v="194"/>
          </reference>
        </references>
      </pivotArea>
    </format>
    <format dxfId="933">
      <pivotArea dataOnly="0" labelOnly="1" fieldPosition="0">
        <references count="5">
          <reference field="0" count="1" selected="0">
            <x v="5"/>
          </reference>
          <reference field="1" count="1" selected="0">
            <x v="6"/>
          </reference>
          <reference field="2" count="1" selected="0">
            <x v="1"/>
          </reference>
          <reference field="3" count="1" selected="0">
            <x v="773"/>
          </reference>
          <reference field="5" count="1">
            <x v="89"/>
          </reference>
        </references>
      </pivotArea>
    </format>
    <format dxfId="932">
      <pivotArea dataOnly="0" labelOnly="1" fieldPosition="0">
        <references count="5">
          <reference field="0" count="1" selected="0">
            <x v="5"/>
          </reference>
          <reference field="1" count="1" selected="0">
            <x v="6"/>
          </reference>
          <reference field="2" count="1" selected="0">
            <x v="1"/>
          </reference>
          <reference field="3" count="1" selected="0">
            <x v="835"/>
          </reference>
          <reference field="5" count="1">
            <x v="644"/>
          </reference>
        </references>
      </pivotArea>
    </format>
    <format dxfId="931">
      <pivotArea dataOnly="0" labelOnly="1" fieldPosition="0">
        <references count="5">
          <reference field="0" count="1" selected="0">
            <x v="5"/>
          </reference>
          <reference field="1" count="1" selected="0">
            <x v="6"/>
          </reference>
          <reference field="2" count="1" selected="0">
            <x v="1"/>
          </reference>
          <reference field="3" count="1" selected="0">
            <x v="847"/>
          </reference>
          <reference field="5" count="1">
            <x v="899"/>
          </reference>
        </references>
      </pivotArea>
    </format>
    <format dxfId="930">
      <pivotArea dataOnly="0" labelOnly="1" fieldPosition="0">
        <references count="5">
          <reference field="0" count="1" selected="0">
            <x v="5"/>
          </reference>
          <reference field="1" count="1" selected="0">
            <x v="6"/>
          </reference>
          <reference field="2" count="1" selected="0">
            <x v="1"/>
          </reference>
          <reference field="3" count="1" selected="0">
            <x v="858"/>
          </reference>
          <reference field="5" count="1">
            <x v="523"/>
          </reference>
        </references>
      </pivotArea>
    </format>
    <format dxfId="929">
      <pivotArea dataOnly="0" labelOnly="1" fieldPosition="0">
        <references count="5">
          <reference field="0" count="1" selected="0">
            <x v="5"/>
          </reference>
          <reference field="1" count="1" selected="0">
            <x v="6"/>
          </reference>
          <reference field="2" count="1" selected="0">
            <x v="1"/>
          </reference>
          <reference field="3" count="1" selected="0">
            <x v="859"/>
          </reference>
          <reference field="5" count="1">
            <x v="400"/>
          </reference>
        </references>
      </pivotArea>
    </format>
    <format dxfId="928">
      <pivotArea dataOnly="0" labelOnly="1" fieldPosition="0">
        <references count="5">
          <reference field="0" count="1" selected="0">
            <x v="5"/>
          </reference>
          <reference field="1" count="1" selected="0">
            <x v="6"/>
          </reference>
          <reference field="2" count="1" selected="0">
            <x v="1"/>
          </reference>
          <reference field="3" count="1" selected="0">
            <x v="860"/>
          </reference>
          <reference field="5" count="1">
            <x v="522"/>
          </reference>
        </references>
      </pivotArea>
    </format>
    <format dxfId="927">
      <pivotArea dataOnly="0" labelOnly="1" fieldPosition="0">
        <references count="5">
          <reference field="0" count="1" selected="0">
            <x v="5"/>
          </reference>
          <reference field="1" count="1" selected="0">
            <x v="6"/>
          </reference>
          <reference field="2" count="1" selected="0">
            <x v="1"/>
          </reference>
          <reference field="3" count="1" selected="0">
            <x v="883"/>
          </reference>
          <reference field="5" count="1">
            <x v="275"/>
          </reference>
        </references>
      </pivotArea>
    </format>
    <format dxfId="926">
      <pivotArea dataOnly="0" labelOnly="1" fieldPosition="0">
        <references count="5">
          <reference field="0" count="1" selected="0">
            <x v="5"/>
          </reference>
          <reference field="1" count="1" selected="0">
            <x v="6"/>
          </reference>
          <reference field="2" count="1" selected="0">
            <x v="1"/>
          </reference>
          <reference field="3" count="1" selected="0">
            <x v="920"/>
          </reference>
          <reference field="5" count="1">
            <x v="731"/>
          </reference>
        </references>
      </pivotArea>
    </format>
    <format dxfId="925">
      <pivotArea dataOnly="0" labelOnly="1" fieldPosition="0">
        <references count="5">
          <reference field="0" count="1" selected="0">
            <x v="5"/>
          </reference>
          <reference field="1" count="1" selected="0">
            <x v="6"/>
          </reference>
          <reference field="2" count="1" selected="0">
            <x v="1"/>
          </reference>
          <reference field="3" count="1" selected="0">
            <x v="961"/>
          </reference>
          <reference field="5" count="1">
            <x v="15"/>
          </reference>
        </references>
      </pivotArea>
    </format>
    <format dxfId="924">
      <pivotArea dataOnly="0" labelOnly="1" fieldPosition="0">
        <references count="5">
          <reference field="0" count="1" selected="0">
            <x v="5"/>
          </reference>
          <reference field="1" count="1" selected="0">
            <x v="7"/>
          </reference>
          <reference field="2" count="1" selected="0">
            <x v="1"/>
          </reference>
          <reference field="3" count="1" selected="0">
            <x v="40"/>
          </reference>
          <reference field="5" count="1">
            <x v="857"/>
          </reference>
        </references>
      </pivotArea>
    </format>
    <format dxfId="923">
      <pivotArea dataOnly="0" labelOnly="1" fieldPosition="0">
        <references count="5">
          <reference field="0" count="1" selected="0">
            <x v="5"/>
          </reference>
          <reference field="1" count="1" selected="0">
            <x v="7"/>
          </reference>
          <reference field="2" count="1" selected="0">
            <x v="1"/>
          </reference>
          <reference field="3" count="1" selected="0">
            <x v="43"/>
          </reference>
          <reference field="5" count="1">
            <x v="479"/>
          </reference>
        </references>
      </pivotArea>
    </format>
    <format dxfId="922">
      <pivotArea dataOnly="0" labelOnly="1" fieldPosition="0">
        <references count="5">
          <reference field="0" count="1" selected="0">
            <x v="5"/>
          </reference>
          <reference field="1" count="1" selected="0">
            <x v="7"/>
          </reference>
          <reference field="2" count="1" selected="0">
            <x v="1"/>
          </reference>
          <reference field="3" count="1" selected="0">
            <x v="48"/>
          </reference>
          <reference field="5" count="1">
            <x v="520"/>
          </reference>
        </references>
      </pivotArea>
    </format>
    <format dxfId="921">
      <pivotArea dataOnly="0" labelOnly="1" fieldPosition="0">
        <references count="5">
          <reference field="0" count="1" selected="0">
            <x v="5"/>
          </reference>
          <reference field="1" count="1" selected="0">
            <x v="7"/>
          </reference>
          <reference field="2" count="1" selected="0">
            <x v="1"/>
          </reference>
          <reference field="3" count="1" selected="0">
            <x v="50"/>
          </reference>
          <reference field="5" count="1">
            <x v="942"/>
          </reference>
        </references>
      </pivotArea>
    </format>
    <format dxfId="920">
      <pivotArea dataOnly="0" labelOnly="1" fieldPosition="0">
        <references count="5">
          <reference field="0" count="1" selected="0">
            <x v="5"/>
          </reference>
          <reference field="1" count="1" selected="0">
            <x v="7"/>
          </reference>
          <reference field="2" count="1" selected="0">
            <x v="1"/>
          </reference>
          <reference field="3" count="1" selected="0">
            <x v="51"/>
          </reference>
          <reference field="5" count="1">
            <x v="382"/>
          </reference>
        </references>
      </pivotArea>
    </format>
    <format dxfId="919">
      <pivotArea dataOnly="0" labelOnly="1" fieldPosition="0">
        <references count="5">
          <reference field="0" count="1" selected="0">
            <x v="5"/>
          </reference>
          <reference field="1" count="1" selected="0">
            <x v="7"/>
          </reference>
          <reference field="2" count="1" selected="0">
            <x v="1"/>
          </reference>
          <reference field="3" count="1" selected="0">
            <x v="68"/>
          </reference>
          <reference field="5" count="1">
            <x v="941"/>
          </reference>
        </references>
      </pivotArea>
    </format>
    <format dxfId="918">
      <pivotArea dataOnly="0" labelOnly="1" fieldPosition="0">
        <references count="5">
          <reference field="0" count="1" selected="0">
            <x v="5"/>
          </reference>
          <reference field="1" count="1" selected="0">
            <x v="7"/>
          </reference>
          <reference field="2" count="1" selected="0">
            <x v="1"/>
          </reference>
          <reference field="3" count="1" selected="0">
            <x v="72"/>
          </reference>
          <reference field="5" count="1">
            <x v="581"/>
          </reference>
        </references>
      </pivotArea>
    </format>
    <format dxfId="917">
      <pivotArea dataOnly="0" labelOnly="1" fieldPosition="0">
        <references count="5">
          <reference field="0" count="1" selected="0">
            <x v="5"/>
          </reference>
          <reference field="1" count="1" selected="0">
            <x v="7"/>
          </reference>
          <reference field="2" count="1" selected="0">
            <x v="1"/>
          </reference>
          <reference field="3" count="1" selected="0">
            <x v="79"/>
          </reference>
          <reference field="5" count="1">
            <x v="461"/>
          </reference>
        </references>
      </pivotArea>
    </format>
    <format dxfId="916">
      <pivotArea dataOnly="0" labelOnly="1" fieldPosition="0">
        <references count="5">
          <reference field="0" count="1" selected="0">
            <x v="5"/>
          </reference>
          <reference field="1" count="1" selected="0">
            <x v="7"/>
          </reference>
          <reference field="2" count="1" selected="0">
            <x v="1"/>
          </reference>
          <reference field="3" count="1" selected="0">
            <x v="99"/>
          </reference>
          <reference field="5" count="1">
            <x v="379"/>
          </reference>
        </references>
      </pivotArea>
    </format>
    <format dxfId="915">
      <pivotArea dataOnly="0" labelOnly="1" fieldPosition="0">
        <references count="5">
          <reference field="0" count="1" selected="0">
            <x v="5"/>
          </reference>
          <reference field="1" count="1" selected="0">
            <x v="7"/>
          </reference>
          <reference field="2" count="1" selected="0">
            <x v="1"/>
          </reference>
          <reference field="3" count="1" selected="0">
            <x v="105"/>
          </reference>
          <reference field="5" count="1">
            <x v="405"/>
          </reference>
        </references>
      </pivotArea>
    </format>
    <format dxfId="914">
      <pivotArea dataOnly="0" labelOnly="1" fieldPosition="0">
        <references count="5">
          <reference field="0" count="1" selected="0">
            <x v="5"/>
          </reference>
          <reference field="1" count="1" selected="0">
            <x v="7"/>
          </reference>
          <reference field="2" count="1" selected="0">
            <x v="1"/>
          </reference>
          <reference field="3" count="1" selected="0">
            <x v="111"/>
          </reference>
          <reference field="5" count="1">
            <x v="874"/>
          </reference>
        </references>
      </pivotArea>
    </format>
    <format dxfId="913">
      <pivotArea dataOnly="0" labelOnly="1" fieldPosition="0">
        <references count="5">
          <reference field="0" count="1" selected="0">
            <x v="5"/>
          </reference>
          <reference field="1" count="1" selected="0">
            <x v="7"/>
          </reference>
          <reference field="2" count="1" selected="0">
            <x v="1"/>
          </reference>
          <reference field="3" count="1" selected="0">
            <x v="112"/>
          </reference>
          <reference field="5" count="1">
            <x v="958"/>
          </reference>
        </references>
      </pivotArea>
    </format>
    <format dxfId="912">
      <pivotArea dataOnly="0" labelOnly="1" fieldPosition="0">
        <references count="5">
          <reference field="0" count="1" selected="0">
            <x v="5"/>
          </reference>
          <reference field="1" count="1" selected="0">
            <x v="7"/>
          </reference>
          <reference field="2" count="1" selected="0">
            <x v="1"/>
          </reference>
          <reference field="3" count="1" selected="0">
            <x v="200"/>
          </reference>
          <reference field="5" count="1">
            <x v="481"/>
          </reference>
        </references>
      </pivotArea>
    </format>
    <format dxfId="911">
      <pivotArea dataOnly="0" labelOnly="1" fieldPosition="0">
        <references count="5">
          <reference field="0" count="1" selected="0">
            <x v="5"/>
          </reference>
          <reference field="1" count="1" selected="0">
            <x v="7"/>
          </reference>
          <reference field="2" count="1" selected="0">
            <x v="1"/>
          </reference>
          <reference field="3" count="1" selected="0">
            <x v="264"/>
          </reference>
          <reference field="5" count="1">
            <x v="843"/>
          </reference>
        </references>
      </pivotArea>
    </format>
    <format dxfId="910">
      <pivotArea dataOnly="0" labelOnly="1" fieldPosition="0">
        <references count="5">
          <reference field="0" count="1" selected="0">
            <x v="5"/>
          </reference>
          <reference field="1" count="1" selected="0">
            <x v="7"/>
          </reference>
          <reference field="2" count="1" selected="0">
            <x v="1"/>
          </reference>
          <reference field="3" count="1" selected="0">
            <x v="291"/>
          </reference>
          <reference field="5" count="1">
            <x v="957"/>
          </reference>
        </references>
      </pivotArea>
    </format>
    <format dxfId="909">
      <pivotArea dataOnly="0" labelOnly="1" fieldPosition="0">
        <references count="5">
          <reference field="0" count="1" selected="0">
            <x v="5"/>
          </reference>
          <reference field="1" count="1" selected="0">
            <x v="7"/>
          </reference>
          <reference field="2" count="1" selected="0">
            <x v="1"/>
          </reference>
          <reference field="3" count="1" selected="0">
            <x v="419"/>
          </reference>
          <reference field="5" count="1">
            <x v="589"/>
          </reference>
        </references>
      </pivotArea>
    </format>
    <format dxfId="908">
      <pivotArea dataOnly="0" labelOnly="1" fieldPosition="0">
        <references count="5">
          <reference field="0" count="1" selected="0">
            <x v="5"/>
          </reference>
          <reference field="1" count="1" selected="0">
            <x v="7"/>
          </reference>
          <reference field="2" count="1" selected="0">
            <x v="1"/>
          </reference>
          <reference field="3" count="1" selected="0">
            <x v="441"/>
          </reference>
          <reference field="5" count="1">
            <x v="95"/>
          </reference>
        </references>
      </pivotArea>
    </format>
    <format dxfId="907">
      <pivotArea dataOnly="0" labelOnly="1" fieldPosition="0">
        <references count="5">
          <reference field="0" count="1" selected="0">
            <x v="5"/>
          </reference>
          <reference field="1" count="1" selected="0">
            <x v="7"/>
          </reference>
          <reference field="2" count="1" selected="0">
            <x v="1"/>
          </reference>
          <reference field="3" count="1" selected="0">
            <x v="447"/>
          </reference>
          <reference field="5" count="1">
            <x v="179"/>
          </reference>
        </references>
      </pivotArea>
    </format>
    <format dxfId="906">
      <pivotArea dataOnly="0" labelOnly="1" fieldPosition="0">
        <references count="5">
          <reference field="0" count="1" selected="0">
            <x v="5"/>
          </reference>
          <reference field="1" count="1" selected="0">
            <x v="7"/>
          </reference>
          <reference field="2" count="1" selected="0">
            <x v="1"/>
          </reference>
          <reference field="3" count="1" selected="0">
            <x v="461"/>
          </reference>
          <reference field="5" count="1">
            <x v="493"/>
          </reference>
        </references>
      </pivotArea>
    </format>
    <format dxfId="905">
      <pivotArea dataOnly="0" labelOnly="1" fieldPosition="0">
        <references count="5">
          <reference field="0" count="1" selected="0">
            <x v="5"/>
          </reference>
          <reference field="1" count="1" selected="0">
            <x v="7"/>
          </reference>
          <reference field="2" count="1" selected="0">
            <x v="1"/>
          </reference>
          <reference field="3" count="1" selected="0">
            <x v="483"/>
          </reference>
          <reference field="5" count="1">
            <x v="907"/>
          </reference>
        </references>
      </pivotArea>
    </format>
    <format dxfId="904">
      <pivotArea dataOnly="0" labelOnly="1" fieldPosition="0">
        <references count="5">
          <reference field="0" count="1" selected="0">
            <x v="5"/>
          </reference>
          <reference field="1" count="1" selected="0">
            <x v="7"/>
          </reference>
          <reference field="2" count="1" selected="0">
            <x v="1"/>
          </reference>
          <reference field="3" count="1" selected="0">
            <x v="484"/>
          </reference>
          <reference field="5" count="1">
            <x v="959"/>
          </reference>
        </references>
      </pivotArea>
    </format>
    <format dxfId="903">
      <pivotArea dataOnly="0" labelOnly="1" fieldPosition="0">
        <references count="5">
          <reference field="0" count="1" selected="0">
            <x v="5"/>
          </reference>
          <reference field="1" count="1" selected="0">
            <x v="7"/>
          </reference>
          <reference field="2" count="1" selected="0">
            <x v="1"/>
          </reference>
          <reference field="3" count="1" selected="0">
            <x v="541"/>
          </reference>
          <reference field="5" count="1">
            <x v="908"/>
          </reference>
        </references>
      </pivotArea>
    </format>
    <format dxfId="902">
      <pivotArea dataOnly="0" labelOnly="1" fieldPosition="0">
        <references count="5">
          <reference field="0" count="1" selected="0">
            <x v="5"/>
          </reference>
          <reference field="1" count="1" selected="0">
            <x v="7"/>
          </reference>
          <reference field="2" count="1" selected="0">
            <x v="1"/>
          </reference>
          <reference field="3" count="1" selected="0">
            <x v="574"/>
          </reference>
          <reference field="5" count="1">
            <x v="842"/>
          </reference>
        </references>
      </pivotArea>
    </format>
    <format dxfId="901">
      <pivotArea dataOnly="0" labelOnly="1" fieldPosition="0">
        <references count="5">
          <reference field="0" count="1" selected="0">
            <x v="5"/>
          </reference>
          <reference field="1" count="1" selected="0">
            <x v="7"/>
          </reference>
          <reference field="2" count="1" selected="0">
            <x v="1"/>
          </reference>
          <reference field="3" count="1" selected="0">
            <x v="579"/>
          </reference>
          <reference field="5" count="1">
            <x v="467"/>
          </reference>
        </references>
      </pivotArea>
    </format>
    <format dxfId="900">
      <pivotArea dataOnly="0" labelOnly="1" fieldPosition="0">
        <references count="5">
          <reference field="0" count="1" selected="0">
            <x v="5"/>
          </reference>
          <reference field="1" count="1" selected="0">
            <x v="7"/>
          </reference>
          <reference field="2" count="1" selected="0">
            <x v="1"/>
          </reference>
          <reference field="3" count="1" selected="0">
            <x v="637"/>
          </reference>
          <reference field="5" count="1">
            <x v="311"/>
          </reference>
        </references>
      </pivotArea>
    </format>
    <format dxfId="899">
      <pivotArea dataOnly="0" labelOnly="1" fieldPosition="0">
        <references count="5">
          <reference field="0" count="1" selected="0">
            <x v="5"/>
          </reference>
          <reference field="1" count="1" selected="0">
            <x v="7"/>
          </reference>
          <reference field="2" count="1" selected="0">
            <x v="1"/>
          </reference>
          <reference field="3" count="1" selected="0">
            <x v="730"/>
          </reference>
          <reference field="5" count="1">
            <x v="117"/>
          </reference>
        </references>
      </pivotArea>
    </format>
    <format dxfId="898">
      <pivotArea dataOnly="0" labelOnly="1" fieldPosition="0">
        <references count="5">
          <reference field="0" count="1" selected="0">
            <x v="5"/>
          </reference>
          <reference field="1" count="1" selected="0">
            <x v="7"/>
          </reference>
          <reference field="2" count="1" selected="0">
            <x v="1"/>
          </reference>
          <reference field="3" count="1" selected="0">
            <x v="780"/>
          </reference>
          <reference field="5" count="1">
            <x v="111"/>
          </reference>
        </references>
      </pivotArea>
    </format>
    <format dxfId="897">
      <pivotArea dataOnly="0" labelOnly="1" fieldPosition="0">
        <references count="5">
          <reference field="0" count="1" selected="0">
            <x v="5"/>
          </reference>
          <reference field="1" count="1" selected="0">
            <x v="7"/>
          </reference>
          <reference field="2" count="1" selected="0">
            <x v="1"/>
          </reference>
          <reference field="3" count="1" selected="0">
            <x v="795"/>
          </reference>
          <reference field="5" count="1">
            <x v="618"/>
          </reference>
        </references>
      </pivotArea>
    </format>
    <format dxfId="896">
      <pivotArea dataOnly="0" labelOnly="1" fieldPosition="0">
        <references count="5">
          <reference field="0" count="1" selected="0">
            <x v="5"/>
          </reference>
          <reference field="1" count="1" selected="0">
            <x v="7"/>
          </reference>
          <reference field="2" count="1" selected="0">
            <x v="1"/>
          </reference>
          <reference field="3" count="1" selected="0">
            <x v="802"/>
          </reference>
          <reference field="5" count="1">
            <x v="584"/>
          </reference>
        </references>
      </pivotArea>
    </format>
    <format dxfId="895">
      <pivotArea dataOnly="0" labelOnly="1" fieldPosition="0">
        <references count="5">
          <reference field="0" count="1" selected="0">
            <x v="5"/>
          </reference>
          <reference field="1" count="1" selected="0">
            <x v="7"/>
          </reference>
          <reference field="2" count="1" selected="0">
            <x v="1"/>
          </reference>
          <reference field="3" count="1" selected="0">
            <x v="897"/>
          </reference>
          <reference field="5" count="1">
            <x v="278"/>
          </reference>
        </references>
      </pivotArea>
    </format>
    <format dxfId="894">
      <pivotArea dataOnly="0" labelOnly="1" fieldPosition="0">
        <references count="5">
          <reference field="0" count="1" selected="0">
            <x v="5"/>
          </reference>
          <reference field="1" count="1" selected="0">
            <x v="7"/>
          </reference>
          <reference field="2" count="1" selected="0">
            <x v="1"/>
          </reference>
          <reference field="3" count="1" selected="0">
            <x v="933"/>
          </reference>
          <reference field="5" count="1">
            <x v="389"/>
          </reference>
        </references>
      </pivotArea>
    </format>
    <format dxfId="893">
      <pivotArea dataOnly="0" labelOnly="1" fieldPosition="0">
        <references count="5">
          <reference field="0" count="1" selected="0">
            <x v="5"/>
          </reference>
          <reference field="1" count="1" selected="0">
            <x v="8"/>
          </reference>
          <reference field="2" count="1" selected="0">
            <x v="1"/>
          </reference>
          <reference field="3" count="1" selected="0">
            <x v="23"/>
          </reference>
          <reference field="5" count="1">
            <x v="722"/>
          </reference>
        </references>
      </pivotArea>
    </format>
    <format dxfId="892">
      <pivotArea dataOnly="0" labelOnly="1" fieldPosition="0">
        <references count="5">
          <reference field="0" count="1" selected="0">
            <x v="5"/>
          </reference>
          <reference field="1" count="1" selected="0">
            <x v="8"/>
          </reference>
          <reference field="2" count="1" selected="0">
            <x v="1"/>
          </reference>
          <reference field="3" count="1" selected="0">
            <x v="27"/>
          </reference>
          <reference field="5" count="1">
            <x v="737"/>
          </reference>
        </references>
      </pivotArea>
    </format>
    <format dxfId="891">
      <pivotArea dataOnly="0" labelOnly="1" fieldPosition="0">
        <references count="5">
          <reference field="0" count="1" selected="0">
            <x v="5"/>
          </reference>
          <reference field="1" count="1" selected="0">
            <x v="8"/>
          </reference>
          <reference field="2" count="1" selected="0">
            <x v="1"/>
          </reference>
          <reference field="3" count="1" selected="0">
            <x v="52"/>
          </reference>
          <reference field="5" count="1">
            <x v="645"/>
          </reference>
        </references>
      </pivotArea>
    </format>
    <format dxfId="890">
      <pivotArea dataOnly="0" labelOnly="1" fieldPosition="0">
        <references count="5">
          <reference field="0" count="1" selected="0">
            <x v="5"/>
          </reference>
          <reference field="1" count="1" selected="0">
            <x v="8"/>
          </reference>
          <reference field="2" count="1" selected="0">
            <x v="1"/>
          </reference>
          <reference field="3" count="1" selected="0">
            <x v="60"/>
          </reference>
          <reference field="5" count="1">
            <x v="601"/>
          </reference>
        </references>
      </pivotArea>
    </format>
    <format dxfId="889">
      <pivotArea dataOnly="0" labelOnly="1" fieldPosition="0">
        <references count="5">
          <reference field="0" count="1" selected="0">
            <x v="5"/>
          </reference>
          <reference field="1" count="1" selected="0">
            <x v="8"/>
          </reference>
          <reference field="2" count="1" selected="0">
            <x v="1"/>
          </reference>
          <reference field="3" count="1" selected="0">
            <x v="61"/>
          </reference>
          <reference field="5" count="1">
            <x v="738"/>
          </reference>
        </references>
      </pivotArea>
    </format>
    <format dxfId="888">
      <pivotArea dataOnly="0" labelOnly="1" fieldPosition="0">
        <references count="5">
          <reference field="0" count="1" selected="0">
            <x v="5"/>
          </reference>
          <reference field="1" count="1" selected="0">
            <x v="8"/>
          </reference>
          <reference field="2" count="1" selected="0">
            <x v="1"/>
          </reference>
          <reference field="3" count="1" selected="0">
            <x v="96"/>
          </reference>
          <reference field="5" count="1">
            <x v="743"/>
          </reference>
        </references>
      </pivotArea>
    </format>
    <format dxfId="887">
      <pivotArea dataOnly="0" labelOnly="1" fieldPosition="0">
        <references count="5">
          <reference field="0" count="1" selected="0">
            <x v="5"/>
          </reference>
          <reference field="1" count="1" selected="0">
            <x v="8"/>
          </reference>
          <reference field="2" count="1" selected="0">
            <x v="1"/>
          </reference>
          <reference field="3" count="1" selected="0">
            <x v="97"/>
          </reference>
          <reference field="5" count="1">
            <x v="669"/>
          </reference>
        </references>
      </pivotArea>
    </format>
    <format dxfId="886">
      <pivotArea dataOnly="0" labelOnly="1" fieldPosition="0">
        <references count="5">
          <reference field="0" count="1" selected="0">
            <x v="5"/>
          </reference>
          <reference field="1" count="1" selected="0">
            <x v="8"/>
          </reference>
          <reference field="2" count="1" selected="0">
            <x v="1"/>
          </reference>
          <reference field="3" count="1" selected="0">
            <x v="98"/>
          </reference>
          <reference field="5" count="1">
            <x v="943"/>
          </reference>
        </references>
      </pivotArea>
    </format>
    <format dxfId="885">
      <pivotArea dataOnly="0" labelOnly="1" fieldPosition="0">
        <references count="5">
          <reference field="0" count="1" selected="0">
            <x v="5"/>
          </reference>
          <reference field="1" count="1" selected="0">
            <x v="8"/>
          </reference>
          <reference field="2" count="1" selected="0">
            <x v="1"/>
          </reference>
          <reference field="3" count="1" selected="0">
            <x v="118"/>
          </reference>
          <reference field="5" count="1">
            <x v="195"/>
          </reference>
        </references>
      </pivotArea>
    </format>
    <format dxfId="884">
      <pivotArea dataOnly="0" labelOnly="1" fieldPosition="0">
        <references count="5">
          <reference field="0" count="1" selected="0">
            <x v="5"/>
          </reference>
          <reference field="1" count="1" selected="0">
            <x v="8"/>
          </reference>
          <reference field="2" count="1" selected="0">
            <x v="1"/>
          </reference>
          <reference field="3" count="1" selected="0">
            <x v="120"/>
          </reference>
          <reference field="5" count="1">
            <x v="313"/>
          </reference>
        </references>
      </pivotArea>
    </format>
    <format dxfId="883">
      <pivotArea dataOnly="0" labelOnly="1" fieldPosition="0">
        <references count="5">
          <reference field="0" count="1" selected="0">
            <x v="5"/>
          </reference>
          <reference field="1" count="1" selected="0">
            <x v="8"/>
          </reference>
          <reference field="2" count="1" selected="0">
            <x v="1"/>
          </reference>
          <reference field="3" count="1" selected="0">
            <x v="142"/>
          </reference>
          <reference field="5" count="1">
            <x v="475"/>
          </reference>
        </references>
      </pivotArea>
    </format>
    <format dxfId="882">
      <pivotArea dataOnly="0" labelOnly="1" fieldPosition="0">
        <references count="5">
          <reference field="0" count="1" selected="0">
            <x v="5"/>
          </reference>
          <reference field="1" count="1" selected="0">
            <x v="8"/>
          </reference>
          <reference field="2" count="1" selected="0">
            <x v="1"/>
          </reference>
          <reference field="3" count="1" selected="0">
            <x v="176"/>
          </reference>
          <reference field="5" count="1">
            <x v="196"/>
          </reference>
        </references>
      </pivotArea>
    </format>
    <format dxfId="881">
      <pivotArea dataOnly="0" labelOnly="1" fieldPosition="0">
        <references count="5">
          <reference field="0" count="1" selected="0">
            <x v="5"/>
          </reference>
          <reference field="1" count="1" selected="0">
            <x v="8"/>
          </reference>
          <reference field="2" count="1" selected="0">
            <x v="1"/>
          </reference>
          <reference field="3" count="1" selected="0">
            <x v="206"/>
          </reference>
          <reference field="5" count="1">
            <x v="383"/>
          </reference>
        </references>
      </pivotArea>
    </format>
    <format dxfId="880">
      <pivotArea dataOnly="0" labelOnly="1" fieldPosition="0">
        <references count="5">
          <reference field="0" count="1" selected="0">
            <x v="5"/>
          </reference>
          <reference field="1" count="1" selected="0">
            <x v="8"/>
          </reference>
          <reference field="2" count="1" selected="0">
            <x v="1"/>
          </reference>
          <reference field="3" count="1" selected="0">
            <x v="220"/>
          </reference>
          <reference field="5" count="1">
            <x v="742"/>
          </reference>
        </references>
      </pivotArea>
    </format>
    <format dxfId="879">
      <pivotArea dataOnly="0" labelOnly="1" fieldPosition="0">
        <references count="5">
          <reference field="0" count="1" selected="0">
            <x v="5"/>
          </reference>
          <reference field="1" count="1" selected="0">
            <x v="8"/>
          </reference>
          <reference field="2" count="1" selected="0">
            <x v="1"/>
          </reference>
          <reference field="3" count="1" selected="0">
            <x v="222"/>
          </reference>
          <reference field="5" count="1">
            <x v="387"/>
          </reference>
        </references>
      </pivotArea>
    </format>
    <format dxfId="878">
      <pivotArea dataOnly="0" labelOnly="1" fieldPosition="0">
        <references count="5">
          <reference field="0" count="1" selected="0">
            <x v="5"/>
          </reference>
          <reference field="1" count="1" selected="0">
            <x v="8"/>
          </reference>
          <reference field="2" count="1" selected="0">
            <x v="1"/>
          </reference>
          <reference field="3" count="1" selected="0">
            <x v="223"/>
          </reference>
          <reference field="5" count="1">
            <x v="172"/>
          </reference>
        </references>
      </pivotArea>
    </format>
    <format dxfId="877">
      <pivotArea dataOnly="0" labelOnly="1" fieldPosition="0">
        <references count="5">
          <reference field="0" count="1" selected="0">
            <x v="5"/>
          </reference>
          <reference field="1" count="1" selected="0">
            <x v="8"/>
          </reference>
          <reference field="2" count="1" selected="0">
            <x v="1"/>
          </reference>
          <reference field="3" count="1" selected="0">
            <x v="236"/>
          </reference>
          <reference field="5" count="1">
            <x v="735"/>
          </reference>
        </references>
      </pivotArea>
    </format>
    <format dxfId="876">
      <pivotArea dataOnly="0" labelOnly="1" fieldPosition="0">
        <references count="5">
          <reference field="0" count="1" selected="0">
            <x v="5"/>
          </reference>
          <reference field="1" count="1" selected="0">
            <x v="8"/>
          </reference>
          <reference field="2" count="1" selected="0">
            <x v="1"/>
          </reference>
          <reference field="3" count="1" selected="0">
            <x v="239"/>
          </reference>
          <reference field="5" count="1">
            <x v="903"/>
          </reference>
        </references>
      </pivotArea>
    </format>
    <format dxfId="875">
      <pivotArea dataOnly="0" labelOnly="1" fieldPosition="0">
        <references count="5">
          <reference field="0" count="1" selected="0">
            <x v="5"/>
          </reference>
          <reference field="1" count="1" selected="0">
            <x v="8"/>
          </reference>
          <reference field="2" count="1" selected="0">
            <x v="1"/>
          </reference>
          <reference field="3" count="1" selected="0">
            <x v="240"/>
          </reference>
          <reference field="5" count="1">
            <x v="741"/>
          </reference>
        </references>
      </pivotArea>
    </format>
    <format dxfId="874">
      <pivotArea dataOnly="0" labelOnly="1" fieldPosition="0">
        <references count="5">
          <reference field="0" count="1" selected="0">
            <x v="5"/>
          </reference>
          <reference field="1" count="1" selected="0">
            <x v="8"/>
          </reference>
          <reference field="2" count="1" selected="0">
            <x v="1"/>
          </reference>
          <reference field="3" count="1" selected="0">
            <x v="241"/>
          </reference>
          <reference field="5" count="1">
            <x v="453"/>
          </reference>
        </references>
      </pivotArea>
    </format>
    <format dxfId="873">
      <pivotArea dataOnly="0" labelOnly="1" fieldPosition="0">
        <references count="5">
          <reference field="0" count="1" selected="0">
            <x v="5"/>
          </reference>
          <reference field="1" count="1" selected="0">
            <x v="8"/>
          </reference>
          <reference field="2" count="1" selected="0">
            <x v="1"/>
          </reference>
          <reference field="3" count="1" selected="0">
            <x v="250"/>
          </reference>
          <reference field="5" count="1">
            <x v="745"/>
          </reference>
        </references>
      </pivotArea>
    </format>
    <format dxfId="872">
      <pivotArea dataOnly="0" labelOnly="1" fieldPosition="0">
        <references count="5">
          <reference field="0" count="1" selected="0">
            <x v="5"/>
          </reference>
          <reference field="1" count="1" selected="0">
            <x v="8"/>
          </reference>
          <reference field="2" count="1" selected="0">
            <x v="1"/>
          </reference>
          <reference field="3" count="1" selected="0">
            <x v="261"/>
          </reference>
          <reference field="5" count="1">
            <x v="572"/>
          </reference>
        </references>
      </pivotArea>
    </format>
    <format dxfId="871">
      <pivotArea dataOnly="0" labelOnly="1" fieldPosition="0">
        <references count="5">
          <reference field="0" count="1" selected="0">
            <x v="5"/>
          </reference>
          <reference field="1" count="1" selected="0">
            <x v="8"/>
          </reference>
          <reference field="2" count="1" selected="0">
            <x v="1"/>
          </reference>
          <reference field="3" count="1" selected="0">
            <x v="263"/>
          </reference>
          <reference field="5" count="1">
            <x v="736"/>
          </reference>
        </references>
      </pivotArea>
    </format>
    <format dxfId="870">
      <pivotArea dataOnly="0" labelOnly="1" fieldPosition="0">
        <references count="5">
          <reference field="0" count="1" selected="0">
            <x v="5"/>
          </reference>
          <reference field="1" count="1" selected="0">
            <x v="8"/>
          </reference>
          <reference field="2" count="1" selected="0">
            <x v="1"/>
          </reference>
          <reference field="3" count="1" selected="0">
            <x v="265"/>
          </reference>
          <reference field="5" count="1">
            <x v="629"/>
          </reference>
        </references>
      </pivotArea>
    </format>
    <format dxfId="869">
      <pivotArea dataOnly="0" labelOnly="1" fieldPosition="0">
        <references count="5">
          <reference field="0" count="1" selected="0">
            <x v="5"/>
          </reference>
          <reference field="1" count="1" selected="0">
            <x v="8"/>
          </reference>
          <reference field="2" count="1" selected="0">
            <x v="1"/>
          </reference>
          <reference field="3" count="1" selected="0">
            <x v="268"/>
          </reference>
          <reference field="5" count="1">
            <x v="744"/>
          </reference>
        </references>
      </pivotArea>
    </format>
    <format dxfId="868">
      <pivotArea dataOnly="0" labelOnly="1" fieldPosition="0">
        <references count="5">
          <reference field="0" count="1" selected="0">
            <x v="5"/>
          </reference>
          <reference field="1" count="1" selected="0">
            <x v="8"/>
          </reference>
          <reference field="2" count="1" selected="0">
            <x v="1"/>
          </reference>
          <reference field="3" count="1" selected="0">
            <x v="299"/>
          </reference>
          <reference field="5" count="1">
            <x v="740"/>
          </reference>
        </references>
      </pivotArea>
    </format>
    <format dxfId="867">
      <pivotArea dataOnly="0" labelOnly="1" fieldPosition="0">
        <references count="5">
          <reference field="0" count="1" selected="0">
            <x v="5"/>
          </reference>
          <reference field="1" count="1" selected="0">
            <x v="8"/>
          </reference>
          <reference field="2" count="1" selected="0">
            <x v="1"/>
          </reference>
          <reference field="3" count="1" selected="0">
            <x v="301"/>
          </reference>
          <reference field="5" count="1">
            <x v="17"/>
          </reference>
        </references>
      </pivotArea>
    </format>
    <format dxfId="866">
      <pivotArea dataOnly="0" labelOnly="1" fieldPosition="0">
        <references count="5">
          <reference field="0" count="1" selected="0">
            <x v="5"/>
          </reference>
          <reference field="1" count="1" selected="0">
            <x v="8"/>
          </reference>
          <reference field="2" count="1" selected="0">
            <x v="1"/>
          </reference>
          <reference field="3" count="1" selected="0">
            <x v="319"/>
          </reference>
          <reference field="5" count="1">
            <x v="422"/>
          </reference>
        </references>
      </pivotArea>
    </format>
    <format dxfId="865">
      <pivotArea dataOnly="0" labelOnly="1" fieldPosition="0">
        <references count="5">
          <reference field="0" count="1" selected="0">
            <x v="5"/>
          </reference>
          <reference field="1" count="1" selected="0">
            <x v="8"/>
          </reference>
          <reference field="2" count="1" selected="0">
            <x v="1"/>
          </reference>
          <reference field="3" count="1" selected="0">
            <x v="338"/>
          </reference>
          <reference field="5" count="1">
            <x v="401"/>
          </reference>
        </references>
      </pivotArea>
    </format>
    <format dxfId="864">
      <pivotArea dataOnly="0" labelOnly="1" fieldPosition="0">
        <references count="5">
          <reference field="0" count="1" selected="0">
            <x v="5"/>
          </reference>
          <reference field="1" count="1" selected="0">
            <x v="8"/>
          </reference>
          <reference field="2" count="1" selected="0">
            <x v="1"/>
          </reference>
          <reference field="3" count="1" selected="0">
            <x v="341"/>
          </reference>
          <reference field="5" count="1">
            <x v="151"/>
          </reference>
        </references>
      </pivotArea>
    </format>
    <format dxfId="863">
      <pivotArea dataOnly="0" labelOnly="1" fieldPosition="0">
        <references count="5">
          <reference field="0" count="1" selected="0">
            <x v="5"/>
          </reference>
          <reference field="1" count="1" selected="0">
            <x v="8"/>
          </reference>
          <reference field="2" count="1" selected="0">
            <x v="1"/>
          </reference>
          <reference field="3" count="1" selected="0">
            <x v="347"/>
          </reference>
          <reference field="5" count="1">
            <x v="284"/>
          </reference>
        </references>
      </pivotArea>
    </format>
    <format dxfId="862">
      <pivotArea dataOnly="0" labelOnly="1" fieldPosition="0">
        <references count="5">
          <reference field="0" count="1" selected="0">
            <x v="5"/>
          </reference>
          <reference field="1" count="1" selected="0">
            <x v="8"/>
          </reference>
          <reference field="2" count="1" selected="0">
            <x v="1"/>
          </reference>
          <reference field="3" count="1" selected="0">
            <x v="365"/>
          </reference>
          <reference field="5" count="1">
            <x v="934"/>
          </reference>
        </references>
      </pivotArea>
    </format>
    <format dxfId="861">
      <pivotArea dataOnly="0" labelOnly="1" fieldPosition="0">
        <references count="5">
          <reference field="0" count="1" selected="0">
            <x v="5"/>
          </reference>
          <reference field="1" count="1" selected="0">
            <x v="8"/>
          </reference>
          <reference field="2" count="1" selected="0">
            <x v="1"/>
          </reference>
          <reference field="3" count="1" selected="0">
            <x v="386"/>
          </reference>
          <reference field="5" count="1">
            <x v="347"/>
          </reference>
        </references>
      </pivotArea>
    </format>
    <format dxfId="860">
      <pivotArea dataOnly="0" labelOnly="1" fieldPosition="0">
        <references count="5">
          <reference field="0" count="1" selected="0">
            <x v="5"/>
          </reference>
          <reference field="1" count="1" selected="0">
            <x v="8"/>
          </reference>
          <reference field="2" count="1" selected="0">
            <x v="1"/>
          </reference>
          <reference field="3" count="1" selected="0">
            <x v="414"/>
          </reference>
          <reference field="5" count="1">
            <x v="650"/>
          </reference>
        </references>
      </pivotArea>
    </format>
    <format dxfId="859">
      <pivotArea dataOnly="0" labelOnly="1" fieldPosition="0">
        <references count="5">
          <reference field="0" count="1" selected="0">
            <x v="5"/>
          </reference>
          <reference field="1" count="1" selected="0">
            <x v="8"/>
          </reference>
          <reference field="2" count="1" selected="0">
            <x v="1"/>
          </reference>
          <reference field="3" count="1" selected="0">
            <x v="435"/>
          </reference>
          <reference field="5" count="1">
            <x v="82"/>
          </reference>
        </references>
      </pivotArea>
    </format>
    <format dxfId="858">
      <pivotArea dataOnly="0" labelOnly="1" fieldPosition="0">
        <references count="5">
          <reference field="0" count="1" selected="0">
            <x v="5"/>
          </reference>
          <reference field="1" count="1" selected="0">
            <x v="8"/>
          </reference>
          <reference field="2" count="1" selected="0">
            <x v="1"/>
          </reference>
          <reference field="3" count="1" selected="0">
            <x v="452"/>
          </reference>
          <reference field="5" count="1">
            <x v="713"/>
          </reference>
        </references>
      </pivotArea>
    </format>
    <format dxfId="857">
      <pivotArea dataOnly="0" labelOnly="1" fieldPosition="0">
        <references count="5">
          <reference field="0" count="1" selected="0">
            <x v="5"/>
          </reference>
          <reference field="1" count="1" selected="0">
            <x v="8"/>
          </reference>
          <reference field="2" count="1" selected="0">
            <x v="1"/>
          </reference>
          <reference field="3" count="1" selected="0">
            <x v="477"/>
          </reference>
          <reference field="5" count="1">
            <x v="574"/>
          </reference>
        </references>
      </pivotArea>
    </format>
    <format dxfId="856">
      <pivotArea dataOnly="0" labelOnly="1" fieldPosition="0">
        <references count="5">
          <reference field="0" count="1" selected="0">
            <x v="5"/>
          </reference>
          <reference field="1" count="1" selected="0">
            <x v="8"/>
          </reference>
          <reference field="2" count="1" selected="0">
            <x v="1"/>
          </reference>
          <reference field="3" count="1" selected="0">
            <x v="499"/>
          </reference>
          <reference field="5" count="1">
            <x v="480"/>
          </reference>
        </references>
      </pivotArea>
    </format>
    <format dxfId="855">
      <pivotArea dataOnly="0" labelOnly="1" fieldPosition="0">
        <references count="5">
          <reference field="0" count="1" selected="0">
            <x v="5"/>
          </reference>
          <reference field="1" count="1" selected="0">
            <x v="8"/>
          </reference>
          <reference field="2" count="1" selected="0">
            <x v="1"/>
          </reference>
          <reference field="3" count="1" selected="0">
            <x v="500"/>
          </reference>
          <reference field="5" count="1">
            <x v="880"/>
          </reference>
        </references>
      </pivotArea>
    </format>
    <format dxfId="854">
      <pivotArea dataOnly="0" labelOnly="1" fieldPosition="0">
        <references count="5">
          <reference field="0" count="1" selected="0">
            <x v="5"/>
          </reference>
          <reference field="1" count="1" selected="0">
            <x v="8"/>
          </reference>
          <reference field="2" count="1" selected="0">
            <x v="1"/>
          </reference>
          <reference field="3" count="1" selected="0">
            <x v="501"/>
          </reference>
          <reference field="5" count="1">
            <x v="878"/>
          </reference>
        </references>
      </pivotArea>
    </format>
    <format dxfId="853">
      <pivotArea dataOnly="0" labelOnly="1" fieldPosition="0">
        <references count="5">
          <reference field="0" count="1" selected="0">
            <x v="5"/>
          </reference>
          <reference field="1" count="1" selected="0">
            <x v="8"/>
          </reference>
          <reference field="2" count="1" selected="0">
            <x v="1"/>
          </reference>
          <reference field="3" count="1" selected="0">
            <x v="505"/>
          </reference>
          <reference field="5" count="1">
            <x v="844"/>
          </reference>
        </references>
      </pivotArea>
    </format>
    <format dxfId="852">
      <pivotArea dataOnly="0" labelOnly="1" fieldPosition="0">
        <references count="5">
          <reference field="0" count="1" selected="0">
            <x v="5"/>
          </reference>
          <reference field="1" count="1" selected="0">
            <x v="8"/>
          </reference>
          <reference field="2" count="1" selected="0">
            <x v="1"/>
          </reference>
          <reference field="3" count="1" selected="0">
            <x v="506"/>
          </reference>
          <reference field="5" count="1">
            <x v="450"/>
          </reference>
        </references>
      </pivotArea>
    </format>
    <format dxfId="851">
      <pivotArea dataOnly="0" labelOnly="1" fieldPosition="0">
        <references count="5">
          <reference field="0" count="1" selected="0">
            <x v="5"/>
          </reference>
          <reference field="1" count="1" selected="0">
            <x v="8"/>
          </reference>
          <reference field="2" count="1" selected="0">
            <x v="1"/>
          </reference>
          <reference field="3" count="1" selected="0">
            <x v="516"/>
          </reference>
          <reference field="5" count="1">
            <x v="615"/>
          </reference>
        </references>
      </pivotArea>
    </format>
    <format dxfId="850">
      <pivotArea dataOnly="0" labelOnly="1" fieldPosition="0">
        <references count="5">
          <reference field="0" count="1" selected="0">
            <x v="5"/>
          </reference>
          <reference field="1" count="1" selected="0">
            <x v="8"/>
          </reference>
          <reference field="2" count="1" selected="0">
            <x v="1"/>
          </reference>
          <reference field="3" count="1" selected="0">
            <x v="521"/>
          </reference>
          <reference field="5" count="1">
            <x v="152"/>
          </reference>
        </references>
      </pivotArea>
    </format>
    <format dxfId="849">
      <pivotArea dataOnly="0" labelOnly="1" fieldPosition="0">
        <references count="5">
          <reference field="0" count="1" selected="0">
            <x v="5"/>
          </reference>
          <reference field="1" count="1" selected="0">
            <x v="8"/>
          </reference>
          <reference field="2" count="1" selected="0">
            <x v="1"/>
          </reference>
          <reference field="3" count="1" selected="0">
            <x v="528"/>
          </reference>
          <reference field="5" count="1">
            <x v="573"/>
          </reference>
        </references>
      </pivotArea>
    </format>
    <format dxfId="848">
      <pivotArea dataOnly="0" labelOnly="1" fieldPosition="0">
        <references count="5">
          <reference field="0" count="1" selected="0">
            <x v="5"/>
          </reference>
          <reference field="1" count="1" selected="0">
            <x v="8"/>
          </reference>
          <reference field="2" count="1" selected="0">
            <x v="1"/>
          </reference>
          <reference field="3" count="1" selected="0">
            <x v="530"/>
          </reference>
          <reference field="5" count="1">
            <x v="40"/>
          </reference>
        </references>
      </pivotArea>
    </format>
    <format dxfId="847">
      <pivotArea dataOnly="0" labelOnly="1" fieldPosition="0">
        <references count="5">
          <reference field="0" count="1" selected="0">
            <x v="5"/>
          </reference>
          <reference field="1" count="1" selected="0">
            <x v="8"/>
          </reference>
          <reference field="2" count="1" selected="0">
            <x v="1"/>
          </reference>
          <reference field="3" count="1" selected="0">
            <x v="578"/>
          </reference>
          <reference field="5" count="1">
            <x v="411"/>
          </reference>
        </references>
      </pivotArea>
    </format>
    <format dxfId="846">
      <pivotArea dataOnly="0" labelOnly="1" fieldPosition="0">
        <references count="5">
          <reference field="0" count="1" selected="0">
            <x v="5"/>
          </reference>
          <reference field="1" count="1" selected="0">
            <x v="8"/>
          </reference>
          <reference field="2" count="1" selected="0">
            <x v="1"/>
          </reference>
          <reference field="3" count="1" selected="0">
            <x v="611"/>
          </reference>
          <reference field="5" count="1">
            <x v="24"/>
          </reference>
        </references>
      </pivotArea>
    </format>
    <format dxfId="845">
      <pivotArea dataOnly="0" labelOnly="1" fieldPosition="0">
        <references count="5">
          <reference field="0" count="1" selected="0">
            <x v="5"/>
          </reference>
          <reference field="1" count="1" selected="0">
            <x v="8"/>
          </reference>
          <reference field="2" count="1" selected="0">
            <x v="1"/>
          </reference>
          <reference field="3" count="1" selected="0">
            <x v="613"/>
          </reference>
          <reference field="5" count="1">
            <x v="739"/>
          </reference>
        </references>
      </pivotArea>
    </format>
    <format dxfId="844">
      <pivotArea dataOnly="0" labelOnly="1" fieldPosition="0">
        <references count="5">
          <reference field="0" count="1" selected="0">
            <x v="5"/>
          </reference>
          <reference field="1" count="1" selected="0">
            <x v="8"/>
          </reference>
          <reference field="2" count="1" selected="0">
            <x v="1"/>
          </reference>
          <reference field="3" count="1" selected="0">
            <x v="630"/>
          </reference>
          <reference field="5" count="1">
            <x v="307"/>
          </reference>
        </references>
      </pivotArea>
    </format>
    <format dxfId="843">
      <pivotArea dataOnly="0" labelOnly="1" fieldPosition="0">
        <references count="5">
          <reference field="0" count="1" selected="0">
            <x v="5"/>
          </reference>
          <reference field="1" count="1" selected="0">
            <x v="8"/>
          </reference>
          <reference field="2" count="1" selected="0">
            <x v="1"/>
          </reference>
          <reference field="3" count="1" selected="0">
            <x v="644"/>
          </reference>
          <reference field="5" count="1">
            <x v="150"/>
          </reference>
        </references>
      </pivotArea>
    </format>
    <format dxfId="842">
      <pivotArea dataOnly="0" labelOnly="1" fieldPosition="0">
        <references count="5">
          <reference field="0" count="1" selected="0">
            <x v="5"/>
          </reference>
          <reference field="1" count="1" selected="0">
            <x v="8"/>
          </reference>
          <reference field="2" count="1" selected="0">
            <x v="1"/>
          </reference>
          <reference field="3" count="1" selected="0">
            <x v="656"/>
          </reference>
          <reference field="5" count="1">
            <x v="83"/>
          </reference>
        </references>
      </pivotArea>
    </format>
    <format dxfId="841">
      <pivotArea dataOnly="0" labelOnly="1" fieldPosition="0">
        <references count="5">
          <reference field="0" count="1" selected="0">
            <x v="5"/>
          </reference>
          <reference field="1" count="1" selected="0">
            <x v="8"/>
          </reference>
          <reference field="2" count="1" selected="0">
            <x v="1"/>
          </reference>
          <reference field="3" count="1" selected="0">
            <x v="707"/>
          </reference>
          <reference field="5" count="1">
            <x v="359"/>
          </reference>
        </references>
      </pivotArea>
    </format>
    <format dxfId="840">
      <pivotArea dataOnly="0" labelOnly="1" fieldPosition="0">
        <references count="5">
          <reference field="0" count="1" selected="0">
            <x v="5"/>
          </reference>
          <reference field="1" count="1" selected="0">
            <x v="8"/>
          </reference>
          <reference field="2" count="1" selected="0">
            <x v="1"/>
          </reference>
          <reference field="3" count="1" selected="0">
            <x v="713"/>
          </reference>
          <reference field="5" count="1">
            <x v="348"/>
          </reference>
        </references>
      </pivotArea>
    </format>
    <format dxfId="839">
      <pivotArea dataOnly="0" labelOnly="1" fieldPosition="0">
        <references count="5">
          <reference field="0" count="1" selected="0">
            <x v="5"/>
          </reference>
          <reference field="1" count="1" selected="0">
            <x v="8"/>
          </reference>
          <reference field="2" count="1" selected="0">
            <x v="1"/>
          </reference>
          <reference field="3" count="1" selected="0">
            <x v="716"/>
          </reference>
          <reference field="5" count="1">
            <x v="399"/>
          </reference>
        </references>
      </pivotArea>
    </format>
    <format dxfId="838">
      <pivotArea dataOnly="0" labelOnly="1" fieldPosition="0">
        <references count="5">
          <reference field="0" count="1" selected="0">
            <x v="5"/>
          </reference>
          <reference field="1" count="1" selected="0">
            <x v="8"/>
          </reference>
          <reference field="2" count="1" selected="0">
            <x v="1"/>
          </reference>
          <reference field="3" count="1" selected="0">
            <x v="717"/>
          </reference>
          <reference field="5" count="1">
            <x v="848"/>
          </reference>
        </references>
      </pivotArea>
    </format>
    <format dxfId="837">
      <pivotArea dataOnly="0" labelOnly="1" fieldPosition="0">
        <references count="5">
          <reference field="0" count="1" selected="0">
            <x v="5"/>
          </reference>
          <reference field="1" count="1" selected="0">
            <x v="8"/>
          </reference>
          <reference field="2" count="1" selected="0">
            <x v="1"/>
          </reference>
          <reference field="3" count="1" selected="0">
            <x v="774"/>
          </reference>
          <reference field="5" count="1">
            <x v="84"/>
          </reference>
        </references>
      </pivotArea>
    </format>
    <format dxfId="836">
      <pivotArea dataOnly="0" labelOnly="1" fieldPosition="0">
        <references count="5">
          <reference field="0" count="1" selected="0">
            <x v="5"/>
          </reference>
          <reference field="1" count="1" selected="0">
            <x v="8"/>
          </reference>
          <reference field="2" count="1" selected="0">
            <x v="1"/>
          </reference>
          <reference field="3" count="1" selected="0">
            <x v="866"/>
          </reference>
          <reference field="5" count="1">
            <x v="879"/>
          </reference>
        </references>
      </pivotArea>
    </format>
    <format dxfId="835">
      <pivotArea dataOnly="0" labelOnly="1" fieldPosition="0">
        <references count="5">
          <reference field="0" count="1" selected="0">
            <x v="5"/>
          </reference>
          <reference field="1" count="1" selected="0">
            <x v="8"/>
          </reference>
          <reference field="2" count="1" selected="0">
            <x v="1"/>
          </reference>
          <reference field="3" count="1" selected="0">
            <x v="884"/>
          </reference>
          <reference field="5" count="1">
            <x v="273"/>
          </reference>
        </references>
      </pivotArea>
    </format>
    <format dxfId="834">
      <pivotArea dataOnly="0" labelOnly="1" fieldPosition="0">
        <references count="5">
          <reference field="0" count="1" selected="0">
            <x v="5"/>
          </reference>
          <reference field="1" count="1" selected="0">
            <x v="8"/>
          </reference>
          <reference field="2" count="1" selected="0">
            <x v="1"/>
          </reference>
          <reference field="3" count="1" selected="0">
            <x v="925"/>
          </reference>
          <reference field="5" count="1">
            <x v="448"/>
          </reference>
        </references>
      </pivotArea>
    </format>
    <format dxfId="833">
      <pivotArea dataOnly="0" labelOnly="1" fieldPosition="0">
        <references count="5">
          <reference field="0" count="1" selected="0">
            <x v="5"/>
          </reference>
          <reference field="1" count="1" selected="0">
            <x v="8"/>
          </reference>
          <reference field="2" count="1" selected="0">
            <x v="1"/>
          </reference>
          <reference field="3" count="1" selected="0">
            <x v="926"/>
          </reference>
          <reference field="5" count="1">
            <x v="449"/>
          </reference>
        </references>
      </pivotArea>
    </format>
    <format dxfId="832">
      <pivotArea dataOnly="0" labelOnly="1" fieldPosition="0">
        <references count="5">
          <reference field="0" count="1" selected="0">
            <x v="5"/>
          </reference>
          <reference field="1" count="1" selected="0">
            <x v="8"/>
          </reference>
          <reference field="2" count="1" selected="0">
            <x v="1"/>
          </reference>
          <reference field="3" count="1" selected="0">
            <x v="932"/>
          </reference>
          <reference field="5" count="1">
            <x v="485"/>
          </reference>
        </references>
      </pivotArea>
    </format>
    <format dxfId="831">
      <pivotArea dataOnly="0" labelOnly="1" fieldPosition="0">
        <references count="5">
          <reference field="0" count="1" selected="0">
            <x v="5"/>
          </reference>
          <reference field="1" count="1" selected="0">
            <x v="9"/>
          </reference>
          <reference field="2" count="1" selected="0">
            <x v="1"/>
          </reference>
          <reference field="3" count="1" selected="0">
            <x v="14"/>
          </reference>
          <reference field="5" count="1">
            <x v="858"/>
          </reference>
        </references>
      </pivotArea>
    </format>
    <format dxfId="830">
      <pivotArea dataOnly="0" labelOnly="1" fieldPosition="0">
        <references count="5">
          <reference field="0" count="1" selected="0">
            <x v="5"/>
          </reference>
          <reference field="1" count="1" selected="0">
            <x v="9"/>
          </reference>
          <reference field="2" count="1" selected="0">
            <x v="1"/>
          </reference>
          <reference field="3" count="1" selected="0">
            <x v="36"/>
          </reference>
          <reference field="5" count="1">
            <x v="849"/>
          </reference>
        </references>
      </pivotArea>
    </format>
    <format dxfId="829">
      <pivotArea dataOnly="0" labelOnly="1" fieldPosition="0">
        <references count="5">
          <reference field="0" count="1" selected="0">
            <x v="5"/>
          </reference>
          <reference field="1" count="1" selected="0">
            <x v="9"/>
          </reference>
          <reference field="2" count="1" selected="0">
            <x v="1"/>
          </reference>
          <reference field="3" count="1" selected="0">
            <x v="38"/>
          </reference>
          <reference field="5" count="1">
            <x v="753"/>
          </reference>
        </references>
      </pivotArea>
    </format>
    <format dxfId="828">
      <pivotArea dataOnly="0" labelOnly="1" fieldPosition="0">
        <references count="5">
          <reference field="0" count="1" selected="0">
            <x v="5"/>
          </reference>
          <reference field="1" count="1" selected="0">
            <x v="9"/>
          </reference>
          <reference field="2" count="1" selected="0">
            <x v="1"/>
          </reference>
          <reference field="3" count="1" selected="0">
            <x v="77"/>
          </reference>
          <reference field="5" count="1">
            <x v="754"/>
          </reference>
        </references>
      </pivotArea>
    </format>
    <format dxfId="827">
      <pivotArea dataOnly="0" labelOnly="1" fieldPosition="0">
        <references count="5">
          <reference field="0" count="1" selected="0">
            <x v="5"/>
          </reference>
          <reference field="1" count="1" selected="0">
            <x v="9"/>
          </reference>
          <reference field="2" count="1" selected="0">
            <x v="1"/>
          </reference>
          <reference field="3" count="1" selected="0">
            <x v="78"/>
          </reference>
          <reference field="5" count="1">
            <x v="578"/>
          </reference>
        </references>
      </pivotArea>
    </format>
    <format dxfId="826">
      <pivotArea dataOnly="0" labelOnly="1" fieldPosition="0">
        <references count="5">
          <reference field="0" count="1" selected="0">
            <x v="5"/>
          </reference>
          <reference field="1" count="1" selected="0">
            <x v="9"/>
          </reference>
          <reference field="2" count="1" selected="0">
            <x v="1"/>
          </reference>
          <reference field="3" count="1" selected="0">
            <x v="81"/>
          </reference>
          <reference field="5" count="1">
            <x v="752"/>
          </reference>
        </references>
      </pivotArea>
    </format>
    <format dxfId="825">
      <pivotArea dataOnly="0" labelOnly="1" fieldPosition="0">
        <references count="5">
          <reference field="0" count="1" selected="0">
            <x v="5"/>
          </reference>
          <reference field="1" count="1" selected="0">
            <x v="9"/>
          </reference>
          <reference field="2" count="1" selected="0">
            <x v="1"/>
          </reference>
          <reference field="3" count="1" selected="0">
            <x v="93"/>
          </reference>
          <reference field="5" count="1">
            <x v="16"/>
          </reference>
        </references>
      </pivotArea>
    </format>
    <format dxfId="824">
      <pivotArea dataOnly="0" labelOnly="1" fieldPosition="0">
        <references count="5">
          <reference field="0" count="1" selected="0">
            <x v="5"/>
          </reference>
          <reference field="1" count="1" selected="0">
            <x v="9"/>
          </reference>
          <reference field="2" count="1" selected="0">
            <x v="1"/>
          </reference>
          <reference field="3" count="1" selected="0">
            <x v="100"/>
          </reference>
          <reference field="5" count="1">
            <x v="750"/>
          </reference>
        </references>
      </pivotArea>
    </format>
    <format dxfId="823">
      <pivotArea dataOnly="0" labelOnly="1" fieldPosition="0">
        <references count="5">
          <reference field="0" count="1" selected="0">
            <x v="5"/>
          </reference>
          <reference field="1" count="1" selected="0">
            <x v="9"/>
          </reference>
          <reference field="2" count="1" selected="0">
            <x v="1"/>
          </reference>
          <reference field="3" count="1" selected="0">
            <x v="102"/>
          </reference>
          <reference field="5" count="1">
            <x v="859"/>
          </reference>
        </references>
      </pivotArea>
    </format>
    <format dxfId="822">
      <pivotArea dataOnly="0" labelOnly="1" fieldPosition="0">
        <references count="5">
          <reference field="0" count="1" selected="0">
            <x v="5"/>
          </reference>
          <reference field="1" count="1" selected="0">
            <x v="9"/>
          </reference>
          <reference field="2" count="1" selected="0">
            <x v="1"/>
          </reference>
          <reference field="3" count="1" selected="0">
            <x v="109"/>
          </reference>
          <reference field="5" count="1">
            <x v="747"/>
          </reference>
        </references>
      </pivotArea>
    </format>
    <format dxfId="821">
      <pivotArea dataOnly="0" labelOnly="1" fieldPosition="0">
        <references count="5">
          <reference field="0" count="1" selected="0">
            <x v="5"/>
          </reference>
          <reference field="1" count="1" selected="0">
            <x v="9"/>
          </reference>
          <reference field="2" count="1" selected="0">
            <x v="1"/>
          </reference>
          <reference field="3" count="1" selected="0">
            <x v="119"/>
          </reference>
          <reference field="5" count="1">
            <x v="748"/>
          </reference>
        </references>
      </pivotArea>
    </format>
    <format dxfId="820">
      <pivotArea dataOnly="0" labelOnly="1" fieldPosition="0">
        <references count="5">
          <reference field="0" count="1" selected="0">
            <x v="5"/>
          </reference>
          <reference field="1" count="1" selected="0">
            <x v="9"/>
          </reference>
          <reference field="2" count="1" selected="0">
            <x v="1"/>
          </reference>
          <reference field="3" count="1" selected="0">
            <x v="166"/>
          </reference>
          <reference field="5" count="1">
            <x v="749"/>
          </reference>
        </references>
      </pivotArea>
    </format>
    <format dxfId="819">
      <pivotArea dataOnly="0" labelOnly="1" fieldPosition="0">
        <references count="5">
          <reference field="0" count="1" selected="0">
            <x v="5"/>
          </reference>
          <reference field="1" count="1" selected="0">
            <x v="9"/>
          </reference>
          <reference field="2" count="1" selected="0">
            <x v="1"/>
          </reference>
          <reference field="3" count="1" selected="0">
            <x v="179"/>
          </reference>
          <reference field="5" count="1">
            <x v="917"/>
          </reference>
        </references>
      </pivotArea>
    </format>
    <format dxfId="818">
      <pivotArea dataOnly="0" labelOnly="1" fieldPosition="0">
        <references count="5">
          <reference field="0" count="1" selected="0">
            <x v="5"/>
          </reference>
          <reference field="1" count="1" selected="0">
            <x v="9"/>
          </reference>
          <reference field="2" count="1" selected="0">
            <x v="1"/>
          </reference>
          <reference field="3" count="1" selected="0">
            <x v="182"/>
          </reference>
          <reference field="5" count="1">
            <x v="309"/>
          </reference>
        </references>
      </pivotArea>
    </format>
    <format dxfId="817">
      <pivotArea dataOnly="0" labelOnly="1" fieldPosition="0">
        <references count="5">
          <reference field="0" count="1" selected="0">
            <x v="5"/>
          </reference>
          <reference field="1" count="1" selected="0">
            <x v="9"/>
          </reference>
          <reference field="2" count="1" selected="0">
            <x v="1"/>
          </reference>
          <reference field="3" count="1" selected="0">
            <x v="211"/>
          </reference>
          <reference field="5" count="1">
            <x v="746"/>
          </reference>
        </references>
      </pivotArea>
    </format>
    <format dxfId="816">
      <pivotArea dataOnly="0" labelOnly="1" fieldPosition="0">
        <references count="5">
          <reference field="0" count="1" selected="0">
            <x v="5"/>
          </reference>
          <reference field="1" count="1" selected="0">
            <x v="9"/>
          </reference>
          <reference field="2" count="1" selected="0">
            <x v="1"/>
          </reference>
          <reference field="3" count="1" selected="0">
            <x v="216"/>
          </reference>
          <reference field="5" count="1">
            <x v="546"/>
          </reference>
        </references>
      </pivotArea>
    </format>
    <format dxfId="815">
      <pivotArea dataOnly="0" labelOnly="1" fieldPosition="0">
        <references count="5">
          <reference field="0" count="1" selected="0">
            <x v="5"/>
          </reference>
          <reference field="1" count="1" selected="0">
            <x v="9"/>
          </reference>
          <reference field="2" count="1" selected="0">
            <x v="1"/>
          </reference>
          <reference field="3" count="1" selected="0">
            <x v="232"/>
          </reference>
          <reference field="5" count="1">
            <x v="12"/>
          </reference>
        </references>
      </pivotArea>
    </format>
    <format dxfId="814">
      <pivotArea dataOnly="0" labelOnly="1" fieldPosition="0">
        <references count="5">
          <reference field="0" count="1" selected="0">
            <x v="5"/>
          </reference>
          <reference field="1" count="1" selected="0">
            <x v="9"/>
          </reference>
          <reference field="2" count="1" selected="0">
            <x v="1"/>
          </reference>
          <reference field="3" count="1" selected="0">
            <x v="244"/>
          </reference>
          <reference field="5" count="1">
            <x v="489"/>
          </reference>
        </references>
      </pivotArea>
    </format>
    <format dxfId="813">
      <pivotArea dataOnly="0" labelOnly="1" fieldPosition="0">
        <references count="5">
          <reference field="0" count="1" selected="0">
            <x v="5"/>
          </reference>
          <reference field="1" count="1" selected="0">
            <x v="9"/>
          </reference>
          <reference field="2" count="1" selected="0">
            <x v="1"/>
          </reference>
          <reference field="3" count="1" selected="0">
            <x v="246"/>
          </reference>
          <reference field="5" count="1">
            <x v="960"/>
          </reference>
        </references>
      </pivotArea>
    </format>
    <format dxfId="812">
      <pivotArea dataOnly="0" labelOnly="1" fieldPosition="0">
        <references count="5">
          <reference field="0" count="1" selected="0">
            <x v="5"/>
          </reference>
          <reference field="1" count="1" selected="0">
            <x v="9"/>
          </reference>
          <reference field="2" count="1" selected="0">
            <x v="1"/>
          </reference>
          <reference field="3" count="1" selected="0">
            <x v="252"/>
          </reference>
          <reference field="5" count="1">
            <x v="488"/>
          </reference>
        </references>
      </pivotArea>
    </format>
    <format dxfId="811">
      <pivotArea dataOnly="0" labelOnly="1" fieldPosition="0">
        <references count="5">
          <reference field="0" count="1" selected="0">
            <x v="5"/>
          </reference>
          <reference field="1" count="1" selected="0">
            <x v="9"/>
          </reference>
          <reference field="2" count="1" selected="0">
            <x v="1"/>
          </reference>
          <reference field="3" count="1" selected="0">
            <x v="259"/>
          </reference>
          <reference field="5" count="1">
            <x v="751"/>
          </reference>
        </references>
      </pivotArea>
    </format>
    <format dxfId="810">
      <pivotArea dataOnly="0" labelOnly="1" fieldPosition="0">
        <references count="5">
          <reference field="0" count="1" selected="0">
            <x v="5"/>
          </reference>
          <reference field="1" count="1" selected="0">
            <x v="9"/>
          </reference>
          <reference field="2" count="1" selected="0">
            <x v="1"/>
          </reference>
          <reference field="3" count="1" selected="0">
            <x v="266"/>
          </reference>
          <reference field="5" count="1">
            <x v="945"/>
          </reference>
        </references>
      </pivotArea>
    </format>
    <format dxfId="809">
      <pivotArea dataOnly="0" labelOnly="1" fieldPosition="0">
        <references count="5">
          <reference field="0" count="1" selected="0">
            <x v="5"/>
          </reference>
          <reference field="1" count="1" selected="0">
            <x v="9"/>
          </reference>
          <reference field="2" count="1" selected="0">
            <x v="1"/>
          </reference>
          <reference field="3" count="1" selected="0">
            <x v="292"/>
          </reference>
          <reference field="5" count="1">
            <x v="154"/>
          </reference>
        </references>
      </pivotArea>
    </format>
    <format dxfId="808">
      <pivotArea dataOnly="0" labelOnly="1" fieldPosition="0">
        <references count="5">
          <reference field="0" count="1" selected="0">
            <x v="5"/>
          </reference>
          <reference field="1" count="1" selected="0">
            <x v="9"/>
          </reference>
          <reference field="2" count="1" selected="0">
            <x v="1"/>
          </reference>
          <reference field="3" count="1" selected="0">
            <x v="305"/>
          </reference>
          <reference field="5" count="1">
            <x v="797"/>
          </reference>
        </references>
      </pivotArea>
    </format>
    <format dxfId="807">
      <pivotArea dataOnly="0" labelOnly="1" fieldPosition="0">
        <references count="5">
          <reference field="0" count="1" selected="0">
            <x v="5"/>
          </reference>
          <reference field="1" count="1" selected="0">
            <x v="9"/>
          </reference>
          <reference field="2" count="1" selected="0">
            <x v="1"/>
          </reference>
          <reference field="3" count="1" selected="0">
            <x v="307"/>
          </reference>
          <reference field="5" count="1">
            <x v="824"/>
          </reference>
        </references>
      </pivotArea>
    </format>
    <format dxfId="806">
      <pivotArea dataOnly="0" labelOnly="1" fieldPosition="0">
        <references count="5">
          <reference field="0" count="1" selected="0">
            <x v="5"/>
          </reference>
          <reference field="1" count="1" selected="0">
            <x v="9"/>
          </reference>
          <reference field="2" count="1" selected="0">
            <x v="1"/>
          </reference>
          <reference field="3" count="1" selected="0">
            <x v="308"/>
          </reference>
          <reference field="5" count="1">
            <x v="870"/>
          </reference>
        </references>
      </pivotArea>
    </format>
    <format dxfId="805">
      <pivotArea dataOnly="0" labelOnly="1" fieldPosition="0">
        <references count="5">
          <reference field="0" count="1" selected="0">
            <x v="5"/>
          </reference>
          <reference field="1" count="1" selected="0">
            <x v="9"/>
          </reference>
          <reference field="2" count="1" selected="0">
            <x v="1"/>
          </reference>
          <reference field="3" count="1" selected="0">
            <x v="327"/>
          </reference>
          <reference field="5" count="1">
            <x v="634"/>
          </reference>
        </references>
      </pivotArea>
    </format>
    <format dxfId="804">
      <pivotArea dataOnly="0" labelOnly="1" fieldPosition="0">
        <references count="5">
          <reference field="0" count="1" selected="0">
            <x v="5"/>
          </reference>
          <reference field="1" count="1" selected="0">
            <x v="9"/>
          </reference>
          <reference field="2" count="1" selected="0">
            <x v="1"/>
          </reference>
          <reference field="3" count="1" selected="0">
            <x v="348"/>
          </reference>
          <reference field="5" count="1">
            <x v="287"/>
          </reference>
        </references>
      </pivotArea>
    </format>
    <format dxfId="803">
      <pivotArea dataOnly="0" labelOnly="1" fieldPosition="0">
        <references count="5">
          <reference field="0" count="1" selected="0">
            <x v="5"/>
          </reference>
          <reference field="1" count="1" selected="0">
            <x v="9"/>
          </reference>
          <reference field="2" count="1" selected="0">
            <x v="1"/>
          </reference>
          <reference field="3" count="1" selected="0">
            <x v="478"/>
          </reference>
          <reference field="5" count="1">
            <x v="635"/>
          </reference>
        </references>
      </pivotArea>
    </format>
    <format dxfId="802">
      <pivotArea dataOnly="0" labelOnly="1" fieldPosition="0">
        <references count="5">
          <reference field="0" count="1" selected="0">
            <x v="5"/>
          </reference>
          <reference field="1" count="1" selected="0">
            <x v="9"/>
          </reference>
          <reference field="2" count="1" selected="0">
            <x v="1"/>
          </reference>
          <reference field="3" count="1" selected="0">
            <x v="510"/>
          </reference>
          <reference field="5" count="1">
            <x v="418"/>
          </reference>
        </references>
      </pivotArea>
    </format>
    <format dxfId="801">
      <pivotArea dataOnly="0" labelOnly="1" fieldPosition="0">
        <references count="5">
          <reference field="0" count="1" selected="0">
            <x v="5"/>
          </reference>
          <reference field="1" count="1" selected="0">
            <x v="9"/>
          </reference>
          <reference field="2" count="1" selected="0">
            <x v="1"/>
          </reference>
          <reference field="3" count="1" selected="0">
            <x v="523"/>
          </reference>
          <reference field="5" count="1">
            <x v="155"/>
          </reference>
        </references>
      </pivotArea>
    </format>
    <format dxfId="800">
      <pivotArea dataOnly="0" labelOnly="1" fieldPosition="0">
        <references count="5">
          <reference field="0" count="1" selected="0">
            <x v="5"/>
          </reference>
          <reference field="1" count="1" selected="0">
            <x v="9"/>
          </reference>
          <reference field="2" count="1" selected="0">
            <x v="1"/>
          </reference>
          <reference field="3" count="1" selected="0">
            <x v="545"/>
          </reference>
          <reference field="5" count="1">
            <x v="624"/>
          </reference>
        </references>
      </pivotArea>
    </format>
    <format dxfId="799">
      <pivotArea dataOnly="0" labelOnly="1" fieldPosition="0">
        <references count="5">
          <reference field="0" count="1" selected="0">
            <x v="5"/>
          </reference>
          <reference field="1" count="1" selected="0">
            <x v="9"/>
          </reference>
          <reference field="2" count="1" selected="0">
            <x v="1"/>
          </reference>
          <reference field="3" count="1" selected="0">
            <x v="546"/>
          </reference>
          <reference field="5" count="1">
            <x v="402"/>
          </reference>
        </references>
      </pivotArea>
    </format>
    <format dxfId="798">
      <pivotArea dataOnly="0" labelOnly="1" fieldPosition="0">
        <references count="5">
          <reference field="0" count="1" selected="0">
            <x v="5"/>
          </reference>
          <reference field="1" count="1" selected="0">
            <x v="9"/>
          </reference>
          <reference field="2" count="1" selected="0">
            <x v="1"/>
          </reference>
          <reference field="3" count="1" selected="0">
            <x v="631"/>
          </reference>
          <reference field="5" count="1">
            <x v="308"/>
          </reference>
        </references>
      </pivotArea>
    </format>
    <format dxfId="797">
      <pivotArea dataOnly="0" labelOnly="1" fieldPosition="0">
        <references count="5">
          <reference field="0" count="1" selected="0">
            <x v="5"/>
          </reference>
          <reference field="1" count="1" selected="0">
            <x v="9"/>
          </reference>
          <reference field="2" count="1" selected="0">
            <x v="1"/>
          </reference>
          <reference field="3" count="1" selected="0">
            <x v="645"/>
          </reference>
          <reference field="5" count="1">
            <x v="153"/>
          </reference>
        </references>
      </pivotArea>
    </format>
    <format dxfId="796">
      <pivotArea dataOnly="0" labelOnly="1" fieldPosition="0">
        <references count="5">
          <reference field="0" count="1" selected="0">
            <x v="5"/>
          </reference>
          <reference field="1" count="1" selected="0">
            <x v="9"/>
          </reference>
          <reference field="2" count="1" selected="0">
            <x v="1"/>
          </reference>
          <reference field="3" count="1" selected="0">
            <x v="657"/>
          </reference>
          <reference field="5" count="1">
            <x v="93"/>
          </reference>
        </references>
      </pivotArea>
    </format>
    <format dxfId="795">
      <pivotArea dataOnly="0" labelOnly="1" fieldPosition="0">
        <references count="5">
          <reference field="0" count="1" selected="0">
            <x v="5"/>
          </reference>
          <reference field="1" count="1" selected="0">
            <x v="9"/>
          </reference>
          <reference field="2" count="1" selected="0">
            <x v="1"/>
          </reference>
          <reference field="3" count="1" selected="0">
            <x v="696"/>
          </reference>
          <reference field="5" count="1">
            <x v="944"/>
          </reference>
        </references>
      </pivotArea>
    </format>
    <format dxfId="794">
      <pivotArea dataOnly="0" labelOnly="1" fieldPosition="0">
        <references count="5">
          <reference field="0" count="1" selected="0">
            <x v="5"/>
          </reference>
          <reference field="1" count="1" selected="0">
            <x v="9"/>
          </reference>
          <reference field="2" count="1" selected="0">
            <x v="1"/>
          </reference>
          <reference field="3" count="1" selected="0">
            <x v="700"/>
          </reference>
          <reference field="5" count="1">
            <x v="845"/>
          </reference>
        </references>
      </pivotArea>
    </format>
    <format dxfId="793">
      <pivotArea dataOnly="0" labelOnly="1" fieldPosition="0">
        <references count="5">
          <reference field="0" count="1" selected="0">
            <x v="5"/>
          </reference>
          <reference field="1" count="1" selected="0">
            <x v="9"/>
          </reference>
          <reference field="2" count="1" selected="0">
            <x v="1"/>
          </reference>
          <reference field="3" count="1" selected="0">
            <x v="708"/>
          </reference>
          <reference field="5" count="1">
            <x v="360"/>
          </reference>
        </references>
      </pivotArea>
    </format>
    <format dxfId="792">
      <pivotArea dataOnly="0" labelOnly="1" fieldPosition="0">
        <references count="5">
          <reference field="0" count="1" selected="0">
            <x v="5"/>
          </reference>
          <reference field="1" count="1" selected="0">
            <x v="9"/>
          </reference>
          <reference field="2" count="1" selected="0">
            <x v="1"/>
          </reference>
          <reference field="3" count="1" selected="0">
            <x v="775"/>
          </reference>
          <reference field="5" count="1">
            <x v="94"/>
          </reference>
        </references>
      </pivotArea>
    </format>
    <format dxfId="791">
      <pivotArea dataOnly="0" labelOnly="1" fieldPosition="0">
        <references count="5">
          <reference field="0" count="1" selected="0">
            <x v="5"/>
          </reference>
          <reference field="1" count="1" selected="0">
            <x v="9"/>
          </reference>
          <reference field="2" count="1" selected="0">
            <x v="1"/>
          </reference>
          <reference field="3" count="1" selected="0">
            <x v="805"/>
          </reference>
          <reference field="5" count="1">
            <x v="885"/>
          </reference>
        </references>
      </pivotArea>
    </format>
    <format dxfId="790">
      <pivotArea dataOnly="0" labelOnly="1" fieldPosition="0">
        <references count="5">
          <reference field="0" count="1" selected="0">
            <x v="5"/>
          </reference>
          <reference field="1" count="1" selected="0">
            <x v="9"/>
          </reference>
          <reference field="2" count="1" selected="0">
            <x v="1"/>
          </reference>
          <reference field="3" count="1" selected="0">
            <x v="806"/>
          </reference>
          <reference field="5" count="1">
            <x v="961"/>
          </reference>
        </references>
      </pivotArea>
    </format>
    <format dxfId="789">
      <pivotArea dataOnly="0" labelOnly="1" fieldPosition="0">
        <references count="5">
          <reference field="0" count="1" selected="0">
            <x v="5"/>
          </reference>
          <reference field="1" count="1" selected="0">
            <x v="9"/>
          </reference>
          <reference field="2" count="1" selected="0">
            <x v="1"/>
          </reference>
          <reference field="3" count="1" selected="0">
            <x v="807"/>
          </reference>
          <reference field="5" count="1">
            <x v="575"/>
          </reference>
        </references>
      </pivotArea>
    </format>
    <format dxfId="788">
      <pivotArea dataOnly="0" labelOnly="1" fieldPosition="0">
        <references count="5">
          <reference field="0" count="1" selected="0">
            <x v="5"/>
          </reference>
          <reference field="1" count="1" selected="0">
            <x v="9"/>
          </reference>
          <reference field="2" count="1" selected="0">
            <x v="1"/>
          </reference>
          <reference field="3" count="1" selected="0">
            <x v="885"/>
          </reference>
          <reference field="5" count="1">
            <x v="277"/>
          </reference>
        </references>
      </pivotArea>
    </format>
    <format dxfId="787">
      <pivotArea dataOnly="0" labelOnly="1" fieldPosition="0">
        <references count="5">
          <reference field="0" count="1" selected="0">
            <x v="5"/>
          </reference>
          <reference field="1" count="1" selected="0">
            <x v="10"/>
          </reference>
          <reference field="2" count="1" selected="0">
            <x v="1"/>
          </reference>
          <reference field="3" count="1" selected="0">
            <x v="0"/>
          </reference>
          <reference field="5" count="1">
            <x v="909"/>
          </reference>
        </references>
      </pivotArea>
    </format>
    <format dxfId="786">
      <pivotArea dataOnly="0" labelOnly="1" fieldPosition="0">
        <references count="5">
          <reference field="0" count="1" selected="0">
            <x v="5"/>
          </reference>
          <reference field="1" count="1" selected="0">
            <x v="10"/>
          </reference>
          <reference field="2" count="1" selected="0">
            <x v="1"/>
          </reference>
          <reference field="3" count="1" selected="0">
            <x v="4"/>
          </reference>
          <reference field="5" count="1">
            <x v="794"/>
          </reference>
        </references>
      </pivotArea>
    </format>
    <format dxfId="785">
      <pivotArea dataOnly="0" labelOnly="1" fieldPosition="0">
        <references count="5">
          <reference field="0" count="1" selected="0">
            <x v="5"/>
          </reference>
          <reference field="1" count="1" selected="0">
            <x v="10"/>
          </reference>
          <reference field="2" count="1" selected="0">
            <x v="1"/>
          </reference>
          <reference field="3" count="1" selected="0">
            <x v="9"/>
          </reference>
          <reference field="5" count="1">
            <x v="755"/>
          </reference>
        </references>
      </pivotArea>
    </format>
    <format dxfId="784">
      <pivotArea dataOnly="0" labelOnly="1" fieldPosition="0">
        <references count="5">
          <reference field="0" count="1" selected="0">
            <x v="5"/>
          </reference>
          <reference field="1" count="1" selected="0">
            <x v="10"/>
          </reference>
          <reference field="2" count="1" selected="0">
            <x v="1"/>
          </reference>
          <reference field="3" count="1" selected="0">
            <x v="37"/>
          </reference>
          <reference field="5" count="1">
            <x v="757"/>
          </reference>
        </references>
      </pivotArea>
    </format>
    <format dxfId="783">
      <pivotArea dataOnly="0" labelOnly="1" fieldPosition="0">
        <references count="5">
          <reference field="0" count="1" selected="0">
            <x v="5"/>
          </reference>
          <reference field="1" count="1" selected="0">
            <x v="10"/>
          </reference>
          <reference field="2" count="1" selected="0">
            <x v="1"/>
          </reference>
          <reference field="3" count="1" selected="0">
            <x v="161"/>
          </reference>
          <reference field="5" count="1">
            <x v="946"/>
          </reference>
        </references>
      </pivotArea>
    </format>
    <format dxfId="782">
      <pivotArea dataOnly="0" labelOnly="1" fieldPosition="0">
        <references count="5">
          <reference field="0" count="1" selected="0">
            <x v="5"/>
          </reference>
          <reference field="1" count="1" selected="0">
            <x v="10"/>
          </reference>
          <reference field="2" count="1" selected="0">
            <x v="1"/>
          </reference>
          <reference field="3" count="1" selected="0">
            <x v="287"/>
          </reference>
          <reference field="5" count="1">
            <x v="526"/>
          </reference>
        </references>
      </pivotArea>
    </format>
    <format dxfId="781">
      <pivotArea dataOnly="0" labelOnly="1" fieldPosition="0">
        <references count="5">
          <reference field="0" count="1" selected="0">
            <x v="5"/>
          </reference>
          <reference field="1" count="1" selected="0">
            <x v="10"/>
          </reference>
          <reference field="2" count="1" selected="0">
            <x v="1"/>
          </reference>
          <reference field="3" count="1" selected="0">
            <x v="360"/>
          </reference>
          <reference field="5" count="1">
            <x v="895"/>
          </reference>
        </references>
      </pivotArea>
    </format>
    <format dxfId="780">
      <pivotArea dataOnly="0" labelOnly="1" fieldPosition="0">
        <references count="5">
          <reference field="0" count="1" selected="0">
            <x v="5"/>
          </reference>
          <reference field="1" count="1" selected="0">
            <x v="10"/>
          </reference>
          <reference field="2" count="1" selected="0">
            <x v="1"/>
          </reference>
          <reference field="3" count="1" selected="0">
            <x v="385"/>
          </reference>
          <reference field="5" count="1">
            <x v="14"/>
          </reference>
        </references>
      </pivotArea>
    </format>
    <format dxfId="779">
      <pivotArea dataOnly="0" labelOnly="1" fieldPosition="0">
        <references count="5">
          <reference field="0" count="1" selected="0">
            <x v="5"/>
          </reference>
          <reference field="1" count="1" selected="0">
            <x v="10"/>
          </reference>
          <reference field="2" count="1" selected="0">
            <x v="1"/>
          </reference>
          <reference field="3" count="1" selected="0">
            <x v="531"/>
          </reference>
          <reference field="5" count="1">
            <x v="756"/>
          </reference>
        </references>
      </pivotArea>
    </format>
    <format dxfId="778">
      <pivotArea dataOnly="0" labelOnly="1" fieldPosition="0">
        <references count="5">
          <reference field="0" count="1" selected="0">
            <x v="5"/>
          </reference>
          <reference field="1" count="1" selected="0">
            <x v="10"/>
          </reference>
          <reference field="2" count="1" selected="0">
            <x v="1"/>
          </reference>
          <reference field="3" count="1" selected="0">
            <x v="671"/>
          </reference>
          <reference field="5" count="1">
            <x v="104"/>
          </reference>
        </references>
      </pivotArea>
    </format>
    <format dxfId="777">
      <pivotArea dataOnly="0" labelOnly="1" fieldPosition="0">
        <references count="5">
          <reference field="0" count="1" selected="0">
            <x v="5"/>
          </reference>
          <reference field="1" count="1" selected="0">
            <x v="10"/>
          </reference>
          <reference field="2" count="1" selected="0">
            <x v="1"/>
          </reference>
          <reference field="3" count="1" selected="0">
            <x v="810"/>
          </reference>
          <reference field="5" count="1">
            <x v="583"/>
          </reference>
        </references>
      </pivotArea>
    </format>
    <format dxfId="776">
      <pivotArea dataOnly="0" labelOnly="1" fieldPosition="0">
        <references count="5">
          <reference field="0" count="1" selected="0">
            <x v="5"/>
          </reference>
          <reference field="1" count="1" selected="0">
            <x v="10"/>
          </reference>
          <reference field="2" count="1" selected="0">
            <x v="1"/>
          </reference>
          <reference field="3" count="1" selected="0">
            <x v="811"/>
          </reference>
          <reference field="5" count="1">
            <x v="576"/>
          </reference>
        </references>
      </pivotArea>
    </format>
    <format dxfId="775">
      <pivotArea dataOnly="0" labelOnly="1" fieldPosition="0">
        <references count="5">
          <reference field="0" count="1" selected="0">
            <x v="5"/>
          </reference>
          <reference field="1" count="1" selected="0">
            <x v="10"/>
          </reference>
          <reference field="2" count="1" selected="0">
            <x v="1"/>
          </reference>
          <reference field="3" count="1" selected="0">
            <x v="825"/>
          </reference>
          <reference field="5" count="1">
            <x v="469"/>
          </reference>
        </references>
      </pivotArea>
    </format>
    <format dxfId="774">
      <pivotArea dataOnly="0" labelOnly="1" fieldPosition="0">
        <references count="5">
          <reference field="0" count="1" selected="0">
            <x v="5"/>
          </reference>
          <reference field="1" count="1" selected="0">
            <x v="10"/>
          </reference>
          <reference field="2" count="1" selected="0">
            <x v="1"/>
          </reference>
          <reference field="3" count="1" selected="0">
            <x v="829"/>
          </reference>
          <reference field="5" count="1">
            <x v="462"/>
          </reference>
        </references>
      </pivotArea>
    </format>
    <format dxfId="773">
      <pivotArea dataOnly="0" labelOnly="1" fieldPosition="0">
        <references count="5">
          <reference field="0" count="1" selected="0">
            <x v="5"/>
          </reference>
          <reference field="1" count="1" selected="0">
            <x v="10"/>
          </reference>
          <reference field="2" count="1" selected="0">
            <x v="1"/>
          </reference>
          <reference field="3" count="1" selected="0">
            <x v="844"/>
          </reference>
          <reference field="5" count="1">
            <x v="250"/>
          </reference>
        </references>
      </pivotArea>
    </format>
    <format dxfId="772">
      <pivotArea dataOnly="0" labelOnly="1" fieldPosition="0">
        <references count="5">
          <reference field="0" count="1" selected="0">
            <x v="5"/>
          </reference>
          <reference field="1" count="1" selected="0">
            <x v="10"/>
          </reference>
          <reference field="2" count="1" selected="0">
            <x v="1"/>
          </reference>
          <reference field="3" count="1" selected="0">
            <x v="861"/>
          </reference>
          <reference field="5" count="1">
            <x v="301"/>
          </reference>
        </references>
      </pivotArea>
    </format>
    <format dxfId="771">
      <pivotArea dataOnly="0" labelOnly="1" fieldPosition="0">
        <references count="5">
          <reference field="0" count="1" selected="0">
            <x v="5"/>
          </reference>
          <reference field="1" count="1" selected="0">
            <x v="10"/>
          </reference>
          <reference field="2" count="1" selected="0">
            <x v="1"/>
          </reference>
          <reference field="3" count="1" selected="0">
            <x v="862"/>
          </reference>
          <reference field="5" count="1">
            <x v="146"/>
          </reference>
        </references>
      </pivotArea>
    </format>
    <format dxfId="770">
      <pivotArea dataOnly="0" labelOnly="1" fieldPosition="0">
        <references count="5">
          <reference field="0" count="1" selected="0">
            <x v="5"/>
          </reference>
          <reference field="1" count="1" selected="0">
            <x v="10"/>
          </reference>
          <reference field="2" count="1" selected="0">
            <x v="1"/>
          </reference>
          <reference field="3" count="1" selected="0">
            <x v="863"/>
          </reference>
          <reference field="5" count="1">
            <x v="81"/>
          </reference>
        </references>
      </pivotArea>
    </format>
    <format dxfId="769">
      <pivotArea dataOnly="0" labelOnly="1" fieldPosition="0">
        <references count="5">
          <reference field="0" count="1" selected="0">
            <x v="5"/>
          </reference>
          <reference field="1" count="1" selected="0">
            <x v="10"/>
          </reference>
          <reference field="2" count="1" selected="0">
            <x v="1"/>
          </reference>
          <reference field="3" count="1" selected="0">
            <x v="864"/>
          </reference>
          <reference field="5" count="1">
            <x v="259"/>
          </reference>
        </references>
      </pivotArea>
    </format>
    <format dxfId="768">
      <pivotArea dataOnly="0" labelOnly="1" fieldPosition="0">
        <references count="5">
          <reference field="0" count="1" selected="0">
            <x v="5"/>
          </reference>
          <reference field="1" count="1" selected="0">
            <x v="10"/>
          </reference>
          <reference field="2" count="1" selected="0">
            <x v="1"/>
          </reference>
          <reference field="3" count="1" selected="0">
            <x v="888"/>
          </reference>
          <reference field="5" count="1">
            <x v="272"/>
          </reference>
        </references>
      </pivotArea>
    </format>
    <format dxfId="767">
      <pivotArea dataOnly="0" labelOnly="1" fieldPosition="0">
        <references count="5">
          <reference field="0" count="1" selected="0">
            <x v="5"/>
          </reference>
          <reference field="1" count="1" selected="0">
            <x v="10"/>
          </reference>
          <reference field="2" count="1" selected="0">
            <x v="1"/>
          </reference>
          <reference field="3" count="1" selected="0">
            <x v="890"/>
          </reference>
          <reference field="5" count="1">
            <x v="902"/>
          </reference>
        </references>
      </pivotArea>
    </format>
    <format dxfId="766">
      <pivotArea dataOnly="0" labelOnly="1" fieldPosition="0">
        <references count="5">
          <reference field="0" count="1" selected="0">
            <x v="5"/>
          </reference>
          <reference field="1" count="1" selected="0">
            <x v="10"/>
          </reference>
          <reference field="2" count="1" selected="0">
            <x v="1"/>
          </reference>
          <reference field="3" count="1" selected="0">
            <x v="891"/>
          </reference>
          <reference field="5" count="1">
            <x v="883"/>
          </reference>
        </references>
      </pivotArea>
    </format>
    <format dxfId="765">
      <pivotArea dataOnly="0" labelOnly="1" fieldPosition="0">
        <references count="5">
          <reference field="0" count="1" selected="0">
            <x v="5"/>
          </reference>
          <reference field="1" count="1" selected="0">
            <x v="10"/>
          </reference>
          <reference field="2" count="1" selected="0">
            <x v="1"/>
          </reference>
          <reference field="3" count="1" selected="0">
            <x v="892"/>
          </reference>
          <reference field="5" count="1">
            <x v="447"/>
          </reference>
        </references>
      </pivotArea>
    </format>
    <format dxfId="764">
      <pivotArea dataOnly="0" labelOnly="1" fieldPosition="0">
        <references count="5">
          <reference field="0" count="1" selected="0">
            <x v="5"/>
          </reference>
          <reference field="1" count="1" selected="0">
            <x v="11"/>
          </reference>
          <reference field="2" count="1" selected="0">
            <x v="1"/>
          </reference>
          <reference field="3" count="1" selected="0">
            <x v="2"/>
          </reference>
          <reference field="5" count="1">
            <x v="798"/>
          </reference>
        </references>
      </pivotArea>
    </format>
    <format dxfId="763">
      <pivotArea dataOnly="0" labelOnly="1" fieldPosition="0">
        <references count="5">
          <reference field="0" count="1" selected="0">
            <x v="5"/>
          </reference>
          <reference field="1" count="1" selected="0">
            <x v="11"/>
          </reference>
          <reference field="2" count="1" selected="0">
            <x v="1"/>
          </reference>
          <reference field="3" count="1" selected="0">
            <x v="12"/>
          </reference>
          <reference field="5" count="1">
            <x v="412"/>
          </reference>
        </references>
      </pivotArea>
    </format>
    <format dxfId="762">
      <pivotArea dataOnly="0" labelOnly="1" fieldPosition="0">
        <references count="5">
          <reference field="0" count="1" selected="0">
            <x v="5"/>
          </reference>
          <reference field="1" count="1" selected="0">
            <x v="11"/>
          </reference>
          <reference field="2" count="1" selected="0">
            <x v="1"/>
          </reference>
          <reference field="3" count="1" selected="0">
            <x v="56"/>
          </reference>
          <reference field="5" count="1">
            <x v="871"/>
          </reference>
        </references>
      </pivotArea>
    </format>
    <format dxfId="761">
      <pivotArea dataOnly="0" labelOnly="1" fieldPosition="0">
        <references count="5">
          <reference field="0" count="1" selected="0">
            <x v="5"/>
          </reference>
          <reference field="1" count="1" selected="0">
            <x v="11"/>
          </reference>
          <reference field="2" count="1" selected="0">
            <x v="1"/>
          </reference>
          <reference field="3" count="1" selected="0">
            <x v="73"/>
          </reference>
          <reference field="5" count="1">
            <x v="822"/>
          </reference>
        </references>
      </pivotArea>
    </format>
    <format dxfId="760">
      <pivotArea dataOnly="0" labelOnly="1" fieldPosition="0">
        <references count="5">
          <reference field="0" count="1" selected="0">
            <x v="5"/>
          </reference>
          <reference field="1" count="1" selected="0">
            <x v="11"/>
          </reference>
          <reference field="2" count="1" selected="0">
            <x v="1"/>
          </reference>
          <reference field="3" count="1" selected="0">
            <x v="114"/>
          </reference>
          <reference field="5" count="1">
            <x v="764"/>
          </reference>
        </references>
      </pivotArea>
    </format>
    <format dxfId="759">
      <pivotArea dataOnly="0" labelOnly="1" fieldPosition="0">
        <references count="5">
          <reference field="0" count="1" selected="0">
            <x v="5"/>
          </reference>
          <reference field="1" count="1" selected="0">
            <x v="11"/>
          </reference>
          <reference field="2" count="1" selected="0">
            <x v="1"/>
          </reference>
          <reference field="3" count="1" selected="0">
            <x v="152"/>
          </reference>
          <reference field="5" count="1">
            <x v="901"/>
          </reference>
        </references>
      </pivotArea>
    </format>
    <format dxfId="758">
      <pivotArea dataOnly="0" labelOnly="1" fieldPosition="0">
        <references count="5">
          <reference field="0" count="1" selected="0">
            <x v="5"/>
          </reference>
          <reference field="1" count="1" selected="0">
            <x v="11"/>
          </reference>
          <reference field="2" count="1" selected="0">
            <x v="1"/>
          </reference>
          <reference field="3" count="1" selected="0">
            <x v="224"/>
          </reference>
          <reference field="5" count="1">
            <x v="170"/>
          </reference>
        </references>
      </pivotArea>
    </format>
    <format dxfId="757">
      <pivotArea dataOnly="0" labelOnly="1" fieldPosition="0">
        <references count="5">
          <reference field="0" count="1" selected="0">
            <x v="5"/>
          </reference>
          <reference field="1" count="1" selected="0">
            <x v="11"/>
          </reference>
          <reference field="2" count="1" selected="0">
            <x v="1"/>
          </reference>
          <reference field="3" count="1" selected="0">
            <x v="256"/>
          </reference>
          <reference field="5" count="1">
            <x v="178"/>
          </reference>
        </references>
      </pivotArea>
    </format>
    <format dxfId="756">
      <pivotArea dataOnly="0" labelOnly="1" fieldPosition="0">
        <references count="5">
          <reference field="0" count="1" selected="0">
            <x v="5"/>
          </reference>
          <reference field="1" count="1" selected="0">
            <x v="11"/>
          </reference>
          <reference field="2" count="1" selected="0">
            <x v="1"/>
          </reference>
          <reference field="3" count="1" selected="0">
            <x v="270"/>
          </reference>
          <reference field="5" count="1">
            <x v="948"/>
          </reference>
        </references>
      </pivotArea>
    </format>
    <format dxfId="755">
      <pivotArea dataOnly="0" labelOnly="1" fieldPosition="0">
        <references count="5">
          <reference field="0" count="1" selected="0">
            <x v="5"/>
          </reference>
          <reference field="1" count="1" selected="0">
            <x v="11"/>
          </reference>
          <reference field="2" count="1" selected="0">
            <x v="1"/>
          </reference>
          <reference field="3" count="1" selected="0">
            <x v="272"/>
          </reference>
          <reference field="5" count="1">
            <x v="947"/>
          </reference>
        </references>
      </pivotArea>
    </format>
    <format dxfId="754">
      <pivotArea dataOnly="0" labelOnly="1" fieldPosition="0">
        <references count="5">
          <reference field="0" count="1" selected="0">
            <x v="5"/>
          </reference>
          <reference field="1" count="1" selected="0">
            <x v="11"/>
          </reference>
          <reference field="2" count="1" selected="0">
            <x v="1"/>
          </reference>
          <reference field="3" count="1" selected="0">
            <x v="330"/>
          </reference>
          <reference field="5" count="1">
            <x v="621"/>
          </reference>
        </references>
      </pivotArea>
    </format>
    <format dxfId="753">
      <pivotArea dataOnly="0" labelOnly="1" fieldPosition="0">
        <references count="5">
          <reference field="0" count="1" selected="0">
            <x v="5"/>
          </reference>
          <reference field="1" count="1" selected="0">
            <x v="11"/>
          </reference>
          <reference field="2" count="1" selected="0">
            <x v="1"/>
          </reference>
          <reference field="3" count="1" selected="0">
            <x v="342"/>
          </reference>
          <reference field="5" count="1">
            <x v="156"/>
          </reference>
        </references>
      </pivotArea>
    </format>
    <format dxfId="752">
      <pivotArea dataOnly="0" labelOnly="1" fieldPosition="0">
        <references count="5">
          <reference field="0" count="1" selected="0">
            <x v="5"/>
          </reference>
          <reference field="1" count="1" selected="0">
            <x v="11"/>
          </reference>
          <reference field="2" count="1" selected="0">
            <x v="1"/>
          </reference>
          <reference field="3" count="1" selected="0">
            <x v="351"/>
          </reference>
          <reference field="5" count="1">
            <x v="282"/>
          </reference>
        </references>
      </pivotArea>
    </format>
    <format dxfId="751">
      <pivotArea dataOnly="0" labelOnly="1" fieldPosition="0">
        <references count="5">
          <reference field="0" count="1" selected="0">
            <x v="5"/>
          </reference>
          <reference field="1" count="1" selected="0">
            <x v="11"/>
          </reference>
          <reference field="2" count="1" selected="0">
            <x v="1"/>
          </reference>
          <reference field="3" count="1" selected="0">
            <x v="367"/>
          </reference>
          <reference field="5" count="1">
            <x v="458"/>
          </reference>
        </references>
      </pivotArea>
    </format>
    <format dxfId="750">
      <pivotArea dataOnly="0" labelOnly="1" fieldPosition="0">
        <references count="5">
          <reference field="0" count="1" selected="0">
            <x v="5"/>
          </reference>
          <reference field="1" count="1" selected="0">
            <x v="11"/>
          </reference>
          <reference field="2" count="1" selected="0">
            <x v="1"/>
          </reference>
          <reference field="3" count="1" selected="0">
            <x v="370"/>
          </reference>
          <reference field="5" count="1">
            <x v="766"/>
          </reference>
        </references>
      </pivotArea>
    </format>
    <format dxfId="749">
      <pivotArea dataOnly="0" labelOnly="1" fieldPosition="0">
        <references count="5">
          <reference field="0" count="1" selected="0">
            <x v="5"/>
          </reference>
          <reference field="1" count="1" selected="0">
            <x v="11"/>
          </reference>
          <reference field="2" count="1" selected="0">
            <x v="1"/>
          </reference>
          <reference field="3" count="1" selected="0">
            <x v="371"/>
          </reference>
          <reference field="5" count="1">
            <x v="423"/>
          </reference>
        </references>
      </pivotArea>
    </format>
    <format dxfId="748">
      <pivotArea dataOnly="0" labelOnly="1" fieldPosition="0">
        <references count="5">
          <reference field="0" count="1" selected="0">
            <x v="5"/>
          </reference>
          <reference field="1" count="1" selected="0">
            <x v="11"/>
          </reference>
          <reference field="2" count="1" selected="0">
            <x v="1"/>
          </reference>
          <reference field="3" count="1" selected="0">
            <x v="377"/>
          </reference>
          <reference field="5" count="1">
            <x v="758"/>
          </reference>
        </references>
      </pivotArea>
    </format>
    <format dxfId="747">
      <pivotArea dataOnly="0" labelOnly="1" fieldPosition="0">
        <references count="5">
          <reference field="0" count="1" selected="0">
            <x v="5"/>
          </reference>
          <reference field="1" count="1" selected="0">
            <x v="11"/>
          </reference>
          <reference field="2" count="1" selected="0">
            <x v="1"/>
          </reference>
          <reference field="3" count="1" selected="0">
            <x v="389"/>
          </reference>
          <reference field="5" count="1">
            <x v="765"/>
          </reference>
        </references>
      </pivotArea>
    </format>
    <format dxfId="746">
      <pivotArea dataOnly="0" labelOnly="1" fieldPosition="0">
        <references count="5">
          <reference field="0" count="1" selected="0">
            <x v="5"/>
          </reference>
          <reference field="1" count="1" selected="0">
            <x v="11"/>
          </reference>
          <reference field="2" count="1" selected="0">
            <x v="1"/>
          </reference>
          <reference field="3" count="1" selected="0">
            <x v="428"/>
          </reference>
          <reference field="5" count="1">
            <x v="106"/>
          </reference>
        </references>
      </pivotArea>
    </format>
    <format dxfId="745">
      <pivotArea dataOnly="0" labelOnly="1" fieldPosition="0">
        <references count="5">
          <reference field="0" count="1" selected="0">
            <x v="5"/>
          </reference>
          <reference field="1" count="1" selected="0">
            <x v="11"/>
          </reference>
          <reference field="2" count="1" selected="0">
            <x v="1"/>
          </reference>
          <reference field="3" count="1" selected="0">
            <x v="430"/>
          </reference>
          <reference field="5" count="1">
            <x v="157"/>
          </reference>
        </references>
      </pivotArea>
    </format>
    <format dxfId="744">
      <pivotArea dataOnly="0" labelOnly="1" fieldPosition="0">
        <references count="5">
          <reference field="0" count="1" selected="0">
            <x v="5"/>
          </reference>
          <reference field="1" count="1" selected="0">
            <x v="11"/>
          </reference>
          <reference field="2" count="1" selected="0">
            <x v="1"/>
          </reference>
          <reference field="3" count="1" selected="0">
            <x v="432"/>
          </reference>
          <reference field="5" count="1">
            <x v="90"/>
          </reference>
        </references>
      </pivotArea>
    </format>
    <format dxfId="743">
      <pivotArea dataOnly="0" labelOnly="1" fieldPosition="0">
        <references count="5">
          <reference field="0" count="1" selected="0">
            <x v="5"/>
          </reference>
          <reference field="1" count="1" selected="0">
            <x v="11"/>
          </reference>
          <reference field="2" count="1" selected="0">
            <x v="1"/>
          </reference>
          <reference field="3" count="1" selected="0">
            <x v="466"/>
          </reference>
          <reference field="5" count="1">
            <x v="759"/>
          </reference>
        </references>
      </pivotArea>
    </format>
    <format dxfId="742">
      <pivotArea dataOnly="0" labelOnly="1" fieldPosition="0">
        <references count="5">
          <reference field="0" count="1" selected="0">
            <x v="5"/>
          </reference>
          <reference field="1" count="1" selected="0">
            <x v="11"/>
          </reference>
          <reference field="2" count="1" selected="0">
            <x v="1"/>
          </reference>
          <reference field="3" count="1" selected="0">
            <x v="471"/>
          </reference>
          <reference field="5" count="1">
            <x v="760"/>
          </reference>
        </references>
      </pivotArea>
    </format>
    <format dxfId="741">
      <pivotArea dataOnly="0" labelOnly="1" fieldPosition="0">
        <references count="5">
          <reference field="0" count="1" selected="0">
            <x v="5"/>
          </reference>
          <reference field="1" count="1" selected="0">
            <x v="11"/>
          </reference>
          <reference field="2" count="1" selected="0">
            <x v="1"/>
          </reference>
          <reference field="3" count="1" selected="0">
            <x v="475"/>
          </reference>
          <reference field="5" count="1">
            <x v="762"/>
          </reference>
        </references>
      </pivotArea>
    </format>
    <format dxfId="740">
      <pivotArea dataOnly="0" labelOnly="1" fieldPosition="0">
        <references count="5">
          <reference field="0" count="1" selected="0">
            <x v="5"/>
          </reference>
          <reference field="1" count="1" selected="0">
            <x v="11"/>
          </reference>
          <reference field="2" count="1" selected="0">
            <x v="1"/>
          </reference>
          <reference field="3" count="1" selected="0">
            <x v="488"/>
          </reference>
          <reference field="5" count="1">
            <x v="761"/>
          </reference>
        </references>
      </pivotArea>
    </format>
    <format dxfId="739">
      <pivotArea dataOnly="0" labelOnly="1" fieldPosition="0">
        <references count="5">
          <reference field="0" count="1" selected="0">
            <x v="5"/>
          </reference>
          <reference field="1" count="1" selected="0">
            <x v="11"/>
          </reference>
          <reference field="2" count="1" selected="0">
            <x v="1"/>
          </reference>
          <reference field="3" count="1" selected="0">
            <x v="514"/>
          </reference>
          <reference field="5" count="1">
            <x v="577"/>
          </reference>
        </references>
      </pivotArea>
    </format>
    <format dxfId="738">
      <pivotArea dataOnly="0" labelOnly="1" fieldPosition="0">
        <references count="5">
          <reference field="0" count="1" selected="0">
            <x v="5"/>
          </reference>
          <reference field="1" count="1" selected="0">
            <x v="11"/>
          </reference>
          <reference field="2" count="1" selected="0">
            <x v="1"/>
          </reference>
          <reference field="3" count="1" selected="0">
            <x v="524"/>
          </reference>
          <reference field="5" count="1">
            <x v="158"/>
          </reference>
        </references>
      </pivotArea>
    </format>
    <format dxfId="737">
      <pivotArea dataOnly="0" labelOnly="1" fieldPosition="0">
        <references count="5">
          <reference field="0" count="1" selected="0">
            <x v="5"/>
          </reference>
          <reference field="1" count="1" selected="0">
            <x v="11"/>
          </reference>
          <reference field="2" count="1" selected="0">
            <x v="1"/>
          </reference>
          <reference field="3" count="1" selected="0">
            <x v="556"/>
          </reference>
          <reference field="5" count="1">
            <x v="763"/>
          </reference>
        </references>
      </pivotArea>
    </format>
    <format dxfId="736">
      <pivotArea dataOnly="0" labelOnly="1" fieldPosition="0">
        <references count="5">
          <reference field="0" count="1" selected="0">
            <x v="5"/>
          </reference>
          <reference field="1" count="1" selected="0">
            <x v="11"/>
          </reference>
          <reference field="2" count="1" selected="0">
            <x v="1"/>
          </reference>
          <reference field="3" count="1" selected="0">
            <x v="632"/>
          </reference>
          <reference field="5" count="1">
            <x v="306"/>
          </reference>
        </references>
      </pivotArea>
    </format>
    <format dxfId="735">
      <pivotArea dataOnly="0" labelOnly="1" fieldPosition="0">
        <references count="5">
          <reference field="0" count="1" selected="0">
            <x v="5"/>
          </reference>
          <reference field="1" count="1" selected="0">
            <x v="11"/>
          </reference>
          <reference field="2" count="1" selected="0">
            <x v="1"/>
          </reference>
          <reference field="3" count="1" selected="0">
            <x v="658"/>
          </reference>
          <reference field="5" count="1">
            <x v="91"/>
          </reference>
        </references>
      </pivotArea>
    </format>
    <format dxfId="734">
      <pivotArea dataOnly="0" labelOnly="1" fieldPosition="0">
        <references count="5">
          <reference field="0" count="1" selected="0">
            <x v="5"/>
          </reference>
          <reference field="1" count="1" selected="0">
            <x v="11"/>
          </reference>
          <reference field="2" count="1" selected="0">
            <x v="1"/>
          </reference>
          <reference field="3" count="1" selected="0">
            <x v="664"/>
          </reference>
          <reference field="5" count="1">
            <x v="99"/>
          </reference>
        </references>
      </pivotArea>
    </format>
    <format dxfId="733">
      <pivotArea dataOnly="0" labelOnly="1" fieldPosition="0">
        <references count="5">
          <reference field="0" count="1" selected="0">
            <x v="5"/>
          </reference>
          <reference field="1" count="1" selected="0">
            <x v="11"/>
          </reference>
          <reference field="2" count="1" selected="0">
            <x v="1"/>
          </reference>
          <reference field="3" count="1" selected="0">
            <x v="709"/>
          </reference>
          <reference field="5" count="1">
            <x v="358"/>
          </reference>
        </references>
      </pivotArea>
    </format>
    <format dxfId="732">
      <pivotArea dataOnly="0" labelOnly="1" fieldPosition="0">
        <references count="5">
          <reference field="0" count="1" selected="0">
            <x v="5"/>
          </reference>
          <reference field="1" count="1" selected="0">
            <x v="11"/>
          </reference>
          <reference field="2" count="1" selected="0">
            <x v="1"/>
          </reference>
          <reference field="3" count="1" selected="0">
            <x v="718"/>
          </reference>
          <reference field="5" count="1">
            <x v="260"/>
          </reference>
        </references>
      </pivotArea>
    </format>
    <format dxfId="731">
      <pivotArea dataOnly="0" labelOnly="1" fieldPosition="0">
        <references count="5">
          <reference field="0" count="1" selected="0">
            <x v="5"/>
          </reference>
          <reference field="1" count="1" selected="0">
            <x v="11"/>
          </reference>
          <reference field="2" count="1" selected="0">
            <x v="1"/>
          </reference>
          <reference field="3" count="1" selected="0">
            <x v="722"/>
          </reference>
          <reference field="5" count="1">
            <x v="538"/>
          </reference>
        </references>
      </pivotArea>
    </format>
    <format dxfId="730">
      <pivotArea dataOnly="0" labelOnly="1" fieldPosition="0">
        <references count="5">
          <reference field="0" count="1" selected="0">
            <x v="5"/>
          </reference>
          <reference field="1" count="1" selected="0">
            <x v="11"/>
          </reference>
          <reference field="2" count="1" selected="0">
            <x v="1"/>
          </reference>
          <reference field="3" count="1" selected="0">
            <x v="765"/>
          </reference>
          <reference field="5" count="1">
            <x v="1181"/>
          </reference>
        </references>
      </pivotArea>
    </format>
    <format dxfId="729">
      <pivotArea dataOnly="0" labelOnly="1" fieldPosition="0">
        <references count="5">
          <reference field="0" count="1" selected="0">
            <x v="5"/>
          </reference>
          <reference field="1" count="1" selected="0">
            <x v="11"/>
          </reference>
          <reference field="2" count="1" selected="0">
            <x v="1"/>
          </reference>
          <reference field="3" count="1" selected="0">
            <x v="766"/>
          </reference>
          <reference field="5" count="1">
            <x v="108"/>
          </reference>
        </references>
      </pivotArea>
    </format>
    <format dxfId="728">
      <pivotArea dataOnly="0" labelOnly="1" fieldPosition="0">
        <references count="5">
          <reference field="0" count="1" selected="0">
            <x v="5"/>
          </reference>
          <reference field="1" count="1" selected="0">
            <x v="11"/>
          </reference>
          <reference field="2" count="1" selected="0">
            <x v="1"/>
          </reference>
          <reference field="3" count="1" selected="0">
            <x v="776"/>
          </reference>
          <reference field="5" count="1">
            <x v="92"/>
          </reference>
        </references>
      </pivotArea>
    </format>
    <format dxfId="727">
      <pivotArea dataOnly="0" labelOnly="1" fieldPosition="0">
        <references count="5">
          <reference field="0" count="1" selected="0">
            <x v="5"/>
          </reference>
          <reference field="1" count="1" selected="0">
            <x v="11"/>
          </reference>
          <reference field="2" count="1" selected="0">
            <x v="1"/>
          </reference>
          <reference field="3" count="1" selected="0">
            <x v="785"/>
          </reference>
          <reference field="5" count="1">
            <x v="8"/>
          </reference>
        </references>
      </pivotArea>
    </format>
    <format dxfId="726">
      <pivotArea dataOnly="0" labelOnly="1" fieldPosition="0">
        <references count="5">
          <reference field="0" count="1" selected="0">
            <x v="5"/>
          </reference>
          <reference field="1" count="1" selected="0">
            <x v="11"/>
          </reference>
          <reference field="2" count="1" selected="0">
            <x v="1"/>
          </reference>
          <reference field="3" count="1" selected="0">
            <x v="814"/>
          </reference>
          <reference field="5" count="1">
            <x v="256"/>
          </reference>
        </references>
      </pivotArea>
    </format>
    <format dxfId="725">
      <pivotArea dataOnly="0" labelOnly="1" fieldPosition="0">
        <references count="5">
          <reference field="0" count="1" selected="0">
            <x v="5"/>
          </reference>
          <reference field="1" count="1" selected="0">
            <x v="11"/>
          </reference>
          <reference field="2" count="1" selected="0">
            <x v="1"/>
          </reference>
          <reference field="3" count="1" selected="0">
            <x v="816"/>
          </reference>
          <reference field="5" count="1">
            <x v="257"/>
          </reference>
        </references>
      </pivotArea>
    </format>
    <format dxfId="724">
      <pivotArea dataOnly="0" labelOnly="1" fieldPosition="0">
        <references count="5">
          <reference field="0" count="1" selected="0">
            <x v="5"/>
          </reference>
          <reference field="1" count="1" selected="0">
            <x v="11"/>
          </reference>
          <reference field="2" count="1" selected="0">
            <x v="1"/>
          </reference>
          <reference field="3" count="1" selected="0">
            <x v="843"/>
          </reference>
          <reference field="5" count="1">
            <x v="252"/>
          </reference>
        </references>
      </pivotArea>
    </format>
    <format dxfId="723">
      <pivotArea dataOnly="0" labelOnly="1" fieldPosition="0">
        <references count="5">
          <reference field="0" count="1" selected="0">
            <x v="5"/>
          </reference>
          <reference field="1" count="1" selected="0">
            <x v="11"/>
          </reference>
          <reference field="2" count="1" selected="0">
            <x v="1"/>
          </reference>
          <reference field="3" count="1" selected="0">
            <x v="870"/>
          </reference>
          <reference field="5" count="1">
            <x v="112"/>
          </reference>
        </references>
      </pivotArea>
    </format>
    <format dxfId="722">
      <pivotArea dataOnly="0" labelOnly="1" fieldPosition="0">
        <references count="5">
          <reference field="0" count="1" selected="0">
            <x v="5"/>
          </reference>
          <reference field="1" count="1" selected="0">
            <x v="11"/>
          </reference>
          <reference field="2" count="1" selected="0">
            <x v="1"/>
          </reference>
          <reference field="3" count="1" selected="0">
            <x v="889"/>
          </reference>
          <reference field="5" count="1">
            <x v="276"/>
          </reference>
        </references>
      </pivotArea>
    </format>
    <format dxfId="721">
      <pivotArea dataOnly="0" labelOnly="1" fieldPosition="0">
        <references count="5">
          <reference field="0" count="1" selected="0">
            <x v="5"/>
          </reference>
          <reference field="1" count="1" selected="0">
            <x v="11"/>
          </reference>
          <reference field="2" count="1" selected="0">
            <x v="1"/>
          </reference>
          <reference field="3" count="1" selected="0">
            <x v="900"/>
          </reference>
          <reference field="5" count="1">
            <x v="675"/>
          </reference>
        </references>
      </pivotArea>
    </format>
    <format dxfId="720">
      <pivotArea dataOnly="0" labelOnly="1" fieldPosition="0">
        <references count="5">
          <reference field="0" count="1" selected="0">
            <x v="5"/>
          </reference>
          <reference field="1" count="1" selected="0">
            <x v="11"/>
          </reference>
          <reference field="2" count="1" selected="0">
            <x v="1"/>
          </reference>
          <reference field="3" count="1" selected="0">
            <x v="902"/>
          </reference>
          <reference field="5" count="1">
            <x v="6"/>
          </reference>
        </references>
      </pivotArea>
    </format>
    <format dxfId="719">
      <pivotArea dataOnly="0" labelOnly="1" fieldPosition="0">
        <references count="5">
          <reference field="0" count="1" selected="0">
            <x v="5"/>
          </reference>
          <reference field="1" count="1" selected="0">
            <x v="12"/>
          </reference>
          <reference field="2" count="1" selected="0">
            <x v="1"/>
          </reference>
          <reference field="3" count="1" selected="0">
            <x v="5"/>
          </reference>
          <reference field="5" count="1">
            <x v="800"/>
          </reference>
        </references>
      </pivotArea>
    </format>
    <format dxfId="718">
      <pivotArea dataOnly="0" labelOnly="1" fieldPosition="0">
        <references count="5">
          <reference field="0" count="1" selected="0">
            <x v="5"/>
          </reference>
          <reference field="1" count="1" selected="0">
            <x v="12"/>
          </reference>
          <reference field="2" count="1" selected="0">
            <x v="1"/>
          </reference>
          <reference field="3" count="1" selected="0">
            <x v="7"/>
          </reference>
          <reference field="5" count="1">
            <x v="963"/>
          </reference>
        </references>
      </pivotArea>
    </format>
    <format dxfId="717">
      <pivotArea dataOnly="0" labelOnly="1" fieldPosition="0">
        <references count="5">
          <reference field="0" count="1" selected="0">
            <x v="5"/>
          </reference>
          <reference field="1" count="1" selected="0">
            <x v="12"/>
          </reference>
          <reference field="2" count="1" selected="0">
            <x v="1"/>
          </reference>
          <reference field="3" count="1" selected="0">
            <x v="13"/>
          </reference>
          <reference field="5" count="1">
            <x v="678"/>
          </reference>
        </references>
      </pivotArea>
    </format>
    <format dxfId="716">
      <pivotArea dataOnly="0" labelOnly="1" fieldPosition="0">
        <references count="5">
          <reference field="0" count="1" selected="0">
            <x v="5"/>
          </reference>
          <reference field="1" count="1" selected="0">
            <x v="12"/>
          </reference>
          <reference field="2" count="1" selected="0">
            <x v="1"/>
          </reference>
          <reference field="3" count="1" selected="0">
            <x v="17"/>
          </reference>
          <reference field="5" count="1">
            <x v="445"/>
          </reference>
        </references>
      </pivotArea>
    </format>
    <format dxfId="715">
      <pivotArea dataOnly="0" labelOnly="1" fieldPosition="0">
        <references count="5">
          <reference field="0" count="1" selected="0">
            <x v="5"/>
          </reference>
          <reference field="1" count="1" selected="0">
            <x v="12"/>
          </reference>
          <reference field="2" count="1" selected="0">
            <x v="1"/>
          </reference>
          <reference field="3" count="1" selected="0">
            <x v="24"/>
          </reference>
          <reference field="5" count="1">
            <x v="776"/>
          </reference>
        </references>
      </pivotArea>
    </format>
    <format dxfId="714">
      <pivotArea dataOnly="0" labelOnly="1" fieldPosition="0">
        <references count="5">
          <reference field="0" count="1" selected="0">
            <x v="5"/>
          </reference>
          <reference field="1" count="1" selected="0">
            <x v="12"/>
          </reference>
          <reference field="2" count="1" selected="0">
            <x v="1"/>
          </reference>
          <reference field="3" count="1" selected="0">
            <x v="28"/>
          </reference>
          <reference field="5" count="1">
            <x v="887"/>
          </reference>
        </references>
      </pivotArea>
    </format>
    <format dxfId="713">
      <pivotArea dataOnly="0" labelOnly="1" fieldPosition="0">
        <references count="5">
          <reference field="0" count="1" selected="0">
            <x v="5"/>
          </reference>
          <reference field="1" count="1" selected="0">
            <x v="12"/>
          </reference>
          <reference field="2" count="1" selected="0">
            <x v="1"/>
          </reference>
          <reference field="3" count="1" selected="0">
            <x v="29"/>
          </reference>
          <reference field="5" count="1">
            <x v="949"/>
          </reference>
        </references>
      </pivotArea>
    </format>
    <format dxfId="712">
      <pivotArea dataOnly="0" labelOnly="1" fieldPosition="0">
        <references count="5">
          <reference field="0" count="1" selected="0">
            <x v="5"/>
          </reference>
          <reference field="1" count="1" selected="0">
            <x v="12"/>
          </reference>
          <reference field="2" count="1" selected="0">
            <x v="1"/>
          </reference>
          <reference field="3" count="1" selected="0">
            <x v="31"/>
          </reference>
          <reference field="5" count="1">
            <x v="906"/>
          </reference>
        </references>
      </pivotArea>
    </format>
    <format dxfId="711">
      <pivotArea dataOnly="0" labelOnly="1" fieldPosition="0">
        <references count="5">
          <reference field="0" count="1" selected="0">
            <x v="5"/>
          </reference>
          <reference field="1" count="1" selected="0">
            <x v="12"/>
          </reference>
          <reference field="2" count="1" selected="0">
            <x v="1"/>
          </reference>
          <reference field="3" count="1" selected="0">
            <x v="47"/>
          </reference>
          <reference field="5" count="1">
            <x v="633"/>
          </reference>
        </references>
      </pivotArea>
    </format>
    <format dxfId="710">
      <pivotArea dataOnly="0" labelOnly="1" fieldPosition="0">
        <references count="5">
          <reference field="0" count="1" selected="0">
            <x v="5"/>
          </reference>
          <reference field="1" count="1" selected="0">
            <x v="12"/>
          </reference>
          <reference field="2" count="1" selected="0">
            <x v="1"/>
          </reference>
          <reference field="3" count="1" selected="0">
            <x v="92"/>
          </reference>
          <reference field="5" count="1">
            <x v="919"/>
          </reference>
        </references>
      </pivotArea>
    </format>
    <format dxfId="709">
      <pivotArea dataOnly="0" labelOnly="1" fieldPosition="0">
        <references count="5">
          <reference field="0" count="1" selected="0">
            <x v="5"/>
          </reference>
          <reference field="1" count="1" selected="0">
            <x v="12"/>
          </reference>
          <reference field="2" count="1" selected="0">
            <x v="1"/>
          </reference>
          <reference field="3" count="1" selected="0">
            <x v="103"/>
          </reference>
          <reference field="5" count="1">
            <x v="656"/>
          </reference>
        </references>
      </pivotArea>
    </format>
    <format dxfId="708">
      <pivotArea dataOnly="0" labelOnly="1" fieldPosition="0">
        <references count="5">
          <reference field="0" count="1" selected="0">
            <x v="5"/>
          </reference>
          <reference field="1" count="1" selected="0">
            <x v="12"/>
          </reference>
          <reference field="2" count="1" selected="0">
            <x v="1"/>
          </reference>
          <reference field="3" count="1" selected="0">
            <x v="115"/>
          </reference>
          <reference field="5" count="1">
            <x v="770"/>
          </reference>
        </references>
      </pivotArea>
    </format>
    <format dxfId="707">
      <pivotArea dataOnly="0" labelOnly="1" fieldPosition="0">
        <references count="5">
          <reference field="0" count="1" selected="0">
            <x v="5"/>
          </reference>
          <reference field="1" count="1" selected="0">
            <x v="12"/>
          </reference>
          <reference field="2" count="1" selected="0">
            <x v="1"/>
          </reference>
          <reference field="3" count="1" selected="0">
            <x v="129"/>
          </reference>
          <reference field="5" count="1">
            <x v="280"/>
          </reference>
        </references>
      </pivotArea>
    </format>
    <format dxfId="706">
      <pivotArea dataOnly="0" labelOnly="1" fieldPosition="0">
        <references count="5">
          <reference field="0" count="1" selected="0">
            <x v="5"/>
          </reference>
          <reference field="1" count="1" selected="0">
            <x v="12"/>
          </reference>
          <reference field="2" count="1" selected="0">
            <x v="1"/>
          </reference>
          <reference field="3" count="1" selected="0">
            <x v="196"/>
          </reference>
          <reference field="5" count="1">
            <x v="181"/>
          </reference>
        </references>
      </pivotArea>
    </format>
    <format dxfId="705">
      <pivotArea dataOnly="0" labelOnly="1" fieldPosition="0">
        <references count="5">
          <reference field="0" count="1" selected="0">
            <x v="5"/>
          </reference>
          <reference field="1" count="1" selected="0">
            <x v="12"/>
          </reference>
          <reference field="2" count="1" selected="0">
            <x v="1"/>
          </reference>
          <reference field="3" count="1" selected="0">
            <x v="207"/>
          </reference>
          <reference field="5" count="1">
            <x v="769"/>
          </reference>
        </references>
      </pivotArea>
    </format>
    <format dxfId="704">
      <pivotArea dataOnly="0" labelOnly="1" fieldPosition="0">
        <references count="5">
          <reference field="0" count="1" selected="0">
            <x v="5"/>
          </reference>
          <reference field="1" count="1" selected="0">
            <x v="12"/>
          </reference>
          <reference field="2" count="1" selected="0">
            <x v="1"/>
          </reference>
          <reference field="3" count="1" selected="0">
            <x v="208"/>
          </reference>
          <reference field="5" count="1">
            <x v="775"/>
          </reference>
        </references>
      </pivotArea>
    </format>
    <format dxfId="703">
      <pivotArea dataOnly="0" labelOnly="1" fieldPosition="0">
        <references count="5">
          <reference field="0" count="1" selected="0">
            <x v="5"/>
          </reference>
          <reference field="1" count="1" selected="0">
            <x v="12"/>
          </reference>
          <reference field="2" count="1" selected="0">
            <x v="1"/>
          </reference>
          <reference field="3" count="1" selected="0">
            <x v="209"/>
          </reference>
          <reference field="5" count="1">
            <x v="767"/>
          </reference>
        </references>
      </pivotArea>
    </format>
    <format dxfId="702">
      <pivotArea dataOnly="0" labelOnly="1" fieldPosition="0">
        <references count="5">
          <reference field="0" count="1" selected="0">
            <x v="5"/>
          </reference>
          <reference field="1" count="1" selected="0">
            <x v="12"/>
          </reference>
          <reference field="2" count="1" selected="0">
            <x v="1"/>
          </reference>
          <reference field="3" count="1" selected="0">
            <x v="214"/>
          </reference>
          <reference field="5" count="1">
            <x v="801"/>
          </reference>
        </references>
      </pivotArea>
    </format>
    <format dxfId="701">
      <pivotArea dataOnly="0" labelOnly="1" fieldPosition="0">
        <references count="5">
          <reference field="0" count="1" selected="0">
            <x v="5"/>
          </reference>
          <reference field="1" count="1" selected="0">
            <x v="12"/>
          </reference>
          <reference field="2" count="1" selected="0">
            <x v="1"/>
          </reference>
          <reference field="3" count="1" selected="0">
            <x v="235"/>
          </reference>
          <reference field="5" count="1">
            <x v="544"/>
          </reference>
        </references>
      </pivotArea>
    </format>
    <format dxfId="700">
      <pivotArea dataOnly="0" labelOnly="1" fieldPosition="0">
        <references count="5">
          <reference field="0" count="1" selected="0">
            <x v="5"/>
          </reference>
          <reference field="1" count="1" selected="0">
            <x v="12"/>
          </reference>
          <reference field="2" count="1" selected="0">
            <x v="1"/>
          </reference>
          <reference field="3" count="1" selected="0">
            <x v="254"/>
          </reference>
          <reference field="5" count="1">
            <x v="647"/>
          </reference>
        </references>
      </pivotArea>
    </format>
    <format dxfId="699">
      <pivotArea dataOnly="0" labelOnly="1" fieldPosition="0">
        <references count="5">
          <reference field="0" count="1" selected="0">
            <x v="5"/>
          </reference>
          <reference field="1" count="1" selected="0">
            <x v="12"/>
          </reference>
          <reference field="2" count="1" selected="0">
            <x v="1"/>
          </reference>
          <reference field="3" count="1" selected="0">
            <x v="309"/>
          </reference>
          <reference field="5" count="1">
            <x v="676"/>
          </reference>
        </references>
      </pivotArea>
    </format>
    <format dxfId="698">
      <pivotArea dataOnly="0" labelOnly="1" fieldPosition="0">
        <references count="5">
          <reference field="0" count="1" selected="0">
            <x v="5"/>
          </reference>
          <reference field="1" count="1" selected="0">
            <x v="12"/>
          </reference>
          <reference field="2" count="1" selected="0">
            <x v="1"/>
          </reference>
          <reference field="3" count="1" selected="0">
            <x v="318"/>
          </reference>
          <reference field="5" count="1">
            <x v="768"/>
          </reference>
        </references>
      </pivotArea>
    </format>
    <format dxfId="697">
      <pivotArea dataOnly="0" labelOnly="1" fieldPosition="0">
        <references count="5">
          <reference field="0" count="1" selected="0">
            <x v="5"/>
          </reference>
          <reference field="1" count="1" selected="0">
            <x v="12"/>
          </reference>
          <reference field="2" count="1" selected="0">
            <x v="1"/>
          </reference>
          <reference field="3" count="1" selected="0">
            <x v="323"/>
          </reference>
          <reference field="5" count="1">
            <x v="569"/>
          </reference>
        </references>
      </pivotArea>
    </format>
    <format dxfId="696">
      <pivotArea dataOnly="0" labelOnly="1" fieldPosition="0">
        <references count="5">
          <reference field="0" count="1" selected="0">
            <x v="5"/>
          </reference>
          <reference field="1" count="1" selected="0">
            <x v="12"/>
          </reference>
          <reference field="2" count="1" selected="0">
            <x v="1"/>
          </reference>
          <reference field="3" count="1" selected="0">
            <x v="332"/>
          </reference>
          <reference field="5" count="1">
            <x v="772"/>
          </reference>
        </references>
      </pivotArea>
    </format>
    <format dxfId="695">
      <pivotArea dataOnly="0" labelOnly="1" fieldPosition="0">
        <references count="5">
          <reference field="0" count="1" selected="0">
            <x v="5"/>
          </reference>
          <reference field="1" count="1" selected="0">
            <x v="12"/>
          </reference>
          <reference field="2" count="1" selected="0">
            <x v="1"/>
          </reference>
          <reference field="3" count="1" selected="0">
            <x v="337"/>
          </reference>
          <reference field="5" count="1">
            <x v="570"/>
          </reference>
        </references>
      </pivotArea>
    </format>
    <format dxfId="694">
      <pivotArea dataOnly="0" labelOnly="1" fieldPosition="0">
        <references count="5">
          <reference field="0" count="1" selected="0">
            <x v="5"/>
          </reference>
          <reference field="1" count="1" selected="0">
            <x v="12"/>
          </reference>
          <reference field="2" count="1" selected="0">
            <x v="1"/>
          </reference>
          <reference field="3" count="1" selected="0">
            <x v="352"/>
          </reference>
          <reference field="5" count="1">
            <x v="279"/>
          </reference>
        </references>
      </pivotArea>
    </format>
    <format dxfId="693">
      <pivotArea dataOnly="0" labelOnly="1" fieldPosition="0">
        <references count="5">
          <reference field="0" count="1" selected="0">
            <x v="5"/>
          </reference>
          <reference field="1" count="1" selected="0">
            <x v="12"/>
          </reference>
          <reference field="2" count="1" selected="0">
            <x v="1"/>
          </reference>
          <reference field="3" count="1" selected="0">
            <x v="359"/>
          </reference>
          <reference field="5" count="1">
            <x v="25"/>
          </reference>
        </references>
      </pivotArea>
    </format>
    <format dxfId="692">
      <pivotArea dataOnly="0" labelOnly="1" fieldPosition="0">
        <references count="5">
          <reference field="0" count="1" selected="0">
            <x v="5"/>
          </reference>
          <reference field="1" count="1" selected="0">
            <x v="12"/>
          </reference>
          <reference field="2" count="1" selected="0">
            <x v="1"/>
          </reference>
          <reference field="3" count="1" selected="0">
            <x v="374"/>
          </reference>
          <reference field="5" count="1">
            <x v="774"/>
          </reference>
        </references>
      </pivotArea>
    </format>
    <format dxfId="691">
      <pivotArea dataOnly="0" labelOnly="1" fieldPosition="0">
        <references count="5">
          <reference field="0" count="1" selected="0">
            <x v="5"/>
          </reference>
          <reference field="1" count="1" selected="0">
            <x v="12"/>
          </reference>
          <reference field="2" count="1" selected="0">
            <x v="1"/>
          </reference>
          <reference field="3" count="1" selected="0">
            <x v="404"/>
          </reference>
          <reference field="5" count="1">
            <x v="677"/>
          </reference>
        </references>
      </pivotArea>
    </format>
    <format dxfId="690">
      <pivotArea dataOnly="0" labelOnly="1" fieldPosition="0">
        <references count="5">
          <reference field="0" count="1" selected="0">
            <x v="5"/>
          </reference>
          <reference field="1" count="1" selected="0">
            <x v="12"/>
          </reference>
          <reference field="2" count="1" selected="0">
            <x v="1"/>
          </reference>
          <reference field="3" count="1" selected="0">
            <x v="427"/>
          </reference>
          <reference field="5" count="1">
            <x v="105"/>
          </reference>
        </references>
      </pivotArea>
    </format>
    <format dxfId="689">
      <pivotArea dataOnly="0" labelOnly="1" fieldPosition="0">
        <references count="5">
          <reference field="0" count="1" selected="0">
            <x v="5"/>
          </reference>
          <reference field="1" count="1" selected="0">
            <x v="12"/>
          </reference>
          <reference field="2" count="1" selected="0">
            <x v="1"/>
          </reference>
          <reference field="3" count="1" selected="0">
            <x v="437"/>
          </reference>
          <reference field="5" count="1">
            <x v="70"/>
          </reference>
        </references>
      </pivotArea>
    </format>
    <format dxfId="688">
      <pivotArea dataOnly="0" labelOnly="1" fieldPosition="0">
        <references count="5">
          <reference field="0" count="1" selected="0">
            <x v="5"/>
          </reference>
          <reference field="1" count="1" selected="0">
            <x v="12"/>
          </reference>
          <reference field="2" count="1" selected="0">
            <x v="1"/>
          </reference>
          <reference field="3" count="1" selected="0">
            <x v="439"/>
          </reference>
          <reference field="5" count="1">
            <x v="175"/>
          </reference>
        </references>
      </pivotArea>
    </format>
    <format dxfId="687">
      <pivotArea dataOnly="0" labelOnly="1" fieldPosition="0">
        <references count="5">
          <reference field="0" count="1" selected="0">
            <x v="5"/>
          </reference>
          <reference field="1" count="1" selected="0">
            <x v="12"/>
          </reference>
          <reference field="2" count="1" selected="0">
            <x v="1"/>
          </reference>
          <reference field="3" count="1" selected="0">
            <x v="448"/>
          </reference>
          <reference field="5" count="1">
            <x v="191"/>
          </reference>
        </references>
      </pivotArea>
    </format>
    <format dxfId="686">
      <pivotArea dataOnly="0" labelOnly="1" fieldPosition="0">
        <references count="5">
          <reference field="0" count="1" selected="0">
            <x v="5"/>
          </reference>
          <reference field="1" count="1" selected="0">
            <x v="12"/>
          </reference>
          <reference field="2" count="1" selected="0">
            <x v="1"/>
          </reference>
          <reference field="3" count="1" selected="0">
            <x v="467"/>
          </reference>
          <reference field="5" count="1">
            <x v="543"/>
          </reference>
        </references>
      </pivotArea>
    </format>
    <format dxfId="685">
      <pivotArea dataOnly="0" labelOnly="1" fieldPosition="0">
        <references count="5">
          <reference field="0" count="1" selected="0">
            <x v="5"/>
          </reference>
          <reference field="1" count="1" selected="0">
            <x v="12"/>
          </reference>
          <reference field="2" count="1" selected="0">
            <x v="1"/>
          </reference>
          <reference field="3" count="1" selected="0">
            <x v="481"/>
          </reference>
          <reference field="5" count="1">
            <x v="602"/>
          </reference>
        </references>
      </pivotArea>
    </format>
    <format dxfId="684">
      <pivotArea dataOnly="0" labelOnly="1" fieldPosition="0">
        <references count="5">
          <reference field="0" count="1" selected="0">
            <x v="5"/>
          </reference>
          <reference field="1" count="1" selected="0">
            <x v="12"/>
          </reference>
          <reference field="2" count="1" selected="0">
            <x v="1"/>
          </reference>
          <reference field="3" count="1" selected="0">
            <x v="482"/>
          </reference>
          <reference field="5" count="1">
            <x v="872"/>
          </reference>
        </references>
      </pivotArea>
    </format>
    <format dxfId="683">
      <pivotArea dataOnly="0" labelOnly="1" fieldPosition="0">
        <references count="5">
          <reference field="0" count="1" selected="0">
            <x v="5"/>
          </reference>
          <reference field="1" count="1" selected="0">
            <x v="12"/>
          </reference>
          <reference field="2" count="1" selected="0">
            <x v="1"/>
          </reference>
          <reference field="3" count="1" selected="0">
            <x v="485"/>
          </reference>
          <reference field="5" count="1">
            <x v="900"/>
          </reference>
        </references>
      </pivotArea>
    </format>
    <format dxfId="682">
      <pivotArea dataOnly="0" labelOnly="1" fieldPosition="0">
        <references count="5">
          <reference field="0" count="1" selected="0">
            <x v="5"/>
          </reference>
          <reference field="1" count="1" selected="0">
            <x v="12"/>
          </reference>
          <reference field="2" count="1" selected="0">
            <x v="1"/>
          </reference>
          <reference field="3" count="1" selected="0">
            <x v="513"/>
          </reference>
          <reference field="5" count="1">
            <x v="866"/>
          </reference>
        </references>
      </pivotArea>
    </format>
    <format dxfId="681">
      <pivotArea dataOnly="0" labelOnly="1" fieldPosition="0">
        <references count="5">
          <reference field="0" count="1" selected="0">
            <x v="5"/>
          </reference>
          <reference field="1" count="1" selected="0">
            <x v="12"/>
          </reference>
          <reference field="2" count="1" selected="0">
            <x v="1"/>
          </reference>
          <reference field="3" count="1" selected="0">
            <x v="548"/>
          </reference>
          <reference field="5" count="1">
            <x v="417"/>
          </reference>
        </references>
      </pivotArea>
    </format>
    <format dxfId="680">
      <pivotArea dataOnly="0" labelOnly="1" fieldPosition="0">
        <references count="5">
          <reference field="0" count="1" selected="0">
            <x v="5"/>
          </reference>
          <reference field="1" count="1" selected="0">
            <x v="12"/>
          </reference>
          <reference field="2" count="1" selected="0">
            <x v="1"/>
          </reference>
          <reference field="3" count="1" selected="0">
            <x v="561"/>
          </reference>
          <reference field="5" count="1">
            <x v="588"/>
          </reference>
        </references>
      </pivotArea>
    </format>
    <format dxfId="679">
      <pivotArea dataOnly="0" labelOnly="1" fieldPosition="0">
        <references count="5">
          <reference field="0" count="1" selected="0">
            <x v="5"/>
          </reference>
          <reference field="1" count="1" selected="0">
            <x v="12"/>
          </reference>
          <reference field="2" count="1" selected="0">
            <x v="1"/>
          </reference>
          <reference field="3" count="1" selected="0">
            <x v="562"/>
          </reference>
          <reference field="5" count="1">
            <x v="586"/>
          </reference>
        </references>
      </pivotArea>
    </format>
    <format dxfId="678">
      <pivotArea dataOnly="0" labelOnly="1" fieldPosition="0">
        <references count="5">
          <reference field="0" count="1" selected="0">
            <x v="5"/>
          </reference>
          <reference field="1" count="1" selected="0">
            <x v="12"/>
          </reference>
          <reference field="2" count="1" selected="0">
            <x v="1"/>
          </reference>
          <reference field="3" count="1" selected="0">
            <x v="563"/>
          </reference>
          <reference field="5" count="1">
            <x v="590"/>
          </reference>
        </references>
      </pivotArea>
    </format>
    <format dxfId="677">
      <pivotArea dataOnly="0" labelOnly="1" fieldPosition="0">
        <references count="5">
          <reference field="0" count="1" selected="0">
            <x v="5"/>
          </reference>
          <reference field="1" count="1" selected="0">
            <x v="12"/>
          </reference>
          <reference field="2" count="1" selected="0">
            <x v="1"/>
          </reference>
          <reference field="3" count="1" selected="0">
            <x v="581"/>
          </reference>
          <reference field="5" count="1">
            <x v="777"/>
          </reference>
        </references>
      </pivotArea>
    </format>
    <format dxfId="676">
      <pivotArea dataOnly="0" labelOnly="1" fieldPosition="0">
        <references count="5">
          <reference field="0" count="1" selected="0">
            <x v="5"/>
          </reference>
          <reference field="1" count="1" selected="0">
            <x v="12"/>
          </reference>
          <reference field="2" count="1" selected="0">
            <x v="1"/>
          </reference>
          <reference field="3" count="1" selected="0">
            <x v="584"/>
          </reference>
          <reference field="5" count="1">
            <x v="773"/>
          </reference>
        </references>
      </pivotArea>
    </format>
    <format dxfId="675">
      <pivotArea dataOnly="0" labelOnly="1" fieldPosition="0">
        <references count="5">
          <reference field="0" count="1" selected="0">
            <x v="5"/>
          </reference>
          <reference field="1" count="1" selected="0">
            <x v="12"/>
          </reference>
          <reference field="2" count="1" selected="0">
            <x v="1"/>
          </reference>
          <reference field="3" count="1" selected="0">
            <x v="592"/>
          </reference>
          <reference field="5" count="1">
            <x v="614"/>
          </reference>
        </references>
      </pivotArea>
    </format>
    <format dxfId="674">
      <pivotArea dataOnly="0" labelOnly="1" fieldPosition="0">
        <references count="5">
          <reference field="0" count="1" selected="0">
            <x v="5"/>
          </reference>
          <reference field="1" count="1" selected="0">
            <x v="12"/>
          </reference>
          <reference field="2" count="1" selected="0">
            <x v="1"/>
          </reference>
          <reference field="3" count="1" selected="0">
            <x v="633"/>
          </reference>
          <reference field="5" count="1">
            <x v="294"/>
          </reference>
        </references>
      </pivotArea>
    </format>
    <format dxfId="673">
      <pivotArea dataOnly="0" labelOnly="1" fieldPosition="0">
        <references count="5">
          <reference field="0" count="1" selected="0">
            <x v="5"/>
          </reference>
          <reference field="1" count="1" selected="0">
            <x v="12"/>
          </reference>
          <reference field="2" count="1" selected="0">
            <x v="1"/>
          </reference>
          <reference field="3" count="1" selected="0">
            <x v="646"/>
          </reference>
          <reference field="5" count="1">
            <x v="142"/>
          </reference>
        </references>
      </pivotArea>
    </format>
    <format dxfId="672">
      <pivotArea dataOnly="0" labelOnly="1" fieldPosition="0">
        <references count="5">
          <reference field="0" count="1" selected="0">
            <x v="5"/>
          </reference>
          <reference field="1" count="1" selected="0">
            <x v="12"/>
          </reference>
          <reference field="2" count="1" selected="0">
            <x v="1"/>
          </reference>
          <reference field="3" count="1" selected="0">
            <x v="659"/>
          </reference>
          <reference field="5" count="1">
            <x v="71"/>
          </reference>
        </references>
      </pivotArea>
    </format>
    <format dxfId="671">
      <pivotArea dataOnly="0" labelOnly="1" fieldPosition="0">
        <references count="5">
          <reference field="0" count="1" selected="0">
            <x v="5"/>
          </reference>
          <reference field="1" count="1" selected="0">
            <x v="12"/>
          </reference>
          <reference field="2" count="1" selected="0">
            <x v="1"/>
          </reference>
          <reference field="3" count="1" selected="0">
            <x v="665"/>
          </reference>
          <reference field="5" count="1">
            <x v="98"/>
          </reference>
        </references>
      </pivotArea>
    </format>
    <format dxfId="670">
      <pivotArea dataOnly="0" labelOnly="1" fieldPosition="0">
        <references count="5">
          <reference field="0" count="1" selected="0">
            <x v="5"/>
          </reference>
          <reference field="1" count="1" selected="0">
            <x v="12"/>
          </reference>
          <reference field="2" count="1" selected="0">
            <x v="1"/>
          </reference>
          <reference field="3" count="1" selected="0">
            <x v="673"/>
          </reference>
          <reference field="5" count="1">
            <x v="183"/>
          </reference>
        </references>
      </pivotArea>
    </format>
    <format dxfId="669">
      <pivotArea dataOnly="0" labelOnly="1" fieldPosition="0">
        <references count="5">
          <reference field="0" count="1" selected="0">
            <x v="5"/>
          </reference>
          <reference field="1" count="1" selected="0">
            <x v="12"/>
          </reference>
          <reference field="2" count="1" selected="0">
            <x v="1"/>
          </reference>
          <reference field="3" count="1" selected="0">
            <x v="679"/>
          </reference>
          <reference field="5" count="1">
            <x v="657"/>
          </reference>
        </references>
      </pivotArea>
    </format>
    <format dxfId="668">
      <pivotArea dataOnly="0" labelOnly="1" fieldPosition="0">
        <references count="5">
          <reference field="0" count="1" selected="0">
            <x v="5"/>
          </reference>
          <reference field="1" count="1" selected="0">
            <x v="12"/>
          </reference>
          <reference field="2" count="1" selected="0">
            <x v="1"/>
          </reference>
          <reference field="3" count="1" selected="0">
            <x v="683"/>
          </reference>
          <reference field="5" count="1">
            <x v="587"/>
          </reference>
        </references>
      </pivotArea>
    </format>
    <format dxfId="667">
      <pivotArea dataOnly="0" labelOnly="1" fieldPosition="0">
        <references count="5">
          <reference field="0" count="1" selected="0">
            <x v="5"/>
          </reference>
          <reference field="1" count="1" selected="0">
            <x v="12"/>
          </reference>
          <reference field="2" count="1" selected="0">
            <x v="1"/>
          </reference>
          <reference field="3" count="1" selected="0">
            <x v="692"/>
          </reference>
          <reference field="5" count="1">
            <x v="886"/>
          </reference>
        </references>
      </pivotArea>
    </format>
    <format dxfId="666">
      <pivotArea dataOnly="0" labelOnly="1" fieldPosition="0">
        <references count="5">
          <reference field="0" count="1" selected="0">
            <x v="5"/>
          </reference>
          <reference field="1" count="1" selected="0">
            <x v="12"/>
          </reference>
          <reference field="2" count="1" selected="0">
            <x v="1"/>
          </reference>
          <reference field="3" count="1" selected="0">
            <x v="695"/>
          </reference>
          <reference field="5" count="1">
            <x v="413"/>
          </reference>
        </references>
      </pivotArea>
    </format>
    <format dxfId="665">
      <pivotArea dataOnly="0" labelOnly="1" fieldPosition="0">
        <references count="5">
          <reference field="0" count="1" selected="0">
            <x v="5"/>
          </reference>
          <reference field="1" count="1" selected="0">
            <x v="12"/>
          </reference>
          <reference field="2" count="1" selected="0">
            <x v="1"/>
          </reference>
          <reference field="3" count="1" selected="0">
            <x v="697"/>
          </reference>
          <reference field="5" count="1">
            <x v="403"/>
          </reference>
        </references>
      </pivotArea>
    </format>
    <format dxfId="664">
      <pivotArea dataOnly="0" labelOnly="1" fieldPosition="0">
        <references count="5">
          <reference field="0" count="1" selected="0">
            <x v="5"/>
          </reference>
          <reference field="1" count="1" selected="0">
            <x v="12"/>
          </reference>
          <reference field="2" count="1" selected="0">
            <x v="1"/>
          </reference>
          <reference field="3" count="1" selected="0">
            <x v="703"/>
          </reference>
          <reference field="5" count="1">
            <x v="13"/>
          </reference>
        </references>
      </pivotArea>
    </format>
    <format dxfId="663">
      <pivotArea dataOnly="0" labelOnly="1" fieldPosition="0">
        <references count="5">
          <reference field="0" count="1" selected="0">
            <x v="5"/>
          </reference>
          <reference field="1" count="1" selected="0">
            <x v="12"/>
          </reference>
          <reference field="2" count="1" selected="0">
            <x v="1"/>
          </reference>
          <reference field="3" count="1" selected="0">
            <x v="759"/>
          </reference>
          <reference field="5" count="1">
            <x v="72"/>
          </reference>
        </references>
      </pivotArea>
    </format>
    <format dxfId="662">
      <pivotArea dataOnly="0" labelOnly="1" fieldPosition="0">
        <references count="5">
          <reference field="0" count="1" selected="0">
            <x v="5"/>
          </reference>
          <reference field="1" count="1" selected="0">
            <x v="12"/>
          </reference>
          <reference field="2" count="1" selected="0">
            <x v="1"/>
          </reference>
          <reference field="3" count="1" selected="0">
            <x v="761"/>
          </reference>
          <reference field="5" count="1">
            <x v="97"/>
          </reference>
        </references>
      </pivotArea>
    </format>
    <format dxfId="661">
      <pivotArea dataOnly="0" labelOnly="1" fieldPosition="0">
        <references count="5">
          <reference field="0" count="1" selected="0">
            <x v="5"/>
          </reference>
          <reference field="1" count="1" selected="0">
            <x v="12"/>
          </reference>
          <reference field="2" count="1" selected="0">
            <x v="1"/>
          </reference>
          <reference field="3" count="1" selected="0">
            <x v="769"/>
          </reference>
          <reference field="5" count="1">
            <x v="192"/>
          </reference>
        </references>
      </pivotArea>
    </format>
    <format dxfId="660">
      <pivotArea dataOnly="0" labelOnly="1" fieldPosition="0">
        <references count="5">
          <reference field="0" count="1" selected="0">
            <x v="5"/>
          </reference>
          <reference field="1" count="1" selected="0">
            <x v="12"/>
          </reference>
          <reference field="2" count="1" selected="0">
            <x v="1"/>
          </reference>
          <reference field="3" count="1" selected="0">
            <x v="792"/>
          </reference>
          <reference field="5" count="1">
            <x v="472"/>
          </reference>
        </references>
      </pivotArea>
    </format>
    <format dxfId="659">
      <pivotArea dataOnly="0" labelOnly="1" fieldPosition="0">
        <references count="5">
          <reference field="0" count="1" selected="0">
            <x v="5"/>
          </reference>
          <reference field="1" count="1" selected="0">
            <x v="12"/>
          </reference>
          <reference field="2" count="1" selected="0">
            <x v="1"/>
          </reference>
          <reference field="3" count="1" selected="0">
            <x v="815"/>
          </reference>
          <reference field="5" count="1">
            <x v="938"/>
          </reference>
        </references>
      </pivotArea>
    </format>
    <format dxfId="658">
      <pivotArea dataOnly="0" labelOnly="1" fieldPosition="0">
        <references count="5">
          <reference field="0" count="1" selected="0">
            <x v="5"/>
          </reference>
          <reference field="1" count="1" selected="0">
            <x v="12"/>
          </reference>
          <reference field="2" count="1" selected="0">
            <x v="1"/>
          </reference>
          <reference field="3" count="1" selected="0">
            <x v="837"/>
          </reference>
          <reference field="5" count="1">
            <x v="346"/>
          </reference>
        </references>
      </pivotArea>
    </format>
    <format dxfId="657">
      <pivotArea dataOnly="0" labelOnly="1" fieldPosition="0">
        <references count="5">
          <reference field="0" count="1" selected="0">
            <x v="5"/>
          </reference>
          <reference field="1" count="1" selected="0">
            <x v="12"/>
          </reference>
          <reference field="2" count="1" selected="0">
            <x v="1"/>
          </reference>
          <reference field="3" count="1" selected="0">
            <x v="839"/>
          </reference>
          <reference field="5" count="1">
            <x v="118"/>
          </reference>
        </references>
      </pivotArea>
    </format>
    <format dxfId="656">
      <pivotArea dataOnly="0" labelOnly="1" fieldPosition="0">
        <references count="5">
          <reference field="0" count="1" selected="0">
            <x v="5"/>
          </reference>
          <reference field="1" count="1" selected="0">
            <x v="12"/>
          </reference>
          <reference field="2" count="1" selected="0">
            <x v="1"/>
          </reference>
          <reference field="3" count="1" selected="0">
            <x v="871"/>
          </reference>
          <reference field="5" count="1">
            <x v="582"/>
          </reference>
        </references>
      </pivotArea>
    </format>
    <format dxfId="655">
      <pivotArea dataOnly="0" labelOnly="1" fieldPosition="0">
        <references count="5">
          <reference field="0" count="1" selected="0">
            <x v="5"/>
          </reference>
          <reference field="1" count="1" selected="0">
            <x v="12"/>
          </reference>
          <reference field="2" count="1" selected="0">
            <x v="1"/>
          </reference>
          <reference field="3" count="1" selected="0">
            <x v="895"/>
          </reference>
          <reference field="5" count="1">
            <x v="268"/>
          </reference>
        </references>
      </pivotArea>
    </format>
    <format dxfId="654">
      <pivotArea dataOnly="0" labelOnly="1" fieldPosition="0">
        <references count="5">
          <reference field="0" count="1" selected="0">
            <x v="5"/>
          </reference>
          <reference field="1" count="1" selected="0">
            <x v="12"/>
          </reference>
          <reference field="2" count="1" selected="0">
            <x v="1"/>
          </reference>
          <reference field="3" count="1" selected="0">
            <x v="896"/>
          </reference>
          <reference field="5" count="1">
            <x v="109"/>
          </reference>
        </references>
      </pivotArea>
    </format>
    <format dxfId="653">
      <pivotArea dataOnly="0" labelOnly="1" fieldPosition="0">
        <references count="5">
          <reference field="0" count="1" selected="0">
            <x v="5"/>
          </reference>
          <reference field="1" count="1" selected="0">
            <x v="12"/>
          </reference>
          <reference field="2" count="1" selected="0">
            <x v="1"/>
          </reference>
          <reference field="3" count="1" selected="0">
            <x v="929"/>
          </reference>
          <reference field="5" count="1">
            <x v="863"/>
          </reference>
        </references>
      </pivotArea>
    </format>
    <format dxfId="652">
      <pivotArea dataOnly="0" labelOnly="1" fieldPosition="0">
        <references count="5">
          <reference field="0" count="1" selected="0">
            <x v="5"/>
          </reference>
          <reference field="1" count="1" selected="0">
            <x v="13"/>
          </reference>
          <reference field="2" count="1" selected="0">
            <x v="1"/>
          </reference>
          <reference field="3" count="1" selected="0">
            <x v="18"/>
          </reference>
          <reference field="5" count="1">
            <x v="626"/>
          </reference>
        </references>
      </pivotArea>
    </format>
    <format dxfId="651">
      <pivotArea dataOnly="0" labelOnly="1" fieldPosition="0">
        <references count="5">
          <reference field="0" count="1" selected="0">
            <x v="5"/>
          </reference>
          <reference field="1" count="1" selected="0">
            <x v="13"/>
          </reference>
          <reference field="2" count="1" selected="0">
            <x v="1"/>
          </reference>
          <reference field="3" count="1" selected="0">
            <x v="34"/>
          </reference>
          <reference field="5" count="1">
            <x v="783"/>
          </reference>
        </references>
      </pivotArea>
    </format>
    <format dxfId="650">
      <pivotArea dataOnly="0" labelOnly="1" fieldPosition="0">
        <references count="5">
          <reference field="0" count="1" selected="0">
            <x v="5"/>
          </reference>
          <reference field="1" count="1" selected="0">
            <x v="13"/>
          </reference>
          <reference field="2" count="1" selected="0">
            <x v="1"/>
          </reference>
          <reference field="3" count="1" selected="0">
            <x v="54"/>
          </reference>
          <reference field="5" count="1">
            <x v="404"/>
          </reference>
        </references>
      </pivotArea>
    </format>
    <format dxfId="649">
      <pivotArea dataOnly="0" labelOnly="1" fieldPosition="0">
        <references count="5">
          <reference field="0" count="1" selected="0">
            <x v="5"/>
          </reference>
          <reference field="1" count="1" selected="0">
            <x v="13"/>
          </reference>
          <reference field="2" count="1" selected="0">
            <x v="1"/>
          </reference>
          <reference field="3" count="1" selected="0">
            <x v="58"/>
          </reference>
          <reference field="5" count="1">
            <x v="799"/>
          </reference>
        </references>
      </pivotArea>
    </format>
    <format dxfId="648">
      <pivotArea dataOnly="0" labelOnly="1" fieldPosition="0">
        <references count="5">
          <reference field="0" count="1" selected="0">
            <x v="5"/>
          </reference>
          <reference field="1" count="1" selected="0">
            <x v="13"/>
          </reference>
          <reference field="2" count="1" selected="0">
            <x v="1"/>
          </reference>
          <reference field="3" count="1" selected="0">
            <x v="63"/>
          </reference>
          <reference field="5" count="1">
            <x v="951"/>
          </reference>
        </references>
      </pivotArea>
    </format>
    <format dxfId="647">
      <pivotArea dataOnly="0" labelOnly="1" fieldPosition="0">
        <references count="5">
          <reference field="0" count="1" selected="0">
            <x v="5"/>
          </reference>
          <reference field="1" count="1" selected="0">
            <x v="13"/>
          </reference>
          <reference field="2" count="1" selected="0">
            <x v="1"/>
          </reference>
          <reference field="3" count="1" selected="0">
            <x v="74"/>
          </reference>
          <reference field="5" count="1">
            <x v="491"/>
          </reference>
        </references>
      </pivotArea>
    </format>
    <format dxfId="646">
      <pivotArea dataOnly="0" labelOnly="1" fieldPosition="0">
        <references count="5">
          <reference field="0" count="1" selected="0">
            <x v="5"/>
          </reference>
          <reference field="1" count="1" selected="0">
            <x v="13"/>
          </reference>
          <reference field="2" count="1" selected="0">
            <x v="1"/>
          </reference>
          <reference field="3" count="1" selected="0">
            <x v="88"/>
          </reference>
          <reference field="5" count="1">
            <x v="795"/>
          </reference>
        </references>
      </pivotArea>
    </format>
    <format dxfId="645">
      <pivotArea dataOnly="0" labelOnly="1" fieldPosition="0">
        <references count="5">
          <reference field="0" count="1" selected="0">
            <x v="5"/>
          </reference>
          <reference field="1" count="1" selected="0">
            <x v="13"/>
          </reference>
          <reference field="2" count="1" selected="0">
            <x v="1"/>
          </reference>
          <reference field="3" count="1" selected="0">
            <x v="89"/>
          </reference>
          <reference field="5" count="1">
            <x v="850"/>
          </reference>
        </references>
      </pivotArea>
    </format>
    <format dxfId="644">
      <pivotArea dataOnly="0" labelOnly="1" fieldPosition="0">
        <references count="5">
          <reference field="0" count="1" selected="0">
            <x v="5"/>
          </reference>
          <reference field="1" count="1" selected="0">
            <x v="13"/>
          </reference>
          <reference field="2" count="1" selected="0">
            <x v="1"/>
          </reference>
          <reference field="3" count="1" selected="0">
            <x v="94"/>
          </reference>
          <reference field="5" count="1">
            <x v="680"/>
          </reference>
        </references>
      </pivotArea>
    </format>
    <format dxfId="643">
      <pivotArea dataOnly="0" labelOnly="1" fieldPosition="0">
        <references count="5">
          <reference field="0" count="1" selected="0">
            <x v="5"/>
          </reference>
          <reference field="1" count="1" selected="0">
            <x v="13"/>
          </reference>
          <reference field="2" count="1" selected="0">
            <x v="1"/>
          </reference>
          <reference field="3" count="1" selected="0">
            <x v="127"/>
          </reference>
          <reference field="5" count="1">
            <x v="579"/>
          </reference>
        </references>
      </pivotArea>
    </format>
    <format dxfId="642">
      <pivotArea dataOnly="0" labelOnly="1" fieldPosition="0">
        <references count="5">
          <reference field="0" count="1" selected="0">
            <x v="5"/>
          </reference>
          <reference field="1" count="1" selected="0">
            <x v="13"/>
          </reference>
          <reference field="2" count="1" selected="0">
            <x v="1"/>
          </reference>
          <reference field="3" count="1" selected="0">
            <x v="135"/>
          </reference>
          <reference field="5" count="1">
            <x v="463"/>
          </reference>
        </references>
      </pivotArea>
    </format>
    <format dxfId="641">
      <pivotArea dataOnly="0" labelOnly="1" fieldPosition="0">
        <references count="5">
          <reference field="0" count="1" selected="0">
            <x v="5"/>
          </reference>
          <reference field="1" count="1" selected="0">
            <x v="13"/>
          </reference>
          <reference field="2" count="1" selected="0">
            <x v="1"/>
          </reference>
          <reference field="3" count="1" selected="0">
            <x v="136"/>
          </reference>
          <reference field="5" count="1">
            <x v="679"/>
          </reference>
        </references>
      </pivotArea>
    </format>
    <format dxfId="640">
      <pivotArea dataOnly="0" labelOnly="1" fieldPosition="0">
        <references count="5">
          <reference field="0" count="1" selected="0">
            <x v="5"/>
          </reference>
          <reference field="1" count="1" selected="0">
            <x v="13"/>
          </reference>
          <reference field="2" count="1" selected="0">
            <x v="1"/>
          </reference>
          <reference field="3" count="1" selected="0">
            <x v="146"/>
          </reference>
          <reference field="5" count="1">
            <x v="525"/>
          </reference>
        </references>
      </pivotArea>
    </format>
    <format dxfId="639">
      <pivotArea dataOnly="0" labelOnly="1" fieldPosition="0">
        <references count="5">
          <reference field="0" count="1" selected="0">
            <x v="5"/>
          </reference>
          <reference field="1" count="1" selected="0">
            <x v="13"/>
          </reference>
          <reference field="2" count="1" selected="0">
            <x v="1"/>
          </reference>
          <reference field="3" count="1" selected="0">
            <x v="153"/>
          </reference>
          <reference field="5" count="1">
            <x v="869"/>
          </reference>
        </references>
      </pivotArea>
    </format>
    <format dxfId="638">
      <pivotArea dataOnly="0" labelOnly="1" fieldPosition="0">
        <references count="5">
          <reference field="0" count="1" selected="0">
            <x v="5"/>
          </reference>
          <reference field="1" count="1" selected="0">
            <x v="13"/>
          </reference>
          <reference field="2" count="1" selected="0">
            <x v="1"/>
          </reference>
          <reference field="3" count="1" selected="0">
            <x v="157"/>
          </reference>
          <reference field="5" count="1">
            <x v="898"/>
          </reference>
        </references>
      </pivotArea>
    </format>
    <format dxfId="637">
      <pivotArea dataOnly="0" labelOnly="1" fieldPosition="0">
        <references count="5">
          <reference field="0" count="1" selected="0">
            <x v="5"/>
          </reference>
          <reference field="1" count="1" selected="0">
            <x v="13"/>
          </reference>
          <reference field="2" count="1" selected="0">
            <x v="1"/>
          </reference>
          <reference field="3" count="1" selected="0">
            <x v="158"/>
          </reference>
          <reference field="5" count="1">
            <x v="580"/>
          </reference>
        </references>
      </pivotArea>
    </format>
    <format dxfId="636">
      <pivotArea dataOnly="0" labelOnly="1" fieldPosition="0">
        <references count="5">
          <reference field="0" count="1" selected="0">
            <x v="5"/>
          </reference>
          <reference field="1" count="1" selected="0">
            <x v="13"/>
          </reference>
          <reference field="2" count="1" selected="0">
            <x v="1"/>
          </reference>
          <reference field="3" count="1" selected="0">
            <x v="162"/>
          </reference>
          <reference field="5" count="1">
            <x v="812"/>
          </reference>
        </references>
      </pivotArea>
    </format>
    <format dxfId="635">
      <pivotArea dataOnly="0" labelOnly="1" fieldPosition="0">
        <references count="5">
          <reference field="0" count="1" selected="0">
            <x v="5"/>
          </reference>
          <reference field="1" count="1" selected="0">
            <x v="13"/>
          </reference>
          <reference field="2" count="1" selected="0">
            <x v="1"/>
          </reference>
          <reference field="3" count="1" selected="0">
            <x v="186"/>
          </reference>
          <reference field="5" count="1">
            <x v="298"/>
          </reference>
        </references>
      </pivotArea>
    </format>
    <format dxfId="634">
      <pivotArea dataOnly="0" labelOnly="1" fieldPosition="0">
        <references count="5">
          <reference field="0" count="1" selected="0">
            <x v="5"/>
          </reference>
          <reference field="1" count="1" selected="0">
            <x v="13"/>
          </reference>
          <reference field="2" count="1" selected="0">
            <x v="1"/>
          </reference>
          <reference field="3" count="1" selected="0">
            <x v="192"/>
          </reference>
          <reference field="5" count="1">
            <x v="646"/>
          </reference>
        </references>
      </pivotArea>
    </format>
    <format dxfId="633">
      <pivotArea dataOnly="0" labelOnly="1" fieldPosition="0">
        <references count="5">
          <reference field="0" count="1" selected="0">
            <x v="5"/>
          </reference>
          <reference field="1" count="1" selected="0">
            <x v="13"/>
          </reference>
          <reference field="2" count="1" selected="0">
            <x v="1"/>
          </reference>
          <reference field="3" count="1" selected="0">
            <x v="193"/>
          </reference>
          <reference field="5" count="1">
            <x v="811"/>
          </reference>
        </references>
      </pivotArea>
    </format>
    <format dxfId="632">
      <pivotArea dataOnly="0" labelOnly="1" fieldPosition="0">
        <references count="5">
          <reference field="0" count="1" selected="0">
            <x v="5"/>
          </reference>
          <reference field="1" count="1" selected="0">
            <x v="13"/>
          </reference>
          <reference field="2" count="1" selected="0">
            <x v="1"/>
          </reference>
          <reference field="3" count="1" selected="0">
            <x v="194"/>
          </reference>
          <reference field="5" count="1">
            <x v="839"/>
          </reference>
        </references>
      </pivotArea>
    </format>
    <format dxfId="631">
      <pivotArea dataOnly="0" labelOnly="1" fieldPosition="0">
        <references count="5">
          <reference field="0" count="1" selected="0">
            <x v="5"/>
          </reference>
          <reference field="1" count="1" selected="0">
            <x v="13"/>
          </reference>
          <reference field="2" count="1" selected="0">
            <x v="1"/>
          </reference>
          <reference field="3" count="1" selected="0">
            <x v="198"/>
          </reference>
          <reference field="5" count="1">
            <x v="781"/>
          </reference>
        </references>
      </pivotArea>
    </format>
    <format dxfId="630">
      <pivotArea dataOnly="0" labelOnly="1" fieldPosition="0">
        <references count="5">
          <reference field="0" count="1" selected="0">
            <x v="5"/>
          </reference>
          <reference field="1" count="1" selected="0">
            <x v="13"/>
          </reference>
          <reference field="2" count="1" selected="0">
            <x v="1"/>
          </reference>
          <reference field="3" count="1" selected="0">
            <x v="199"/>
          </reference>
          <reference field="5" count="1">
            <x v="823"/>
          </reference>
        </references>
      </pivotArea>
    </format>
    <format dxfId="629">
      <pivotArea dataOnly="0" labelOnly="1" fieldPosition="0">
        <references count="5">
          <reference field="0" count="1" selected="0">
            <x v="5"/>
          </reference>
          <reference field="1" count="1" selected="0">
            <x v="13"/>
          </reference>
          <reference field="2" count="1" selected="0">
            <x v="1"/>
          </reference>
          <reference field="3" count="1" selected="0">
            <x v="201"/>
          </reference>
          <reference field="5" count="1">
            <x v="527"/>
          </reference>
        </references>
      </pivotArea>
    </format>
    <format dxfId="628">
      <pivotArea dataOnly="0" labelOnly="1" fieldPosition="0">
        <references count="5">
          <reference field="0" count="1" selected="0">
            <x v="5"/>
          </reference>
          <reference field="1" count="1" selected="0">
            <x v="13"/>
          </reference>
          <reference field="2" count="1" selected="0">
            <x v="1"/>
          </reference>
          <reference field="3" count="1" selected="0">
            <x v="205"/>
          </reference>
          <reference field="5" count="1">
            <x v="782"/>
          </reference>
        </references>
      </pivotArea>
    </format>
    <format dxfId="627">
      <pivotArea dataOnly="0" labelOnly="1" fieldPosition="0">
        <references count="5">
          <reference field="0" count="1" selected="0">
            <x v="5"/>
          </reference>
          <reference field="1" count="1" selected="0">
            <x v="13"/>
          </reference>
          <reference field="2" count="1" selected="0">
            <x v="1"/>
          </reference>
          <reference field="3" count="1" selected="0">
            <x v="213"/>
          </reference>
          <reference field="5" count="1">
            <x v="852"/>
          </reference>
        </references>
      </pivotArea>
    </format>
    <format dxfId="626">
      <pivotArea dataOnly="0" labelOnly="1" fieldPosition="0">
        <references count="5">
          <reference field="0" count="1" selected="0">
            <x v="5"/>
          </reference>
          <reference field="1" count="1" selected="0">
            <x v="13"/>
          </reference>
          <reference field="2" count="1" selected="0">
            <x v="1"/>
          </reference>
          <reference field="3" count="1" selected="0">
            <x v="215"/>
          </reference>
          <reference field="5" count="1">
            <x v="771"/>
          </reference>
        </references>
      </pivotArea>
    </format>
    <format dxfId="625">
      <pivotArea dataOnly="0" labelOnly="1" fieldPosition="0">
        <references count="5">
          <reference field="0" count="1" selected="0">
            <x v="5"/>
          </reference>
          <reference field="1" count="1" selected="0">
            <x v="13"/>
          </reference>
          <reference field="2" count="1" selected="0">
            <x v="1"/>
          </reference>
          <reference field="3" count="1" selected="0">
            <x v="267"/>
          </reference>
          <reference field="5" count="1">
            <x v="778"/>
          </reference>
        </references>
      </pivotArea>
    </format>
    <format dxfId="624">
      <pivotArea dataOnly="0" labelOnly="1" fieldPosition="0">
        <references count="5">
          <reference field="0" count="1" selected="0">
            <x v="5"/>
          </reference>
          <reference field="1" count="1" selected="0">
            <x v="13"/>
          </reference>
          <reference field="2" count="1" selected="0">
            <x v="1"/>
          </reference>
          <reference field="3" count="1" selected="0">
            <x v="271"/>
          </reference>
          <reference field="5" count="1">
            <x v="468"/>
          </reference>
        </references>
      </pivotArea>
    </format>
    <format dxfId="623">
      <pivotArea dataOnly="0" labelOnly="1" fieldPosition="0">
        <references count="5">
          <reference field="0" count="1" selected="0">
            <x v="5"/>
          </reference>
          <reference field="1" count="1" selected="0">
            <x v="13"/>
          </reference>
          <reference field="2" count="1" selected="0">
            <x v="1"/>
          </reference>
          <reference field="3" count="1" selected="0">
            <x v="331"/>
          </reference>
          <reference field="5" count="1">
            <x v="612"/>
          </reference>
        </references>
      </pivotArea>
    </format>
    <format dxfId="622">
      <pivotArea dataOnly="0" labelOnly="1" fieldPosition="0">
        <references count="5">
          <reference field="0" count="1" selected="0">
            <x v="5"/>
          </reference>
          <reference field="1" count="1" selected="0">
            <x v="13"/>
          </reference>
          <reference field="2" count="1" selected="0">
            <x v="1"/>
          </reference>
          <reference field="3" count="1" selected="0">
            <x v="353"/>
          </reference>
          <reference field="5" count="1">
            <x v="286"/>
          </reference>
        </references>
      </pivotArea>
    </format>
    <format dxfId="621">
      <pivotArea dataOnly="0" labelOnly="1" fieldPosition="0">
        <references count="5">
          <reference field="0" count="1" selected="0">
            <x v="5"/>
          </reference>
          <reference field="1" count="1" selected="0">
            <x v="13"/>
          </reference>
          <reference field="2" count="1" selected="0">
            <x v="1"/>
          </reference>
          <reference field="3" count="1" selected="0">
            <x v="354"/>
          </reference>
          <reference field="5" count="1">
            <x v="613"/>
          </reference>
        </references>
      </pivotArea>
    </format>
    <format dxfId="620">
      <pivotArea dataOnly="0" labelOnly="1" fieldPosition="0">
        <references count="5">
          <reference field="0" count="1" selected="0">
            <x v="5"/>
          </reference>
          <reference field="1" count="1" selected="0">
            <x v="13"/>
          </reference>
          <reference field="2" count="1" selected="0">
            <x v="1"/>
          </reference>
          <reference field="3" count="1" selected="0">
            <x v="355"/>
          </reference>
          <reference field="5" count="1">
            <x v="565"/>
          </reference>
        </references>
      </pivotArea>
    </format>
    <format dxfId="619">
      <pivotArea dataOnly="0" labelOnly="1" fieldPosition="0">
        <references count="5">
          <reference field="0" count="1" selected="0">
            <x v="5"/>
          </reference>
          <reference field="1" count="1" selected="0">
            <x v="13"/>
          </reference>
          <reference field="2" count="1" selected="0">
            <x v="1"/>
          </reference>
          <reference field="3" count="1" selected="0">
            <x v="356"/>
          </reference>
          <reference field="5" count="1">
            <x v="564"/>
          </reference>
        </references>
      </pivotArea>
    </format>
    <format dxfId="618">
      <pivotArea dataOnly="0" labelOnly="1" fieldPosition="0">
        <references count="5">
          <reference field="0" count="1" selected="0">
            <x v="5"/>
          </reference>
          <reference field="1" count="1" selected="0">
            <x v="13"/>
          </reference>
          <reference field="2" count="1" selected="0">
            <x v="1"/>
          </reference>
          <reference field="3" count="1" selected="0">
            <x v="357"/>
          </reference>
          <reference field="5" count="1">
            <x v="608"/>
          </reference>
        </references>
      </pivotArea>
    </format>
    <format dxfId="617">
      <pivotArea dataOnly="0" labelOnly="1" fieldPosition="0">
        <references count="5">
          <reference field="0" count="1" selected="0">
            <x v="5"/>
          </reference>
          <reference field="1" count="1" selected="0">
            <x v="13"/>
          </reference>
          <reference field="2" count="1" selected="0">
            <x v="1"/>
          </reference>
          <reference field="3" count="1" selected="0">
            <x v="424"/>
          </reference>
          <reference field="5" count="1">
            <x v="605"/>
          </reference>
        </references>
      </pivotArea>
    </format>
    <format dxfId="616">
      <pivotArea dataOnly="0" labelOnly="1" fieldPosition="0">
        <references count="5">
          <reference field="0" count="1" selected="0">
            <x v="5"/>
          </reference>
          <reference field="1" count="1" selected="0">
            <x v="13"/>
          </reference>
          <reference field="2" count="1" selected="0">
            <x v="1"/>
          </reference>
          <reference field="3" count="1" selected="0">
            <x v="434"/>
          </reference>
          <reference field="5" count="1">
            <x v="165"/>
          </reference>
        </references>
      </pivotArea>
    </format>
    <format dxfId="615">
      <pivotArea dataOnly="0" labelOnly="1" fieldPosition="0">
        <references count="5">
          <reference field="0" count="1" selected="0">
            <x v="5"/>
          </reference>
          <reference field="1" count="1" selected="0">
            <x v="13"/>
          </reference>
          <reference field="2" count="1" selected="0">
            <x v="1"/>
          </reference>
          <reference field="3" count="1" selected="0">
            <x v="449"/>
          </reference>
          <reference field="5" count="1">
            <x v="606"/>
          </reference>
        </references>
      </pivotArea>
    </format>
    <format dxfId="614">
      <pivotArea dataOnly="0" labelOnly="1" fieldPosition="0">
        <references count="5">
          <reference field="0" count="1" selected="0">
            <x v="5"/>
          </reference>
          <reference field="1" count="1" selected="0">
            <x v="13"/>
          </reference>
          <reference field="2" count="1" selected="0">
            <x v="1"/>
          </reference>
          <reference field="3" count="1" selected="0">
            <x v="515"/>
          </reference>
          <reference field="5" count="1">
            <x v="784"/>
          </reference>
        </references>
      </pivotArea>
    </format>
    <format dxfId="613">
      <pivotArea dataOnly="0" labelOnly="1" fieldPosition="0">
        <references count="5">
          <reference field="0" count="1" selected="0">
            <x v="5"/>
          </reference>
          <reference field="1" count="1" selected="0">
            <x v="13"/>
          </reference>
          <reference field="2" count="1" selected="0">
            <x v="1"/>
          </reference>
          <reference field="3" count="1" selected="0">
            <x v="518"/>
          </reference>
          <reference field="5" count="1">
            <x v="107"/>
          </reference>
        </references>
      </pivotArea>
    </format>
    <format dxfId="612">
      <pivotArea dataOnly="0" labelOnly="1" fieldPosition="0">
        <references count="5">
          <reference field="0" count="1" selected="0">
            <x v="5"/>
          </reference>
          <reference field="1" count="1" selected="0">
            <x v="13"/>
          </reference>
          <reference field="2" count="1" selected="0">
            <x v="1"/>
          </reference>
          <reference field="3" count="1" selected="0">
            <x v="526"/>
          </reference>
          <reference field="5" count="1">
            <x v="166"/>
          </reference>
        </references>
      </pivotArea>
    </format>
    <format dxfId="611">
      <pivotArea dataOnly="0" labelOnly="1" fieldPosition="0">
        <references count="5">
          <reference field="0" count="1" selected="0">
            <x v="5"/>
          </reference>
          <reference field="1" count="1" selected="0">
            <x v="13"/>
          </reference>
          <reference field="2" count="1" selected="0">
            <x v="1"/>
          </reference>
          <reference field="3" count="1" selected="0">
            <x v="550"/>
          </reference>
          <reference field="5" count="1">
            <x v="416"/>
          </reference>
        </references>
      </pivotArea>
    </format>
    <format dxfId="610">
      <pivotArea dataOnly="0" labelOnly="1" fieldPosition="0">
        <references count="5">
          <reference field="0" count="1" selected="0">
            <x v="5"/>
          </reference>
          <reference field="1" count="1" selected="0">
            <x v="13"/>
          </reference>
          <reference field="2" count="1" selected="0">
            <x v="1"/>
          </reference>
          <reference field="3" count="1" selected="0">
            <x v="564"/>
          </reference>
          <reference field="5" count="1">
            <x v="875"/>
          </reference>
        </references>
      </pivotArea>
    </format>
    <format dxfId="609">
      <pivotArea dataOnly="0" labelOnly="1" fieldPosition="0">
        <references count="5">
          <reference field="0" count="1" selected="0">
            <x v="5"/>
          </reference>
          <reference field="1" count="1" selected="0">
            <x v="13"/>
          </reference>
          <reference field="2" count="1" selected="0">
            <x v="1"/>
          </reference>
          <reference field="3" count="1" selected="0">
            <x v="565"/>
          </reference>
          <reference field="5" count="1">
            <x v="315"/>
          </reference>
        </references>
      </pivotArea>
    </format>
    <format dxfId="608">
      <pivotArea dataOnly="0" labelOnly="1" fieldPosition="0">
        <references count="5">
          <reference field="0" count="1" selected="0">
            <x v="5"/>
          </reference>
          <reference field="1" count="1" selected="0">
            <x v="13"/>
          </reference>
          <reference field="2" count="1" selected="0">
            <x v="1"/>
          </reference>
          <reference field="3" count="1" selected="0">
            <x v="566"/>
          </reference>
          <reference field="5" count="1">
            <x v="609"/>
          </reference>
        </references>
      </pivotArea>
    </format>
    <format dxfId="607">
      <pivotArea dataOnly="0" labelOnly="1" fieldPosition="0">
        <references count="5">
          <reference field="0" count="1" selected="0">
            <x v="5"/>
          </reference>
          <reference field="1" count="1" selected="0">
            <x v="13"/>
          </reference>
          <reference field="2" count="1" selected="0">
            <x v="1"/>
          </reference>
          <reference field="3" count="1" selected="0">
            <x v="567"/>
          </reference>
          <reference field="5" count="1">
            <x v="603"/>
          </reference>
        </references>
      </pivotArea>
    </format>
    <format dxfId="606">
      <pivotArea dataOnly="0" labelOnly="1" fieldPosition="0">
        <references count="5">
          <reference field="0" count="1" selected="0">
            <x v="5"/>
          </reference>
          <reference field="1" count="1" selected="0">
            <x v="13"/>
          </reference>
          <reference field="2" count="1" selected="0">
            <x v="1"/>
          </reference>
          <reference field="3" count="1" selected="0">
            <x v="580"/>
          </reference>
          <reference field="5" count="1">
            <x v="441"/>
          </reference>
        </references>
      </pivotArea>
    </format>
    <format dxfId="605">
      <pivotArea dataOnly="0" labelOnly="1" fieldPosition="0">
        <references count="5">
          <reference field="0" count="1" selected="0">
            <x v="5"/>
          </reference>
          <reference field="1" count="1" selected="0">
            <x v="13"/>
          </reference>
          <reference field="2" count="1" selected="0">
            <x v="1"/>
          </reference>
          <reference field="3" count="1" selected="0">
            <x v="607"/>
          </reference>
          <reference field="5" count="1">
            <x v="539"/>
          </reference>
        </references>
      </pivotArea>
    </format>
    <format dxfId="604">
      <pivotArea dataOnly="0" labelOnly="1" fieldPosition="0">
        <references count="5">
          <reference field="0" count="1" selected="0">
            <x v="5"/>
          </reference>
          <reference field="1" count="1" selected="0">
            <x v="13"/>
          </reference>
          <reference field="2" count="1" selected="0">
            <x v="1"/>
          </reference>
          <reference field="3" count="1" selected="0">
            <x v="619"/>
          </reference>
          <reference field="5" count="1">
            <x v="421"/>
          </reference>
        </references>
      </pivotArea>
    </format>
    <format dxfId="603">
      <pivotArea dataOnly="0" labelOnly="1" fieldPosition="0">
        <references count="5">
          <reference field="0" count="1" selected="0">
            <x v="5"/>
          </reference>
          <reference field="1" count="1" selected="0">
            <x v="13"/>
          </reference>
          <reference field="2" count="1" selected="0">
            <x v="1"/>
          </reference>
          <reference field="3" count="1" selected="0">
            <x v="620"/>
          </reference>
          <reference field="5" count="1">
            <x v="809"/>
          </reference>
        </references>
      </pivotArea>
    </format>
    <format dxfId="602">
      <pivotArea dataOnly="0" labelOnly="1" fieldPosition="0">
        <references count="5">
          <reference field="0" count="1" selected="0">
            <x v="5"/>
          </reference>
          <reference field="1" count="1" selected="0">
            <x v="13"/>
          </reference>
          <reference field="2" count="1" selected="0">
            <x v="1"/>
          </reference>
          <reference field="3" count="1" selected="0">
            <x v="621"/>
          </reference>
          <reference field="5" count="1">
            <x v="779"/>
          </reference>
        </references>
      </pivotArea>
    </format>
    <format dxfId="601">
      <pivotArea dataOnly="0" labelOnly="1" fieldPosition="0">
        <references count="5">
          <reference field="0" count="1" selected="0">
            <x v="5"/>
          </reference>
          <reference field="1" count="1" selected="0">
            <x v="13"/>
          </reference>
          <reference field="2" count="1" selected="0">
            <x v="1"/>
          </reference>
          <reference field="3" count="1" selected="0">
            <x v="622"/>
          </reference>
          <reference field="5" count="1">
            <x v="591"/>
          </reference>
        </references>
      </pivotArea>
    </format>
    <format dxfId="600">
      <pivotArea dataOnly="0" labelOnly="1" fieldPosition="0">
        <references count="5">
          <reference field="0" count="1" selected="0">
            <x v="5"/>
          </reference>
          <reference field="1" count="1" selected="0">
            <x v="13"/>
          </reference>
          <reference field="2" count="1" selected="0">
            <x v="1"/>
          </reference>
          <reference field="3" count="1" selected="0">
            <x v="623"/>
          </reference>
          <reference field="5" count="1">
            <x v="131"/>
          </reference>
        </references>
      </pivotArea>
    </format>
    <format dxfId="599">
      <pivotArea dataOnly="0" labelOnly="1" fieldPosition="0">
        <references count="5">
          <reference field="0" count="1" selected="0">
            <x v="5"/>
          </reference>
          <reference field="1" count="1" selected="0">
            <x v="13"/>
          </reference>
          <reference field="2" count="1" selected="0">
            <x v="1"/>
          </reference>
          <reference field="3" count="1" selected="0">
            <x v="638"/>
          </reference>
          <reference field="5" count="1">
            <x v="297"/>
          </reference>
        </references>
      </pivotArea>
    </format>
    <format dxfId="598">
      <pivotArea dataOnly="0" labelOnly="1" fieldPosition="0">
        <references count="5">
          <reference field="0" count="1" selected="0">
            <x v="5"/>
          </reference>
          <reference field="1" count="1" selected="0">
            <x v="13"/>
          </reference>
          <reference field="2" count="1" selected="0">
            <x v="1"/>
          </reference>
          <reference field="3" count="1" selected="0">
            <x v="641"/>
          </reference>
          <reference field="5" count="1">
            <x v="134"/>
          </reference>
        </references>
      </pivotArea>
    </format>
    <format dxfId="597">
      <pivotArea dataOnly="0" labelOnly="1" fieldPosition="0">
        <references count="5">
          <reference field="0" count="1" selected="0">
            <x v="5"/>
          </reference>
          <reference field="1" count="1" selected="0">
            <x v="13"/>
          </reference>
          <reference field="2" count="1" selected="0">
            <x v="1"/>
          </reference>
          <reference field="3" count="1" selected="0">
            <x v="653"/>
          </reference>
          <reference field="5" count="1">
            <x v="164"/>
          </reference>
        </references>
      </pivotArea>
    </format>
    <format dxfId="596">
      <pivotArea dataOnly="0" labelOnly="1" fieldPosition="0">
        <references count="5">
          <reference field="0" count="1" selected="0">
            <x v="5"/>
          </reference>
          <reference field="1" count="1" selected="0">
            <x v="13"/>
          </reference>
          <reference field="2" count="1" selected="0">
            <x v="1"/>
          </reference>
          <reference field="3" count="1" selected="0">
            <x v="662"/>
          </reference>
          <reference field="5" count="1">
            <x v="77"/>
          </reference>
        </references>
      </pivotArea>
    </format>
    <format dxfId="595">
      <pivotArea dataOnly="0" labelOnly="1" fieldPosition="0">
        <references count="5">
          <reference field="0" count="1" selected="0">
            <x v="5"/>
          </reference>
          <reference field="1" count="1" selected="0">
            <x v="13"/>
          </reference>
          <reference field="2" count="1" selected="0">
            <x v="1"/>
          </reference>
          <reference field="3" count="1" selected="0">
            <x v="667"/>
          </reference>
          <reference field="5" count="1">
            <x v="101"/>
          </reference>
        </references>
      </pivotArea>
    </format>
    <format dxfId="594">
      <pivotArea dataOnly="0" labelOnly="1" fieldPosition="0">
        <references count="5">
          <reference field="0" count="1" selected="0">
            <x v="5"/>
          </reference>
          <reference field="1" count="1" selected="0">
            <x v="13"/>
          </reference>
          <reference field="2" count="1" selected="0">
            <x v="1"/>
          </reference>
          <reference field="3" count="1" selected="0">
            <x v="685"/>
          </reference>
          <reference field="5" count="1">
            <x v="483"/>
          </reference>
        </references>
      </pivotArea>
    </format>
    <format dxfId="593">
      <pivotArea dataOnly="0" labelOnly="1" fieldPosition="0">
        <references count="5">
          <reference field="0" count="1" selected="0">
            <x v="5"/>
          </reference>
          <reference field="1" count="1" selected="0">
            <x v="13"/>
          </reference>
          <reference field="2" count="1" selected="0">
            <x v="1"/>
          </reference>
          <reference field="3" count="1" selected="0">
            <x v="686"/>
          </reference>
          <reference field="5" count="1">
            <x v="604"/>
          </reference>
        </references>
      </pivotArea>
    </format>
    <format dxfId="592">
      <pivotArea dataOnly="0" labelOnly="1" fieldPosition="0">
        <references count="5">
          <reference field="0" count="1" selected="0">
            <x v="5"/>
          </reference>
          <reference field="1" count="1" selected="0">
            <x v="13"/>
          </reference>
          <reference field="2" count="1" selected="0">
            <x v="1"/>
          </reference>
          <reference field="3" count="1" selected="0">
            <x v="701"/>
          </reference>
          <reference field="5" count="1">
            <x v="780"/>
          </reference>
        </references>
      </pivotArea>
    </format>
    <format dxfId="591">
      <pivotArea dataOnly="0" labelOnly="1" fieldPosition="0">
        <references count="5">
          <reference field="0" count="1" selected="0">
            <x v="5"/>
          </reference>
          <reference field="1" count="1" selected="0">
            <x v="13"/>
          </reference>
          <reference field="2" count="1" selected="0">
            <x v="1"/>
          </reference>
          <reference field="3" count="1" selected="0">
            <x v="712"/>
          </reference>
          <reference field="5" count="1">
            <x v="351"/>
          </reference>
        </references>
      </pivotArea>
    </format>
    <format dxfId="590">
      <pivotArea dataOnly="0" labelOnly="1" fieldPosition="0">
        <references count="5">
          <reference field="0" count="1" selected="0">
            <x v="5"/>
          </reference>
          <reference field="1" count="1" selected="0">
            <x v="13"/>
          </reference>
          <reference field="2" count="1" selected="0">
            <x v="1"/>
          </reference>
          <reference field="3" count="1" selected="0">
            <x v="751"/>
          </reference>
          <reference field="5" count="1">
            <x v="321"/>
          </reference>
        </references>
      </pivotArea>
    </format>
    <format dxfId="589">
      <pivotArea dataOnly="0" labelOnly="1" fieldPosition="0">
        <references count="5">
          <reference field="0" count="1" selected="0">
            <x v="5"/>
          </reference>
          <reference field="1" count="1" selected="0">
            <x v="13"/>
          </reference>
          <reference field="2" count="1" selected="0">
            <x v="1"/>
          </reference>
          <reference field="3" count="1" selected="0">
            <x v="752"/>
          </reference>
          <reference field="5" count="1">
            <x v="810"/>
          </reference>
        </references>
      </pivotArea>
    </format>
    <format dxfId="588">
      <pivotArea dataOnly="0" labelOnly="1" fieldPosition="0">
        <references count="5">
          <reference field="0" count="1" selected="0">
            <x v="5"/>
          </reference>
          <reference field="1" count="1" selected="0">
            <x v="13"/>
          </reference>
          <reference field="2" count="1" selected="0">
            <x v="1"/>
          </reference>
          <reference field="3" count="1" selected="0">
            <x v="753"/>
          </reference>
          <reference field="5" count="1">
            <x v="1240"/>
          </reference>
        </references>
      </pivotArea>
    </format>
    <format dxfId="587">
      <pivotArea dataOnly="0" labelOnly="1" fieldPosition="0">
        <references count="5">
          <reference field="0" count="1" selected="0">
            <x v="5"/>
          </reference>
          <reference field="1" count="1" selected="0">
            <x v="13"/>
          </reference>
          <reference field="2" count="1" selected="0">
            <x v="1"/>
          </reference>
          <reference field="3" count="1" selected="0">
            <x v="757"/>
          </reference>
          <reference field="5" count="1">
            <x v="78"/>
          </reference>
        </references>
      </pivotArea>
    </format>
    <format dxfId="586">
      <pivotArea dataOnly="0" labelOnly="1" fieldPosition="0">
        <references count="5">
          <reference field="0" count="1" selected="0">
            <x v="5"/>
          </reference>
          <reference field="1" count="1" selected="0">
            <x v="13"/>
          </reference>
          <reference field="2" count="1" selected="0">
            <x v="1"/>
          </reference>
          <reference field="3" count="1" selected="0">
            <x v="758"/>
          </reference>
          <reference field="5" count="1">
            <x v="102"/>
          </reference>
        </references>
      </pivotArea>
    </format>
    <format dxfId="585">
      <pivotArea dataOnly="0" labelOnly="1" fieldPosition="0">
        <references count="5">
          <reference field="0" count="1" selected="0">
            <x v="5"/>
          </reference>
          <reference field="1" count="1" selected="0">
            <x v="13"/>
          </reference>
          <reference field="2" count="1" selected="0">
            <x v="1"/>
          </reference>
          <reference field="3" count="1" selected="0">
            <x v="787"/>
          </reference>
          <reference field="5" count="1">
            <x v="440"/>
          </reference>
        </references>
      </pivotArea>
    </format>
    <format dxfId="584">
      <pivotArea dataOnly="0" labelOnly="1" fieldPosition="0">
        <references count="5">
          <reference field="0" count="1" selected="0">
            <x v="5"/>
          </reference>
          <reference field="1" count="1" selected="0">
            <x v="13"/>
          </reference>
          <reference field="2" count="1" selected="0">
            <x v="1"/>
          </reference>
          <reference field="3" count="1" selected="0">
            <x v="812"/>
          </reference>
          <reference field="5" count="1">
            <x v="620"/>
          </reference>
        </references>
      </pivotArea>
    </format>
    <format dxfId="583">
      <pivotArea dataOnly="0" labelOnly="1" fieldPosition="0">
        <references count="5">
          <reference field="0" count="1" selected="0">
            <x v="5"/>
          </reference>
          <reference field="1" count="1" selected="0">
            <x v="13"/>
          </reference>
          <reference field="2" count="1" selected="0">
            <x v="1"/>
          </reference>
          <reference field="3" count="1" selected="0">
            <x v="893"/>
          </reference>
          <reference field="5" count="1">
            <x v="270"/>
          </reference>
        </references>
      </pivotArea>
    </format>
    <format dxfId="582">
      <pivotArea dataOnly="0" labelOnly="1" fieldPosition="0">
        <references count="5">
          <reference field="0" count="1" selected="0">
            <x v="5"/>
          </reference>
          <reference field="1" count="1" selected="0">
            <x v="13"/>
          </reference>
          <reference field="2" count="1" selected="0">
            <x v="1"/>
          </reference>
          <reference field="3" count="1" selected="0">
            <x v="915"/>
          </reference>
          <reference field="5" count="1">
            <x v="116"/>
          </reference>
        </references>
      </pivotArea>
    </format>
    <format dxfId="581">
      <pivotArea dataOnly="0" labelOnly="1" fieldPosition="0">
        <references count="5">
          <reference field="0" count="1" selected="0">
            <x v="5"/>
          </reference>
          <reference field="1" count="1" selected="0">
            <x v="13"/>
          </reference>
          <reference field="2" count="1" selected="0">
            <x v="1"/>
          </reference>
          <reference field="3" count="1" selected="0">
            <x v="921"/>
          </reference>
          <reference field="5" count="1">
            <x v="55"/>
          </reference>
        </references>
      </pivotArea>
    </format>
    <format dxfId="580">
      <pivotArea dataOnly="0" labelOnly="1" fieldPosition="0">
        <references count="5">
          <reference field="0" count="1" selected="0">
            <x v="5"/>
          </reference>
          <reference field="1" count="1" selected="0">
            <x v="14"/>
          </reference>
          <reference field="2" count="1" selected="0">
            <x v="1"/>
          </reference>
          <reference field="3" count="1" selected="0">
            <x v="1"/>
          </reference>
          <reference field="5" count="1">
            <x v="390"/>
          </reference>
        </references>
      </pivotArea>
    </format>
    <format dxfId="579">
      <pivotArea dataOnly="0" labelOnly="1" fieldPosition="0">
        <references count="5">
          <reference field="0" count="1" selected="0">
            <x v="5"/>
          </reference>
          <reference field="1" count="1" selected="0">
            <x v="14"/>
          </reference>
          <reference field="2" count="1" selected="0">
            <x v="1"/>
          </reference>
          <reference field="3" count="1" selected="0">
            <x v="11"/>
          </reference>
          <reference field="5" count="1">
            <x v="414"/>
          </reference>
        </references>
      </pivotArea>
    </format>
    <format dxfId="578">
      <pivotArea dataOnly="0" labelOnly="1" fieldPosition="0">
        <references count="5">
          <reference field="0" count="1" selected="0">
            <x v="5"/>
          </reference>
          <reference field="1" count="1" selected="0">
            <x v="14"/>
          </reference>
          <reference field="2" count="1" selected="0">
            <x v="1"/>
          </reference>
          <reference field="3" count="1" selected="0">
            <x v="32"/>
          </reference>
          <reference field="5" count="1">
            <x v="785"/>
          </reference>
        </references>
      </pivotArea>
    </format>
    <format dxfId="577">
      <pivotArea dataOnly="0" labelOnly="1" fieldPosition="0">
        <references count="5">
          <reference field="0" count="1" selected="0">
            <x v="5"/>
          </reference>
          <reference field="1" count="1" selected="0">
            <x v="14"/>
          </reference>
          <reference field="2" count="1" selected="0">
            <x v="1"/>
          </reference>
          <reference field="3" count="1" selected="0">
            <x v="33"/>
          </reference>
          <reference field="5" count="1">
            <x v="393"/>
          </reference>
        </references>
      </pivotArea>
    </format>
    <format dxfId="576">
      <pivotArea dataOnly="0" labelOnly="1" fieldPosition="0">
        <references count="5">
          <reference field="0" count="1" selected="0">
            <x v="5"/>
          </reference>
          <reference field="1" count="1" selected="0">
            <x v="14"/>
          </reference>
          <reference field="2" count="1" selected="0">
            <x v="1"/>
          </reference>
          <reference field="3" count="1" selected="0">
            <x v="35"/>
          </reference>
          <reference field="5" count="1">
            <x v="682"/>
          </reference>
        </references>
      </pivotArea>
    </format>
    <format dxfId="575">
      <pivotArea dataOnly="0" labelOnly="1" fieldPosition="0">
        <references count="5">
          <reference field="0" count="1" selected="0">
            <x v="5"/>
          </reference>
          <reference field="1" count="1" selected="0">
            <x v="14"/>
          </reference>
          <reference field="2" count="1" selected="0">
            <x v="1"/>
          </reference>
          <reference field="3" count="1" selected="0">
            <x v="42"/>
          </reference>
          <reference field="5" count="1">
            <x v="921"/>
          </reference>
        </references>
      </pivotArea>
    </format>
    <format dxfId="574">
      <pivotArea dataOnly="0" labelOnly="1" fieldPosition="0">
        <references count="5">
          <reference field="0" count="1" selected="0">
            <x v="5"/>
          </reference>
          <reference field="1" count="1" selected="0">
            <x v="14"/>
          </reference>
          <reference field="2" count="1" selected="0">
            <x v="1"/>
          </reference>
          <reference field="3" count="1" selected="0">
            <x v="44"/>
          </reference>
          <reference field="5" count="1">
            <x v="802"/>
          </reference>
        </references>
      </pivotArea>
    </format>
    <format dxfId="573">
      <pivotArea dataOnly="0" labelOnly="1" fieldPosition="0">
        <references count="5">
          <reference field="0" count="1" selected="0">
            <x v="5"/>
          </reference>
          <reference field="1" count="1" selected="0">
            <x v="14"/>
          </reference>
          <reference field="2" count="1" selected="0">
            <x v="1"/>
          </reference>
          <reference field="3" count="1" selected="0">
            <x v="45"/>
          </reference>
          <reference field="5" count="1">
            <x v="788"/>
          </reference>
        </references>
      </pivotArea>
    </format>
    <format dxfId="572">
      <pivotArea dataOnly="0" labelOnly="1" fieldPosition="0">
        <references count="5">
          <reference field="0" count="1" selected="0">
            <x v="5"/>
          </reference>
          <reference field="1" count="1" selected="0">
            <x v="14"/>
          </reference>
          <reference field="2" count="1" selected="0">
            <x v="1"/>
          </reference>
          <reference field="3" count="1" selected="0">
            <x v="55"/>
          </reference>
          <reference field="5" count="1">
            <x v="853"/>
          </reference>
        </references>
      </pivotArea>
    </format>
    <format dxfId="571">
      <pivotArea dataOnly="0" labelOnly="1" fieldPosition="0">
        <references count="5">
          <reference field="0" count="1" selected="0">
            <x v="5"/>
          </reference>
          <reference field="1" count="1" selected="0">
            <x v="14"/>
          </reference>
          <reference field="2" count="1" selected="0">
            <x v="1"/>
          </reference>
          <reference field="3" count="1" selected="0">
            <x v="59"/>
          </reference>
          <reference field="5" count="1">
            <x v="710"/>
          </reference>
        </references>
      </pivotArea>
    </format>
    <format dxfId="570">
      <pivotArea dataOnly="0" labelOnly="1" fieldPosition="0">
        <references count="5">
          <reference field="0" count="1" selected="0">
            <x v="5"/>
          </reference>
          <reference field="1" count="1" selected="0">
            <x v="14"/>
          </reference>
          <reference field="2" count="1" selected="0">
            <x v="1"/>
          </reference>
          <reference field="3" count="1" selected="0">
            <x v="86"/>
          </reference>
          <reference field="5" count="1">
            <x v="787"/>
          </reference>
        </references>
      </pivotArea>
    </format>
    <format dxfId="569">
      <pivotArea dataOnly="0" labelOnly="1" fieldPosition="0">
        <references count="5">
          <reference field="0" count="1" selected="0">
            <x v="5"/>
          </reference>
          <reference field="1" count="1" selected="0">
            <x v="14"/>
          </reference>
          <reference field="2" count="1" selected="0">
            <x v="1"/>
          </reference>
          <reference field="3" count="1" selected="0">
            <x v="101"/>
          </reference>
          <reference field="5" count="1">
            <x v="18"/>
          </reference>
        </references>
      </pivotArea>
    </format>
    <format dxfId="568">
      <pivotArea dataOnly="0" labelOnly="1" fieldPosition="0">
        <references count="5">
          <reference field="0" count="1" selected="0">
            <x v="5"/>
          </reference>
          <reference field="1" count="1" selected="0">
            <x v="14"/>
          </reference>
          <reference field="2" count="1" selected="0">
            <x v="1"/>
          </reference>
          <reference field="3" count="1" selected="0">
            <x v="163"/>
          </reference>
          <reference field="5" count="1">
            <x v="931"/>
          </reference>
        </references>
      </pivotArea>
    </format>
    <format dxfId="567">
      <pivotArea dataOnly="0" labelOnly="1" fieldPosition="0">
        <references count="5">
          <reference field="0" count="1" selected="0">
            <x v="5"/>
          </reference>
          <reference field="1" count="1" selected="0">
            <x v="14"/>
          </reference>
          <reference field="2" count="1" selected="0">
            <x v="1"/>
          </reference>
          <reference field="3" count="1" selected="0">
            <x v="169"/>
          </reference>
          <reference field="5" count="1">
            <x v="789"/>
          </reference>
        </references>
      </pivotArea>
    </format>
    <format dxfId="566">
      <pivotArea dataOnly="0" labelOnly="1" fieldPosition="0">
        <references count="5">
          <reference field="0" count="1" selected="0">
            <x v="5"/>
          </reference>
          <reference field="1" count="1" selected="0">
            <x v="14"/>
          </reference>
          <reference field="2" count="1" selected="0">
            <x v="1"/>
          </reference>
          <reference field="3" count="1" selected="0">
            <x v="174"/>
          </reference>
          <reference field="5" count="1">
            <x v="930"/>
          </reference>
        </references>
      </pivotArea>
    </format>
    <format dxfId="565">
      <pivotArea dataOnly="0" labelOnly="1" fieldPosition="0">
        <references count="5">
          <reference field="0" count="1" selected="0">
            <x v="5"/>
          </reference>
          <reference field="1" count="1" selected="0">
            <x v="14"/>
          </reference>
          <reference field="2" count="1" selected="0">
            <x v="1"/>
          </reference>
          <reference field="3" count="1" selected="0">
            <x v="177"/>
          </reference>
          <reference field="5" count="1">
            <x v="197"/>
          </reference>
        </references>
      </pivotArea>
    </format>
    <format dxfId="564">
      <pivotArea dataOnly="0" labelOnly="1" fieldPosition="0">
        <references count="5">
          <reference field="0" count="1" selected="0">
            <x v="5"/>
          </reference>
          <reference field="1" count="1" selected="0">
            <x v="14"/>
          </reference>
          <reference field="2" count="1" selected="0">
            <x v="1"/>
          </reference>
          <reference field="3" count="1" selected="0">
            <x v="178"/>
          </reference>
          <reference field="5" count="1">
            <x v="391"/>
          </reference>
        </references>
      </pivotArea>
    </format>
    <format dxfId="563">
      <pivotArea dataOnly="0" labelOnly="1" fieldPosition="0">
        <references count="5">
          <reference field="0" count="1" selected="0">
            <x v="5"/>
          </reference>
          <reference field="1" count="1" selected="0">
            <x v="14"/>
          </reference>
          <reference field="2" count="1" selected="0">
            <x v="1"/>
          </reference>
          <reference field="3" count="1" selected="0">
            <x v="183"/>
          </reference>
          <reference field="5" count="1">
            <x v="296"/>
          </reference>
        </references>
      </pivotArea>
    </format>
    <format dxfId="562">
      <pivotArea dataOnly="0" labelOnly="1" fieldPosition="0">
        <references count="5">
          <reference field="0" count="1" selected="0">
            <x v="5"/>
          </reference>
          <reference field="1" count="1" selected="0">
            <x v="14"/>
          </reference>
          <reference field="2" count="1" selected="0">
            <x v="1"/>
          </reference>
          <reference field="3" count="1" selected="0">
            <x v="189"/>
          </reference>
          <reference field="5" count="1">
            <x v="867"/>
          </reference>
        </references>
      </pivotArea>
    </format>
    <format dxfId="561">
      <pivotArea dataOnly="0" labelOnly="1" fieldPosition="0">
        <references count="5">
          <reference field="0" count="1" selected="0">
            <x v="5"/>
          </reference>
          <reference field="1" count="1" selected="0">
            <x v="14"/>
          </reference>
          <reference field="2" count="1" selected="0">
            <x v="1"/>
          </reference>
          <reference field="3" count="1" selected="0">
            <x v="195"/>
          </reference>
          <reference field="5" count="1">
            <x v="182"/>
          </reference>
        </references>
      </pivotArea>
    </format>
    <format dxfId="560">
      <pivotArea dataOnly="0" labelOnly="1" fieldPosition="0">
        <references count="5">
          <reference field="0" count="1" selected="0">
            <x v="5"/>
          </reference>
          <reference field="1" count="1" selected="0">
            <x v="14"/>
          </reference>
          <reference field="2" count="1" selected="0">
            <x v="1"/>
          </reference>
          <reference field="3" count="1" selected="0">
            <x v="218"/>
          </reference>
          <reference field="5" count="1">
            <x v="904"/>
          </reference>
        </references>
      </pivotArea>
    </format>
    <format dxfId="559">
      <pivotArea dataOnly="0" labelOnly="1" fieldPosition="0">
        <references count="5">
          <reference field="0" count="1" selected="0">
            <x v="5"/>
          </reference>
          <reference field="1" count="1" selected="0">
            <x v="14"/>
          </reference>
          <reference field="2" count="1" selected="0">
            <x v="1"/>
          </reference>
          <reference field="3" count="1" selected="0">
            <x v="229"/>
          </reference>
          <reference field="5" count="1">
            <x v="378"/>
          </reference>
        </references>
      </pivotArea>
    </format>
    <format dxfId="558">
      <pivotArea dataOnly="0" labelOnly="1" fieldPosition="0">
        <references count="5">
          <reference field="0" count="1" selected="0">
            <x v="5"/>
          </reference>
          <reference field="1" count="1" selected="0">
            <x v="14"/>
          </reference>
          <reference field="2" count="1" selected="0">
            <x v="1"/>
          </reference>
          <reference field="3" count="1" selected="0">
            <x v="231"/>
          </reference>
          <reference field="5" count="1">
            <x v="701"/>
          </reference>
        </references>
      </pivotArea>
    </format>
    <format dxfId="557">
      <pivotArea dataOnly="0" labelOnly="1" fieldPosition="0">
        <references count="5">
          <reference field="0" count="1" selected="0">
            <x v="5"/>
          </reference>
          <reference field="1" count="1" selected="0">
            <x v="14"/>
          </reference>
          <reference field="2" count="1" selected="0">
            <x v="1"/>
          </reference>
          <reference field="3" count="1" selected="0">
            <x v="243"/>
          </reference>
          <reference field="5" count="1">
            <x v="897"/>
          </reference>
        </references>
      </pivotArea>
    </format>
    <format dxfId="556">
      <pivotArea dataOnly="0" labelOnly="1" fieldPosition="0">
        <references count="5">
          <reference field="0" count="1" selected="0">
            <x v="5"/>
          </reference>
          <reference field="1" count="1" selected="0">
            <x v="14"/>
          </reference>
          <reference field="2" count="1" selected="0">
            <x v="1"/>
          </reference>
          <reference field="3" count="1" selected="0">
            <x v="247"/>
          </reference>
          <reference field="5" count="1">
            <x v="868"/>
          </reference>
        </references>
      </pivotArea>
    </format>
    <format dxfId="555">
      <pivotArea dataOnly="0" labelOnly="1" fieldPosition="0">
        <references count="5">
          <reference field="0" count="1" selected="0">
            <x v="5"/>
          </reference>
          <reference field="1" count="1" selected="0">
            <x v="14"/>
          </reference>
          <reference field="2" count="1" selected="0">
            <x v="1"/>
          </reference>
          <reference field="3" count="1" selected="0">
            <x v="248"/>
          </reference>
          <reference field="5" count="1">
            <x v="876"/>
          </reference>
        </references>
      </pivotArea>
    </format>
    <format dxfId="554">
      <pivotArea dataOnly="0" labelOnly="1" fieldPosition="0">
        <references count="5">
          <reference field="0" count="1" selected="0">
            <x v="5"/>
          </reference>
          <reference field="1" count="1" selected="0">
            <x v="14"/>
          </reference>
          <reference field="2" count="1" selected="0">
            <x v="1"/>
          </reference>
          <reference field="3" count="1" selected="0">
            <x v="249"/>
          </reference>
          <reference field="5" count="1">
            <x v="890"/>
          </reference>
        </references>
      </pivotArea>
    </format>
    <format dxfId="553">
      <pivotArea dataOnly="0" labelOnly="1" fieldPosition="0">
        <references count="5">
          <reference field="0" count="1" selected="0">
            <x v="5"/>
          </reference>
          <reference field="1" count="1" selected="0">
            <x v="14"/>
          </reference>
          <reference field="2" count="1" selected="0">
            <x v="1"/>
          </reference>
          <reference field="3" count="1" selected="0">
            <x v="251"/>
          </reference>
          <reference field="5" count="1">
            <x v="920"/>
          </reference>
        </references>
      </pivotArea>
    </format>
    <format dxfId="552">
      <pivotArea dataOnly="0" labelOnly="1" fieldPosition="0">
        <references count="5">
          <reference field="0" count="1" selected="0">
            <x v="5"/>
          </reference>
          <reference field="1" count="1" selected="0">
            <x v="14"/>
          </reference>
          <reference field="2" count="1" selected="0">
            <x v="1"/>
          </reference>
          <reference field="3" count="1" selected="0">
            <x v="258"/>
          </reference>
          <reference field="5" count="1">
            <x v="571"/>
          </reference>
        </references>
      </pivotArea>
    </format>
    <format dxfId="551">
      <pivotArea dataOnly="0" labelOnly="1" fieldPosition="0">
        <references count="5">
          <reference field="0" count="1" selected="0">
            <x v="5"/>
          </reference>
          <reference field="1" count="1" selected="0">
            <x v="14"/>
          </reference>
          <reference field="2" count="1" selected="0">
            <x v="1"/>
          </reference>
          <reference field="3" count="1" selected="0">
            <x v="276"/>
          </reference>
          <reference field="5" count="1">
            <x v="477"/>
          </reference>
        </references>
      </pivotArea>
    </format>
    <format dxfId="550">
      <pivotArea dataOnly="0" labelOnly="1" fieldPosition="0">
        <references count="5">
          <reference field="0" count="1" selected="0">
            <x v="5"/>
          </reference>
          <reference field="1" count="1" selected="0">
            <x v="14"/>
          </reference>
          <reference field="2" count="1" selected="0">
            <x v="1"/>
          </reference>
          <reference field="3" count="1" selected="0">
            <x v="300"/>
          </reference>
          <reference field="5" count="1">
            <x v="697"/>
          </reference>
        </references>
      </pivotArea>
    </format>
    <format dxfId="549">
      <pivotArea dataOnly="0" labelOnly="1" fieldPosition="0">
        <references count="5">
          <reference field="0" count="1" selected="0">
            <x v="5"/>
          </reference>
          <reference field="1" count="1" selected="0">
            <x v="14"/>
          </reference>
          <reference field="2" count="1" selected="0">
            <x v="1"/>
          </reference>
          <reference field="3" count="1" selected="0">
            <x v="304"/>
          </reference>
          <reference field="5" count="1">
            <x v="708"/>
          </reference>
        </references>
      </pivotArea>
    </format>
    <format dxfId="548">
      <pivotArea dataOnly="0" labelOnly="1" fieldPosition="0">
        <references count="5">
          <reference field="0" count="1" selected="0">
            <x v="5"/>
          </reference>
          <reference field="1" count="1" selected="0">
            <x v="14"/>
          </reference>
          <reference field="2" count="1" selected="0">
            <x v="1"/>
          </reference>
          <reference field="3" count="1" selected="0">
            <x v="326"/>
          </reference>
          <reference field="5" count="1">
            <x v="484"/>
          </reference>
        </references>
      </pivotArea>
    </format>
    <format dxfId="547">
      <pivotArea dataOnly="0" labelOnly="1" fieldPosition="0">
        <references count="5">
          <reference field="0" count="1" selected="0">
            <x v="5"/>
          </reference>
          <reference field="1" count="1" selected="0">
            <x v="14"/>
          </reference>
          <reference field="2" count="1" selected="0">
            <x v="1"/>
          </reference>
          <reference field="3" count="1" selected="0">
            <x v="343"/>
          </reference>
          <reference field="5" count="1">
            <x v="160"/>
          </reference>
        </references>
      </pivotArea>
    </format>
    <format dxfId="546">
      <pivotArea dataOnly="0" labelOnly="1" fieldPosition="0">
        <references count="5">
          <reference field="0" count="1" selected="0">
            <x v="5"/>
          </reference>
          <reference field="1" count="1" selected="0">
            <x v="14"/>
          </reference>
          <reference field="2" count="1" selected="0">
            <x v="1"/>
          </reference>
          <reference field="3" count="1" selected="0">
            <x v="349"/>
          </reference>
          <reference field="5" count="1">
            <x v="285"/>
          </reference>
        </references>
      </pivotArea>
    </format>
    <format dxfId="545">
      <pivotArea dataOnly="0" labelOnly="1" fieldPosition="0">
        <references count="5">
          <reference field="0" count="1" selected="0">
            <x v="5"/>
          </reference>
          <reference field="1" count="1" selected="0">
            <x v="14"/>
          </reference>
          <reference field="2" count="1" selected="0">
            <x v="1"/>
          </reference>
          <reference field="3" count="1" selected="0">
            <x v="369"/>
          </reference>
          <reference field="5" count="1">
            <x v="73"/>
          </reference>
        </references>
      </pivotArea>
    </format>
    <format dxfId="544">
      <pivotArea dataOnly="0" labelOnly="1" fieldPosition="0">
        <references count="5">
          <reference field="0" count="1" selected="0">
            <x v="5"/>
          </reference>
          <reference field="1" count="1" selected="0">
            <x v="14"/>
          </reference>
          <reference field="2" count="1" selected="0">
            <x v="1"/>
          </reference>
          <reference field="3" count="1" selected="0">
            <x v="387"/>
          </reference>
          <reference field="5" count="1">
            <x v="409"/>
          </reference>
        </references>
      </pivotArea>
    </format>
    <format dxfId="543">
      <pivotArea dataOnly="0" labelOnly="1" fieldPosition="0">
        <references count="5">
          <reference field="0" count="1" selected="0">
            <x v="5"/>
          </reference>
          <reference field="1" count="1" selected="0">
            <x v="14"/>
          </reference>
          <reference field="2" count="1" selected="0">
            <x v="1"/>
          </reference>
          <reference field="3" count="1" selected="0">
            <x v="406"/>
          </reference>
          <reference field="5" count="1">
            <x v="709"/>
          </reference>
        </references>
      </pivotArea>
    </format>
    <format dxfId="542">
      <pivotArea dataOnly="0" labelOnly="1" fieldPosition="0">
        <references count="5">
          <reference field="0" count="1" selected="0">
            <x v="5"/>
          </reference>
          <reference field="1" count="1" selected="0">
            <x v="14"/>
          </reference>
          <reference field="2" count="1" selected="0">
            <x v="1"/>
          </reference>
          <reference field="3" count="1" selected="0">
            <x v="407"/>
          </reference>
          <reference field="5" count="1">
            <x v="707"/>
          </reference>
        </references>
      </pivotArea>
    </format>
    <format dxfId="541">
      <pivotArea dataOnly="0" labelOnly="1" fieldPosition="0">
        <references count="5">
          <reference field="0" count="1" selected="0">
            <x v="5"/>
          </reference>
          <reference field="1" count="1" selected="0">
            <x v="14"/>
          </reference>
          <reference field="2" count="1" selected="0">
            <x v="1"/>
          </reference>
          <reference field="3" count="1" selected="0">
            <x v="409"/>
          </reference>
          <reference field="5" count="1">
            <x v="159"/>
          </reference>
        </references>
      </pivotArea>
    </format>
    <format dxfId="540">
      <pivotArea dataOnly="0" labelOnly="1" fieldPosition="0">
        <references count="5">
          <reference field="0" count="1" selected="0">
            <x v="5"/>
          </reference>
          <reference field="1" count="1" selected="0">
            <x v="14"/>
          </reference>
          <reference field="2" count="1" selected="0">
            <x v="1"/>
          </reference>
          <reference field="3" count="1" selected="0">
            <x v="440"/>
          </reference>
          <reference field="5" count="1">
            <x v="74"/>
          </reference>
        </references>
      </pivotArea>
    </format>
    <format dxfId="539">
      <pivotArea dataOnly="0" labelOnly="1" fieldPosition="0">
        <references count="5">
          <reference field="0" count="1" selected="0">
            <x v="5"/>
          </reference>
          <reference field="1" count="1" selected="0">
            <x v="14"/>
          </reference>
          <reference field="2" count="1" selected="0">
            <x v="1"/>
          </reference>
          <reference field="3" count="1" selected="0">
            <x v="444"/>
          </reference>
          <reference field="5" count="1">
            <x v="161"/>
          </reference>
        </references>
      </pivotArea>
    </format>
    <format dxfId="538">
      <pivotArea dataOnly="0" labelOnly="1" fieldPosition="0">
        <references count="5">
          <reference field="0" count="1" selected="0">
            <x v="5"/>
          </reference>
          <reference field="1" count="1" selected="0">
            <x v="14"/>
          </reference>
          <reference field="2" count="1" selected="0">
            <x v="1"/>
          </reference>
          <reference field="3" count="1" selected="0">
            <x v="463"/>
          </reference>
          <reference field="5" count="1">
            <x v="622"/>
          </reference>
        </references>
      </pivotArea>
    </format>
    <format dxfId="537">
      <pivotArea dataOnly="0" labelOnly="1" fieldPosition="0">
        <references count="5">
          <reference field="0" count="1" selected="0">
            <x v="5"/>
          </reference>
          <reference field="1" count="1" selected="0">
            <x v="14"/>
          </reference>
          <reference field="2" count="1" selected="0">
            <x v="1"/>
          </reference>
          <reference field="3" count="1" selected="0">
            <x v="476"/>
          </reference>
          <reference field="5" count="1">
            <x v="585"/>
          </reference>
        </references>
      </pivotArea>
    </format>
    <format dxfId="536">
      <pivotArea dataOnly="0" labelOnly="1" fieldPosition="0">
        <references count="5">
          <reference field="0" count="1" selected="0">
            <x v="5"/>
          </reference>
          <reference field="1" count="1" selected="0">
            <x v="14"/>
          </reference>
          <reference field="2" count="1" selected="0">
            <x v="1"/>
          </reference>
          <reference field="3" count="1" selected="0">
            <x v="480"/>
          </reference>
          <reference field="5" count="1">
            <x v="790"/>
          </reference>
        </references>
      </pivotArea>
    </format>
    <format dxfId="535">
      <pivotArea dataOnly="0" labelOnly="1" fieldPosition="0">
        <references count="5">
          <reference field="0" count="1" selected="0">
            <x v="5"/>
          </reference>
          <reference field="1" count="1" selected="0">
            <x v="14"/>
          </reference>
          <reference field="2" count="1" selected="0">
            <x v="1"/>
          </reference>
          <reference field="3" count="1" selected="0">
            <x v="486"/>
          </reference>
          <reference field="5" count="1">
            <x v="684"/>
          </reference>
        </references>
      </pivotArea>
    </format>
    <format dxfId="534">
      <pivotArea dataOnly="0" labelOnly="1" fieldPosition="0">
        <references count="5">
          <reference field="0" count="1" selected="0">
            <x v="5"/>
          </reference>
          <reference field="1" count="1" selected="0">
            <x v="14"/>
          </reference>
          <reference field="2" count="1" selected="0">
            <x v="1"/>
          </reference>
          <reference field="3" count="1" selected="0">
            <x v="493"/>
          </reference>
          <reference field="5" count="1">
            <x v="473"/>
          </reference>
        </references>
      </pivotArea>
    </format>
    <format dxfId="533">
      <pivotArea dataOnly="0" labelOnly="1" fieldPosition="0">
        <references count="5">
          <reference field="0" count="1" selected="0">
            <x v="5"/>
          </reference>
          <reference field="1" count="1" selected="0">
            <x v="14"/>
          </reference>
          <reference field="2" count="1" selected="0">
            <x v="1"/>
          </reference>
          <reference field="3" count="1" selected="0">
            <x v="498"/>
          </reference>
          <reference field="5" count="1">
            <x v="610"/>
          </reference>
        </references>
      </pivotArea>
    </format>
    <format dxfId="532">
      <pivotArea dataOnly="0" labelOnly="1" fieldPosition="0">
        <references count="5">
          <reference field="0" count="1" selected="0">
            <x v="5"/>
          </reference>
          <reference field="1" count="1" selected="0">
            <x v="14"/>
          </reference>
          <reference field="2" count="1" selected="0">
            <x v="1"/>
          </reference>
          <reference field="3" count="1" selected="0">
            <x v="525"/>
          </reference>
          <reference field="5" count="1">
            <x v="162"/>
          </reference>
        </references>
      </pivotArea>
    </format>
    <format dxfId="531">
      <pivotArea dataOnly="0" labelOnly="1" fieldPosition="0">
        <references count="5">
          <reference field="0" count="1" selected="0">
            <x v="5"/>
          </reference>
          <reference field="1" count="1" selected="0">
            <x v="14"/>
          </reference>
          <reference field="2" count="1" selected="0">
            <x v="1"/>
          </reference>
          <reference field="3" count="1" selected="0">
            <x v="542"/>
          </reference>
          <reference field="5" count="1">
            <x v="683"/>
          </reference>
        </references>
      </pivotArea>
    </format>
    <format dxfId="530">
      <pivotArea dataOnly="0" labelOnly="1" fieldPosition="0">
        <references count="5">
          <reference field="0" count="1" selected="0">
            <x v="5"/>
          </reference>
          <reference field="1" count="1" selected="0">
            <x v="14"/>
          </reference>
          <reference field="2" count="1" selected="0">
            <x v="1"/>
          </reference>
          <reference field="3" count="1" selected="0">
            <x v="554"/>
          </reference>
          <reference field="5" count="1">
            <x v="860"/>
          </reference>
        </references>
      </pivotArea>
    </format>
    <format dxfId="529">
      <pivotArea dataOnly="0" labelOnly="1" fieldPosition="0">
        <references count="5">
          <reference field="0" count="1" selected="0">
            <x v="5"/>
          </reference>
          <reference field="1" count="1" selected="0">
            <x v="14"/>
          </reference>
          <reference field="2" count="1" selected="0">
            <x v="1"/>
          </reference>
          <reference field="3" count="1" selected="0">
            <x v="555"/>
          </reference>
          <reference field="5" count="1">
            <x v="814"/>
          </reference>
        </references>
      </pivotArea>
    </format>
    <format dxfId="528">
      <pivotArea dataOnly="0" labelOnly="1" fieldPosition="0">
        <references count="5">
          <reference field="0" count="1" selected="0">
            <x v="5"/>
          </reference>
          <reference field="1" count="1" selected="0">
            <x v="14"/>
          </reference>
          <reference field="2" count="1" selected="0">
            <x v="1"/>
          </reference>
          <reference field="3" count="1" selected="0">
            <x v="575"/>
          </reference>
          <reference field="5" count="1">
            <x v="815"/>
          </reference>
        </references>
      </pivotArea>
    </format>
    <format dxfId="527">
      <pivotArea dataOnly="0" labelOnly="1" fieldPosition="0">
        <references count="5">
          <reference field="0" count="1" selected="0">
            <x v="5"/>
          </reference>
          <reference field="1" count="1" selected="0">
            <x v="14"/>
          </reference>
          <reference field="2" count="1" selected="0">
            <x v="1"/>
          </reference>
          <reference field="3" count="1" selected="0">
            <x v="577"/>
          </reference>
          <reference field="5" count="1">
            <x v="786"/>
          </reference>
        </references>
      </pivotArea>
    </format>
    <format dxfId="526">
      <pivotArea dataOnly="0" labelOnly="1" fieldPosition="0">
        <references count="5">
          <reference field="0" count="1" selected="0">
            <x v="5"/>
          </reference>
          <reference field="1" count="1" selected="0">
            <x v="14"/>
          </reference>
          <reference field="2" count="1" selected="0">
            <x v="1"/>
          </reference>
          <reference field="3" count="1" selected="0">
            <x v="634"/>
          </reference>
          <reference field="5" count="1">
            <x v="295"/>
          </reference>
        </references>
      </pivotArea>
    </format>
    <format dxfId="525">
      <pivotArea dataOnly="0" labelOnly="1" fieldPosition="0">
        <references count="5">
          <reference field="0" count="1" selected="0">
            <x v="5"/>
          </reference>
          <reference field="1" count="1" selected="0">
            <x v="14"/>
          </reference>
          <reference field="2" count="1" selected="0">
            <x v="1"/>
          </reference>
          <reference field="3" count="1" selected="0">
            <x v="660"/>
          </reference>
          <reference field="5" count="1">
            <x v="75"/>
          </reference>
        </references>
      </pivotArea>
    </format>
    <format dxfId="524">
      <pivotArea dataOnly="0" labelOnly="1" fieldPosition="0">
        <references count="5">
          <reference field="0" count="1" selected="0">
            <x v="5"/>
          </reference>
          <reference field="1" count="1" selected="0">
            <x v="14"/>
          </reference>
          <reference field="2" count="1" selected="0">
            <x v="1"/>
          </reference>
          <reference field="3" count="1" selected="0">
            <x v="666"/>
          </reference>
          <reference field="5" count="1">
            <x v="100"/>
          </reference>
        </references>
      </pivotArea>
    </format>
    <format dxfId="523">
      <pivotArea dataOnly="0" labelOnly="1" fieldPosition="0">
        <references count="5">
          <reference field="0" count="1" selected="0">
            <x v="5"/>
          </reference>
          <reference field="1" count="1" selected="0">
            <x v="14"/>
          </reference>
          <reference field="2" count="1" selected="0">
            <x v="1"/>
          </reference>
          <reference field="3" count="1" selected="0">
            <x v="684"/>
          </reference>
          <reference field="5" count="1">
            <x v="470"/>
          </reference>
        </references>
      </pivotArea>
    </format>
    <format dxfId="522">
      <pivotArea dataOnly="0" labelOnly="1" fieldPosition="0">
        <references count="5">
          <reference field="0" count="1" selected="0">
            <x v="5"/>
          </reference>
          <reference field="1" count="1" selected="0">
            <x v="14"/>
          </reference>
          <reference field="2" count="1" selected="0">
            <x v="1"/>
          </reference>
          <reference field="3" count="1" selected="0">
            <x v="767"/>
          </reference>
          <reference field="5" count="1">
            <x v="110"/>
          </reference>
        </references>
      </pivotArea>
    </format>
    <format dxfId="521">
      <pivotArea dataOnly="0" labelOnly="1" fieldPosition="0">
        <references count="5">
          <reference field="0" count="1" selected="0">
            <x v="5"/>
          </reference>
          <reference field="1" count="1" selected="0">
            <x v="14"/>
          </reference>
          <reference field="2" count="1" selected="0">
            <x v="1"/>
          </reference>
          <reference field="3" count="1" selected="0">
            <x v="777"/>
          </reference>
          <reference field="5" count="1">
            <x v="76"/>
          </reference>
        </references>
      </pivotArea>
    </format>
    <format dxfId="520">
      <pivotArea dataOnly="0" labelOnly="1" fieldPosition="0">
        <references count="5">
          <reference field="0" count="1" selected="0">
            <x v="5"/>
          </reference>
          <reference field="1" count="1" selected="0">
            <x v="14"/>
          </reference>
          <reference field="2" count="1" selected="0">
            <x v="1"/>
          </reference>
          <reference field="3" count="1" selected="0">
            <x v="781"/>
          </reference>
          <reference field="5" count="1">
            <x v="145"/>
          </reference>
        </references>
      </pivotArea>
    </format>
    <format dxfId="519">
      <pivotArea dataOnly="0" labelOnly="1" fieldPosition="0">
        <references count="5">
          <reference field="0" count="1" selected="0">
            <x v="5"/>
          </reference>
          <reference field="1" count="1" selected="0">
            <x v="14"/>
          </reference>
          <reference field="2" count="1" selected="0">
            <x v="1"/>
          </reference>
          <reference field="3" count="1" selected="0">
            <x v="789"/>
          </reference>
          <reference field="5" count="1">
            <x v="19"/>
          </reference>
        </references>
      </pivotArea>
    </format>
    <format dxfId="518">
      <pivotArea dataOnly="0" labelOnly="1" fieldPosition="0">
        <references count="5">
          <reference field="0" count="1" selected="0">
            <x v="5"/>
          </reference>
          <reference field="1" count="1" selected="0">
            <x v="14"/>
          </reference>
          <reference field="2" count="1" selected="0">
            <x v="1"/>
          </reference>
          <reference field="3" count="1" selected="0">
            <x v="819"/>
          </reference>
          <reference field="5" count="1">
            <x v="446"/>
          </reference>
        </references>
      </pivotArea>
    </format>
    <format dxfId="517">
      <pivotArea dataOnly="0" labelOnly="1" fieldPosition="0">
        <references count="5">
          <reference field="0" count="1" selected="0">
            <x v="5"/>
          </reference>
          <reference field="1" count="1" selected="0">
            <x v="14"/>
          </reference>
          <reference field="2" count="1" selected="0">
            <x v="1"/>
          </reference>
          <reference field="3" count="1" selected="0">
            <x v="820"/>
          </reference>
          <reference field="5" count="1">
            <x v="873"/>
          </reference>
        </references>
      </pivotArea>
    </format>
    <format dxfId="516">
      <pivotArea dataOnly="0" labelOnly="1" fieldPosition="0">
        <references count="5">
          <reference field="0" count="1" selected="0">
            <x v="5"/>
          </reference>
          <reference field="1" count="1" selected="0">
            <x v="14"/>
          </reference>
          <reference field="2" count="1" selected="0">
            <x v="1"/>
          </reference>
          <reference field="3" count="1" selected="0">
            <x v="823"/>
          </reference>
          <reference field="5" count="1">
            <x v="611"/>
          </reference>
        </references>
      </pivotArea>
    </format>
    <format dxfId="515">
      <pivotArea dataOnly="0" labelOnly="1" fieldPosition="0">
        <references count="5">
          <reference field="0" count="1" selected="0">
            <x v="5"/>
          </reference>
          <reference field="1" count="1" selected="0">
            <x v="14"/>
          </reference>
          <reference field="2" count="1" selected="0">
            <x v="1"/>
          </reference>
          <reference field="3" count="1" selected="0">
            <x v="833"/>
          </reference>
          <reference field="5" count="1">
            <x v="350"/>
          </reference>
        </references>
      </pivotArea>
    </format>
    <format dxfId="514">
      <pivotArea dataOnly="0" labelOnly="1" fieldPosition="0">
        <references count="5">
          <reference field="0" count="1" selected="0">
            <x v="5"/>
          </reference>
          <reference field="1" count="1" selected="0">
            <x v="14"/>
          </reference>
          <reference field="2" count="1" selected="0">
            <x v="1"/>
          </reference>
          <reference field="3" count="1" selected="0">
            <x v="854"/>
          </reference>
          <reference field="5" count="1">
            <x v="865"/>
          </reference>
        </references>
      </pivotArea>
    </format>
    <format dxfId="513">
      <pivotArea dataOnly="0" labelOnly="1" fieldPosition="0">
        <references count="5">
          <reference field="0" count="1" selected="0">
            <x v="5"/>
          </reference>
          <reference field="1" count="1" selected="0">
            <x v="14"/>
          </reference>
          <reference field="2" count="1" selected="0">
            <x v="1"/>
          </reference>
          <reference field="3" count="1" selected="0">
            <x v="865"/>
          </reference>
          <reference field="5" count="1">
            <x v="905"/>
          </reference>
        </references>
      </pivotArea>
    </format>
    <format dxfId="512">
      <pivotArea dataOnly="0" labelOnly="1" fieldPosition="0">
        <references count="5">
          <reference field="0" count="1" selected="0">
            <x v="5"/>
          </reference>
          <reference field="1" count="1" selected="0">
            <x v="14"/>
          </reference>
          <reference field="2" count="1" selected="0">
            <x v="1"/>
          </reference>
          <reference field="3" count="1" selected="0">
            <x v="894"/>
          </reference>
          <reference field="5" count="1">
            <x v="269"/>
          </reference>
        </references>
      </pivotArea>
    </format>
    <format dxfId="511">
      <pivotArea dataOnly="0" labelOnly="1" fieldPosition="0">
        <references count="5">
          <reference field="0" count="1" selected="0">
            <x v="5"/>
          </reference>
          <reference field="1" count="1" selected="0">
            <x v="14"/>
          </reference>
          <reference field="2" count="1" selected="0">
            <x v="1"/>
          </reference>
          <reference field="3" count="1" selected="0">
            <x v="959"/>
          </reference>
          <reference field="5" count="1">
            <x v="364"/>
          </reference>
        </references>
      </pivotArea>
    </format>
    <format dxfId="510">
      <pivotArea dataOnly="0" labelOnly="1" fieldPosition="0">
        <references count="5">
          <reference field="0" count="1" selected="0">
            <x v="5"/>
          </reference>
          <reference field="1" count="1" selected="0">
            <x v="15"/>
          </reference>
          <reference field="2" count="1" selected="0">
            <x v="1"/>
          </reference>
          <reference field="3" count="1" selected="0">
            <x v="25"/>
          </reference>
          <reference field="5" count="1">
            <x v="408"/>
          </reference>
        </references>
      </pivotArea>
    </format>
    <format dxfId="509">
      <pivotArea dataOnly="0" labelOnly="1" fieldPosition="0">
        <references count="5">
          <reference field="0" count="1" selected="0">
            <x v="5"/>
          </reference>
          <reference field="1" count="1" selected="0">
            <x v="15"/>
          </reference>
          <reference field="2" count="1" selected="0">
            <x v="1"/>
          </reference>
          <reference field="3" count="1" selected="0">
            <x v="76"/>
          </reference>
          <reference field="5" count="1">
            <x v="711"/>
          </reference>
        </references>
      </pivotArea>
    </format>
    <format dxfId="508">
      <pivotArea dataOnly="0" labelOnly="1" fieldPosition="0">
        <references count="5">
          <reference field="0" count="1" selected="0">
            <x v="5"/>
          </reference>
          <reference field="1" count="1" selected="0">
            <x v="15"/>
          </reference>
          <reference field="2" count="1" selected="0">
            <x v="1"/>
          </reference>
          <reference field="3" count="1" selected="0">
            <x v="145"/>
          </reference>
          <reference field="5" count="1">
            <x v="410"/>
          </reference>
        </references>
      </pivotArea>
    </format>
    <format dxfId="507">
      <pivotArea dataOnly="0" labelOnly="1" fieldPosition="0">
        <references count="5">
          <reference field="0" count="1" selected="0">
            <x v="5"/>
          </reference>
          <reference field="1" count="1" selected="0">
            <x v="15"/>
          </reference>
          <reference field="2" count="1" selected="0">
            <x v="1"/>
          </reference>
          <reference field="3" count="1" selected="0">
            <x v="151"/>
          </reference>
          <reference field="5" count="1">
            <x v="689"/>
          </reference>
        </references>
      </pivotArea>
    </format>
    <format dxfId="506">
      <pivotArea dataOnly="0" labelOnly="1" fieldPosition="0">
        <references count="5">
          <reference field="0" count="1" selected="0">
            <x v="5"/>
          </reference>
          <reference field="1" count="1" selected="0">
            <x v="15"/>
          </reference>
          <reference field="2" count="1" selected="0">
            <x v="1"/>
          </reference>
          <reference field="3" count="1" selected="0">
            <x v="184"/>
          </reference>
          <reference field="5" count="1">
            <x v="292"/>
          </reference>
        </references>
      </pivotArea>
    </format>
    <format dxfId="505">
      <pivotArea dataOnly="0" labelOnly="1" fieldPosition="0">
        <references count="5">
          <reference field="0" count="1" selected="0">
            <x v="5"/>
          </reference>
          <reference field="1" count="1" selected="0">
            <x v="15"/>
          </reference>
          <reference field="2" count="1" selected="0">
            <x v="1"/>
          </reference>
          <reference field="3" count="1" selected="0">
            <x v="221"/>
          </reference>
          <reference field="5" count="1">
            <x v="632"/>
          </reference>
        </references>
      </pivotArea>
    </format>
    <format dxfId="504">
      <pivotArea dataOnly="0" labelOnly="1" fieldPosition="0">
        <references count="5">
          <reference field="0" count="1" selected="0">
            <x v="5"/>
          </reference>
          <reference field="1" count="1" selected="0">
            <x v="15"/>
          </reference>
          <reference field="2" count="1" selected="0">
            <x v="1"/>
          </reference>
          <reference field="3" count="1" selected="0">
            <x v="225"/>
          </reference>
          <reference field="5" count="1">
            <x v="363"/>
          </reference>
        </references>
      </pivotArea>
    </format>
    <format dxfId="503">
      <pivotArea dataOnly="0" labelOnly="1" fieldPosition="0">
        <references count="5">
          <reference field="0" count="1" selected="0">
            <x v="5"/>
          </reference>
          <reference field="1" count="1" selected="0">
            <x v="15"/>
          </reference>
          <reference field="2" count="1" selected="0">
            <x v="1"/>
          </reference>
          <reference field="3" count="1" selected="0">
            <x v="298"/>
          </reference>
          <reference field="5" count="1">
            <x v="687"/>
          </reference>
        </references>
      </pivotArea>
    </format>
    <format dxfId="502">
      <pivotArea dataOnly="0" labelOnly="1" fieldPosition="0">
        <references count="5">
          <reference field="0" count="1" selected="0">
            <x v="5"/>
          </reference>
          <reference field="1" count="1" selected="0">
            <x v="15"/>
          </reference>
          <reference field="2" count="1" selected="0">
            <x v="1"/>
          </reference>
          <reference field="3" count="1" selected="0">
            <x v="321"/>
          </reference>
          <reference field="5" count="1">
            <x v="521"/>
          </reference>
        </references>
      </pivotArea>
    </format>
    <format dxfId="501">
      <pivotArea dataOnly="0" labelOnly="1" fieldPosition="0">
        <references count="5">
          <reference field="0" count="1" selected="0">
            <x v="5"/>
          </reference>
          <reference field="1" count="1" selected="0">
            <x v="15"/>
          </reference>
          <reference field="2" count="1" selected="0">
            <x v="1"/>
          </reference>
          <reference field="3" count="1" selected="0">
            <x v="350"/>
          </reference>
          <reference field="5" count="1">
            <x v="283"/>
          </reference>
        </references>
      </pivotArea>
    </format>
    <format dxfId="500">
      <pivotArea dataOnly="0" labelOnly="1" fieldPosition="0">
        <references count="5">
          <reference field="0" count="1" selected="0">
            <x v="5"/>
          </reference>
          <reference field="1" count="1" selected="0">
            <x v="15"/>
          </reference>
          <reference field="2" count="1" selected="0">
            <x v="1"/>
          </reference>
          <reference field="3" count="1" selected="0">
            <x v="358"/>
          </reference>
          <reference field="5" count="1">
            <x v="691"/>
          </reference>
        </references>
      </pivotArea>
    </format>
    <format dxfId="499">
      <pivotArea dataOnly="0" labelOnly="1" fieldPosition="0">
        <references count="5">
          <reference field="0" count="1" selected="0">
            <x v="5"/>
          </reference>
          <reference field="1" count="1" selected="0">
            <x v="15"/>
          </reference>
          <reference field="2" count="1" selected="0">
            <x v="1"/>
          </reference>
          <reference field="3" count="1" selected="0">
            <x v="372"/>
          </reference>
          <reference field="5" count="1">
            <x v="471"/>
          </reference>
        </references>
      </pivotArea>
    </format>
    <format dxfId="498">
      <pivotArea dataOnly="0" labelOnly="1" fieldPosition="0">
        <references count="5">
          <reference field="0" count="1" selected="0">
            <x v="5"/>
          </reference>
          <reference field="1" count="1" selected="0">
            <x v="15"/>
          </reference>
          <reference field="2" count="1" selected="0">
            <x v="1"/>
          </reference>
          <reference field="3" count="1" selected="0">
            <x v="373"/>
          </reference>
          <reference field="5" count="1">
            <x v="705"/>
          </reference>
        </references>
      </pivotArea>
    </format>
    <format dxfId="497">
      <pivotArea dataOnly="0" labelOnly="1" fieldPosition="0">
        <references count="5">
          <reference field="0" count="1" selected="0">
            <x v="5"/>
          </reference>
          <reference field="1" count="1" selected="0">
            <x v="15"/>
          </reference>
          <reference field="2" count="1" selected="0">
            <x v="1"/>
          </reference>
          <reference field="3" count="1" selected="0">
            <x v="379"/>
          </reference>
          <reference field="5" count="1">
            <x v="688"/>
          </reference>
        </references>
      </pivotArea>
    </format>
    <format dxfId="496">
      <pivotArea dataOnly="0" labelOnly="1" fieldPosition="0">
        <references count="5">
          <reference field="0" count="1" selected="0">
            <x v="5"/>
          </reference>
          <reference field="1" count="1" selected="0">
            <x v="15"/>
          </reference>
          <reference field="2" count="1" selected="0">
            <x v="1"/>
          </reference>
          <reference field="3" count="1" selected="0">
            <x v="380"/>
          </reference>
          <reference field="5" count="1">
            <x v="114"/>
          </reference>
        </references>
      </pivotArea>
    </format>
    <format dxfId="495">
      <pivotArea dataOnly="0" labelOnly="1" fieldPosition="0">
        <references count="5">
          <reference field="0" count="1" selected="0">
            <x v="5"/>
          </reference>
          <reference field="1" count="1" selected="0">
            <x v="15"/>
          </reference>
          <reference field="2" count="1" selected="0">
            <x v="1"/>
          </reference>
          <reference field="3" count="1" selected="0">
            <x v="381"/>
          </reference>
          <reference field="5" count="1">
            <x v="702"/>
          </reference>
        </references>
      </pivotArea>
    </format>
    <format dxfId="494">
      <pivotArea dataOnly="0" labelOnly="1" fieldPosition="0">
        <references count="5">
          <reference field="0" count="1" selected="0">
            <x v="5"/>
          </reference>
          <reference field="1" count="1" selected="0">
            <x v="15"/>
          </reference>
          <reference field="2" count="1" selected="0">
            <x v="1"/>
          </reference>
          <reference field="3" count="1" selected="0">
            <x v="382"/>
          </reference>
          <reference field="5" count="1">
            <x v="706"/>
          </reference>
        </references>
      </pivotArea>
    </format>
    <format dxfId="493">
      <pivotArea dataOnly="0" labelOnly="1" fieldPosition="0">
        <references count="5">
          <reference field="0" count="1" selected="0">
            <x v="5"/>
          </reference>
          <reference field="1" count="1" selected="0">
            <x v="15"/>
          </reference>
          <reference field="2" count="1" selected="0">
            <x v="1"/>
          </reference>
          <reference field="3" count="1" selected="0">
            <x v="383"/>
          </reference>
          <reference field="5" count="1">
            <x v="704"/>
          </reference>
        </references>
      </pivotArea>
    </format>
    <format dxfId="492">
      <pivotArea dataOnly="0" labelOnly="1" fieldPosition="0">
        <references count="5">
          <reference field="0" count="1" selected="0">
            <x v="5"/>
          </reference>
          <reference field="1" count="1" selected="0">
            <x v="15"/>
          </reference>
          <reference field="2" count="1" selected="0">
            <x v="1"/>
          </reference>
          <reference field="3" count="1" selected="0">
            <x v="402"/>
          </reference>
          <reference field="5" count="1">
            <x v="474"/>
          </reference>
        </references>
      </pivotArea>
    </format>
    <format dxfId="491">
      <pivotArea dataOnly="0" labelOnly="1" fieldPosition="0">
        <references count="5">
          <reference field="0" count="1" selected="0">
            <x v="5"/>
          </reference>
          <reference field="1" count="1" selected="0">
            <x v="15"/>
          </reference>
          <reference field="2" count="1" selected="0">
            <x v="1"/>
          </reference>
          <reference field="3" count="1" selected="0">
            <x v="420"/>
          </reference>
          <reference field="5" count="1">
            <x v="316"/>
          </reference>
        </references>
      </pivotArea>
    </format>
    <format dxfId="490">
      <pivotArea dataOnly="0" labelOnly="1" fieldPosition="0">
        <references count="5">
          <reference field="0" count="1" selected="0">
            <x v="5"/>
          </reference>
          <reference field="1" count="1" selected="0">
            <x v="15"/>
          </reference>
          <reference field="2" count="1" selected="0">
            <x v="1"/>
          </reference>
          <reference field="3" count="1" selected="0">
            <x v="445"/>
          </reference>
          <reference field="5" count="1">
            <x v="176"/>
          </reference>
        </references>
      </pivotArea>
    </format>
    <format dxfId="489">
      <pivotArea dataOnly="0" labelOnly="1" fieldPosition="0">
        <references count="5">
          <reference field="0" count="1" selected="0">
            <x v="5"/>
          </reference>
          <reference field="1" count="1" selected="0">
            <x v="15"/>
          </reference>
          <reference field="2" count="1" selected="0">
            <x v="1"/>
          </reference>
          <reference field="3" count="1" selected="0">
            <x v="511"/>
          </reference>
          <reference field="5" count="1">
            <x v="864"/>
          </reference>
        </references>
      </pivotArea>
    </format>
    <format dxfId="488">
      <pivotArea dataOnly="0" labelOnly="1" fieldPosition="0">
        <references count="5">
          <reference field="0" count="1" selected="0">
            <x v="5"/>
          </reference>
          <reference field="1" count="1" selected="0">
            <x v="15"/>
          </reference>
          <reference field="2" count="1" selected="0">
            <x v="1"/>
          </reference>
          <reference field="3" count="1" selected="0">
            <x v="635"/>
          </reference>
          <reference field="5" count="1">
            <x v="310"/>
          </reference>
        </references>
      </pivotArea>
    </format>
    <format dxfId="487">
      <pivotArea dataOnly="0" labelOnly="1" fieldPosition="0">
        <references count="5">
          <reference field="0" count="1" selected="0">
            <x v="5"/>
          </reference>
          <reference field="1" count="1" selected="0">
            <x v="15"/>
          </reference>
          <reference field="2" count="1" selected="0">
            <x v="1"/>
          </reference>
          <reference field="3" count="1" selected="0">
            <x v="640"/>
          </reference>
          <reference field="5" count="1">
            <x v="198"/>
          </reference>
        </references>
      </pivotArea>
    </format>
    <format dxfId="486">
      <pivotArea dataOnly="0" labelOnly="1" fieldPosition="0">
        <references count="5">
          <reference field="0" count="1" selected="0">
            <x v="5"/>
          </reference>
          <reference field="1" count="1" selected="0">
            <x v="15"/>
          </reference>
          <reference field="2" count="1" selected="0">
            <x v="1"/>
          </reference>
          <reference field="3" count="1" selected="0">
            <x v="647"/>
          </reference>
          <reference field="5" count="1">
            <x v="163"/>
          </reference>
        </references>
      </pivotArea>
    </format>
    <format dxfId="485">
      <pivotArea dataOnly="0" labelOnly="1" fieldPosition="0">
        <references count="5">
          <reference field="0" count="1" selected="0">
            <x v="5"/>
          </reference>
          <reference field="1" count="1" selected="0">
            <x v="15"/>
          </reference>
          <reference field="2" count="1" selected="0">
            <x v="1"/>
          </reference>
          <reference field="3" count="1" selected="0">
            <x v="677"/>
          </reference>
          <reference field="5" count="1">
            <x v="258"/>
          </reference>
        </references>
      </pivotArea>
    </format>
    <format dxfId="484">
      <pivotArea dataOnly="0" labelOnly="1" fieldPosition="0">
        <references count="5">
          <reference field="0" count="1" selected="0">
            <x v="5"/>
          </reference>
          <reference field="1" count="1" selected="0">
            <x v="15"/>
          </reference>
          <reference field="2" count="1" selected="0">
            <x v="1"/>
          </reference>
          <reference field="3" count="1" selected="0">
            <x v="778"/>
          </reference>
          <reference field="5" count="1">
            <x v="67"/>
          </reference>
        </references>
      </pivotArea>
    </format>
    <format dxfId="483">
      <pivotArea dataOnly="0" labelOnly="1" fieldPosition="0">
        <references count="5">
          <reference field="0" count="1" selected="0">
            <x v="5"/>
          </reference>
          <reference field="1" count="1" selected="0">
            <x v="15"/>
          </reference>
          <reference field="2" count="1" selected="0">
            <x v="1"/>
          </reference>
          <reference field="3" count="1" selected="0">
            <x v="784"/>
          </reference>
          <reference field="5" count="1">
            <x v="703"/>
          </reference>
        </references>
      </pivotArea>
    </format>
    <format dxfId="482">
      <pivotArea dataOnly="0" labelOnly="1" fieldPosition="0">
        <references count="5">
          <reference field="0" count="1" selected="0">
            <x v="5"/>
          </reference>
          <reference field="1" count="1" selected="0">
            <x v="15"/>
          </reference>
          <reference field="2" count="1" selected="0">
            <x v="1"/>
          </reference>
          <reference field="3" count="1" selected="0">
            <x v="887"/>
          </reference>
          <reference field="5" count="1">
            <x v="266"/>
          </reference>
        </references>
      </pivotArea>
    </format>
    <format dxfId="481">
      <pivotArea dataOnly="0" labelOnly="1" fieldPosition="0">
        <references count="5">
          <reference field="0" count="1" selected="0">
            <x v="5"/>
          </reference>
          <reference field="1" count="1" selected="0">
            <x v="15"/>
          </reference>
          <reference field="2" count="1" selected="0">
            <x v="1"/>
          </reference>
          <reference field="3" count="1" selected="0">
            <x v="931"/>
          </reference>
          <reference field="5" count="1">
            <x v="700"/>
          </reference>
        </references>
      </pivotArea>
    </format>
    <format dxfId="480">
      <pivotArea dataOnly="0" labelOnly="1" fieldPosition="0">
        <references count="5">
          <reference field="0" count="1" selected="0">
            <x v="5"/>
          </reference>
          <reference field="1" count="1" selected="0">
            <x v="16"/>
          </reference>
          <reference field="2" count="1" selected="0">
            <x v="1"/>
          </reference>
          <reference field="3" count="1" selected="0">
            <x v="3"/>
          </reference>
          <reference field="5" count="1">
            <x v="392"/>
          </reference>
        </references>
      </pivotArea>
    </format>
    <format dxfId="479">
      <pivotArea dataOnly="0" labelOnly="1" fieldPosition="0">
        <references count="5">
          <reference field="0" count="1" selected="0">
            <x v="5"/>
          </reference>
          <reference field="1" count="1" selected="0">
            <x v="16"/>
          </reference>
          <reference field="2" count="1" selected="0">
            <x v="1"/>
          </reference>
          <reference field="3" count="1" selected="0">
            <x v="16"/>
          </reference>
          <reference field="5" count="1">
            <x v="792"/>
          </reference>
        </references>
      </pivotArea>
    </format>
    <format dxfId="478">
      <pivotArea dataOnly="0" labelOnly="1" fieldPosition="0">
        <references count="5">
          <reference field="0" count="1" selected="0">
            <x v="5"/>
          </reference>
          <reference field="1" count="1" selected="0">
            <x v="16"/>
          </reference>
          <reference field="2" count="1" selected="0">
            <x v="1"/>
          </reference>
          <reference field="3" count="1" selected="0">
            <x v="62"/>
          </reference>
          <reference field="5" count="1">
            <x v="476"/>
          </reference>
        </references>
      </pivotArea>
    </format>
    <format dxfId="477">
      <pivotArea dataOnly="0" labelOnly="1" fieldPosition="0">
        <references count="5">
          <reference field="0" count="1" selected="0">
            <x v="5"/>
          </reference>
          <reference field="1" count="1" selected="0">
            <x v="16"/>
          </reference>
          <reference field="2" count="1" selected="0">
            <x v="1"/>
          </reference>
          <reference field="3" count="1" selected="0">
            <x v="65"/>
          </reference>
          <reference field="5" count="1">
            <x v="690"/>
          </reference>
        </references>
      </pivotArea>
    </format>
    <format dxfId="476">
      <pivotArea dataOnly="0" labelOnly="1" fieldPosition="0">
        <references count="5">
          <reference field="0" count="1" selected="0">
            <x v="5"/>
          </reference>
          <reference field="1" count="1" selected="0">
            <x v="16"/>
          </reference>
          <reference field="2" count="1" selected="0">
            <x v="1"/>
          </reference>
          <reference field="3" count="1" selected="0">
            <x v="69"/>
          </reference>
          <reference field="5" count="1">
            <x v="950"/>
          </reference>
        </references>
      </pivotArea>
    </format>
    <format dxfId="475">
      <pivotArea dataOnly="0" labelOnly="1" fieldPosition="0">
        <references count="5">
          <reference field="0" count="1" selected="0">
            <x v="5"/>
          </reference>
          <reference field="1" count="1" selected="0">
            <x v="16"/>
          </reference>
          <reference field="2" count="1" selected="0">
            <x v="1"/>
          </reference>
          <reference field="3" count="1" selected="0">
            <x v="70"/>
          </reference>
          <reference field="5" count="1">
            <x v="723"/>
          </reference>
        </references>
      </pivotArea>
    </format>
    <format dxfId="474">
      <pivotArea dataOnly="0" labelOnly="1" fieldPosition="0">
        <references count="5">
          <reference field="0" count="1" selected="0">
            <x v="5"/>
          </reference>
          <reference field="1" count="1" selected="0">
            <x v="16"/>
          </reference>
          <reference field="2" count="1" selected="0">
            <x v="1"/>
          </reference>
          <reference field="3" count="1" selected="0">
            <x v="155"/>
          </reference>
          <reference field="5" count="1">
            <x v="444"/>
          </reference>
        </references>
      </pivotArea>
    </format>
    <format dxfId="473">
      <pivotArea dataOnly="0" labelOnly="1" fieldPosition="0">
        <references count="5">
          <reference field="0" count="1" selected="0">
            <x v="5"/>
          </reference>
          <reference field="1" count="1" selected="0">
            <x v="16"/>
          </reference>
          <reference field="2" count="1" selected="0">
            <x v="1"/>
          </reference>
          <reference field="3" count="1" selected="0">
            <x v="185"/>
          </reference>
          <reference field="5" count="1">
            <x v="300"/>
          </reference>
        </references>
      </pivotArea>
    </format>
    <format dxfId="472">
      <pivotArea dataOnly="0" labelOnly="1" fieldPosition="0">
        <references count="5">
          <reference field="0" count="1" selected="0">
            <x v="5"/>
          </reference>
          <reference field="1" count="1" selected="0">
            <x v="16"/>
          </reference>
          <reference field="2" count="1" selected="0">
            <x v="1"/>
          </reference>
          <reference field="3" count="1" selected="0">
            <x v="227"/>
          </reference>
          <reference field="5" count="1">
            <x v="524"/>
          </reference>
        </references>
      </pivotArea>
    </format>
    <format dxfId="471">
      <pivotArea dataOnly="0" labelOnly="1" fieldPosition="0">
        <references count="5">
          <reference field="0" count="1" selected="0">
            <x v="5"/>
          </reference>
          <reference field="1" count="1" selected="0">
            <x v="16"/>
          </reference>
          <reference field="2" count="1" selected="0">
            <x v="1"/>
          </reference>
          <reference field="3" count="1" selected="0">
            <x v="238"/>
          </reference>
          <reference field="5" count="1">
            <x v="640"/>
          </reference>
        </references>
      </pivotArea>
    </format>
    <format dxfId="470">
      <pivotArea dataOnly="0" labelOnly="1" fieldPosition="0">
        <references count="5">
          <reference field="0" count="1" selected="0">
            <x v="5"/>
          </reference>
          <reference field="1" count="1" selected="0">
            <x v="16"/>
          </reference>
          <reference field="2" count="1" selected="0">
            <x v="1"/>
          </reference>
          <reference field="3" count="1" selected="0">
            <x v="253"/>
          </reference>
          <reference field="5" count="1">
            <x v="791"/>
          </reference>
        </references>
      </pivotArea>
    </format>
    <format dxfId="469">
      <pivotArea dataOnly="0" labelOnly="1" fieldPosition="0">
        <references count="5">
          <reference field="0" count="1" selected="0">
            <x v="5"/>
          </reference>
          <reference field="1" count="1" selected="0">
            <x v="16"/>
          </reference>
          <reference field="2" count="1" selected="0">
            <x v="1"/>
          </reference>
          <reference field="3" count="1" selected="0">
            <x v="257"/>
          </reference>
          <reference field="5" count="1">
            <x v="894"/>
          </reference>
        </references>
      </pivotArea>
    </format>
    <format dxfId="468">
      <pivotArea dataOnly="0" labelOnly="1" fieldPosition="0">
        <references count="5">
          <reference field="0" count="1" selected="0">
            <x v="5"/>
          </reference>
          <reference field="1" count="1" selected="0">
            <x v="16"/>
          </reference>
          <reference field="2" count="1" selected="0">
            <x v="1"/>
          </reference>
          <reference field="3" count="1" selected="0">
            <x v="260"/>
          </reference>
          <reference field="5" count="1">
            <x v="836"/>
          </reference>
        </references>
      </pivotArea>
    </format>
    <format dxfId="467">
      <pivotArea dataOnly="0" labelOnly="1" fieldPosition="0">
        <references count="5">
          <reference field="0" count="1" selected="0">
            <x v="5"/>
          </reference>
          <reference field="1" count="1" selected="0">
            <x v="16"/>
          </reference>
          <reference field="2" count="1" selected="0">
            <x v="1"/>
          </reference>
          <reference field="3" count="1" selected="0">
            <x v="277"/>
          </reference>
          <reference field="5" count="1">
            <x v="395"/>
          </reference>
        </references>
      </pivotArea>
    </format>
    <format dxfId="466">
      <pivotArea dataOnly="0" labelOnly="1" fieldPosition="0">
        <references count="5">
          <reference field="0" count="1" selected="0">
            <x v="5"/>
          </reference>
          <reference field="1" count="1" selected="0">
            <x v="16"/>
          </reference>
          <reference field="2" count="1" selected="0">
            <x v="1"/>
          </reference>
          <reference field="3" count="1" selected="0">
            <x v="328"/>
          </reference>
          <reference field="5" count="1">
            <x v="712"/>
          </reference>
        </references>
      </pivotArea>
    </format>
    <format dxfId="465">
      <pivotArea dataOnly="0" labelOnly="1" fieldPosition="0">
        <references count="5">
          <reference field="0" count="1" selected="0">
            <x v="5"/>
          </reference>
          <reference field="1" count="1" selected="0">
            <x v="16"/>
          </reference>
          <reference field="2" count="1" selected="0">
            <x v="1"/>
          </reference>
          <reference field="3" count="1" selected="0">
            <x v="364"/>
          </reference>
          <reference field="5" count="1">
            <x v="384"/>
          </reference>
        </references>
      </pivotArea>
    </format>
    <format dxfId="464">
      <pivotArea dataOnly="0" labelOnly="1" fieldPosition="0">
        <references count="5">
          <reference field="0" count="1" selected="0">
            <x v="5"/>
          </reference>
          <reference field="1" count="1" selected="0">
            <x v="16"/>
          </reference>
          <reference field="2" count="1" selected="0">
            <x v="1"/>
          </reference>
          <reference field="3" count="1" selected="0">
            <x v="375"/>
          </reference>
          <reference field="5" count="1">
            <x v="490"/>
          </reference>
        </references>
      </pivotArea>
    </format>
    <format dxfId="463">
      <pivotArea dataOnly="0" labelOnly="1" fieldPosition="0">
        <references count="5">
          <reference field="0" count="1" selected="0">
            <x v="5"/>
          </reference>
          <reference field="1" count="1" selected="0">
            <x v="16"/>
          </reference>
          <reference field="2" count="1" selected="0">
            <x v="1"/>
          </reference>
          <reference field="3" count="1" selected="0">
            <x v="376"/>
          </reference>
          <reference field="5" count="1">
            <x v="388"/>
          </reference>
        </references>
      </pivotArea>
    </format>
    <format dxfId="462">
      <pivotArea dataOnly="0" labelOnly="1" fieldPosition="0">
        <references count="5">
          <reference field="0" count="1" selected="0">
            <x v="5"/>
          </reference>
          <reference field="1" count="1" selected="0">
            <x v="16"/>
          </reference>
          <reference field="2" count="1" selected="0">
            <x v="1"/>
          </reference>
          <reference field="3" count="1" selected="0">
            <x v="442"/>
          </reference>
          <reference field="5" count="1">
            <x v="173"/>
          </reference>
        </references>
      </pivotArea>
    </format>
    <format dxfId="461">
      <pivotArea dataOnly="0" labelOnly="1" fieldPosition="0">
        <references count="5">
          <reference field="0" count="1" selected="0">
            <x v="5"/>
          </reference>
          <reference field="1" count="1" selected="0">
            <x v="16"/>
          </reference>
          <reference field="2" count="1" selected="0">
            <x v="1"/>
          </reference>
          <reference field="3" count="1" selected="0">
            <x v="462"/>
          </reference>
          <reference field="5" count="1">
            <x v="825"/>
          </reference>
        </references>
      </pivotArea>
    </format>
    <format dxfId="460">
      <pivotArea dataOnly="0" labelOnly="1" fieldPosition="0">
        <references count="5">
          <reference field="0" count="1" selected="0">
            <x v="5"/>
          </reference>
          <reference field="1" count="1" selected="0">
            <x v="16"/>
          </reference>
          <reference field="2" count="1" selected="0">
            <x v="1"/>
          </reference>
          <reference field="3" count="1" selected="0">
            <x v="472"/>
          </reference>
          <reference field="5" count="1">
            <x v="386"/>
          </reference>
        </references>
      </pivotArea>
    </format>
    <format dxfId="459">
      <pivotArea dataOnly="0" labelOnly="1" fieldPosition="0">
        <references count="5">
          <reference field="0" count="1" selected="0">
            <x v="5"/>
          </reference>
          <reference field="1" count="1" selected="0">
            <x v="16"/>
          </reference>
          <reference field="2" count="1" selected="0">
            <x v="1"/>
          </reference>
          <reference field="3" count="1" selected="0">
            <x v="473"/>
          </reference>
          <reference field="5" count="1">
            <x v="492"/>
          </reference>
        </references>
      </pivotArea>
    </format>
    <format dxfId="458">
      <pivotArea dataOnly="0" labelOnly="1" fieldPosition="0">
        <references count="5">
          <reference field="0" count="1" selected="0">
            <x v="5"/>
          </reference>
          <reference field="1" count="1" selected="0">
            <x v="16"/>
          </reference>
          <reference field="2" count="1" selected="0">
            <x v="1"/>
          </reference>
          <reference field="3" count="1" selected="0">
            <x v="551"/>
          </reference>
          <reference field="5" count="1">
            <x v="385"/>
          </reference>
        </references>
      </pivotArea>
    </format>
    <format dxfId="457">
      <pivotArea dataOnly="0" labelOnly="1" fieldPosition="0">
        <references count="5">
          <reference field="0" count="1" selected="0">
            <x v="5"/>
          </reference>
          <reference field="1" count="1" selected="0">
            <x v="16"/>
          </reference>
          <reference field="2" count="1" selected="0">
            <x v="1"/>
          </reference>
          <reference field="3" count="1" selected="0">
            <x v="557"/>
          </reference>
          <reference field="5" count="1">
            <x v="394"/>
          </reference>
        </references>
      </pivotArea>
    </format>
    <format dxfId="456">
      <pivotArea dataOnly="0" labelOnly="1" fieldPosition="0">
        <references count="5">
          <reference field="0" count="1" selected="0">
            <x v="5"/>
          </reference>
          <reference field="1" count="1" selected="0">
            <x v="16"/>
          </reference>
          <reference field="2" count="1" selected="0">
            <x v="1"/>
          </reference>
          <reference field="3" count="1" selected="0">
            <x v="558"/>
          </reference>
          <reference field="5" count="1">
            <x v="652"/>
          </reference>
        </references>
      </pivotArea>
    </format>
    <format dxfId="455">
      <pivotArea dataOnly="0" labelOnly="1" fieldPosition="0">
        <references count="5">
          <reference field="0" count="1" selected="0">
            <x v="5"/>
          </reference>
          <reference field="1" count="1" selected="0">
            <x v="16"/>
          </reference>
          <reference field="2" count="1" selected="0">
            <x v="1"/>
          </reference>
          <reference field="3" count="1" selected="0">
            <x v="572"/>
          </reference>
          <reference field="5" count="1">
            <x v="962"/>
          </reference>
        </references>
      </pivotArea>
    </format>
    <format dxfId="454">
      <pivotArea dataOnly="0" labelOnly="1" fieldPosition="0">
        <references count="5">
          <reference field="0" count="1" selected="0">
            <x v="5"/>
          </reference>
          <reference field="1" count="1" selected="0">
            <x v="16"/>
          </reference>
          <reference field="2" count="1" selected="0">
            <x v="1"/>
          </reference>
          <reference field="3" count="1" selected="0">
            <x v="636"/>
          </reference>
          <reference field="5" count="1">
            <x v="299"/>
          </reference>
        </references>
      </pivotArea>
    </format>
    <format dxfId="453">
      <pivotArea dataOnly="0" labelOnly="1" fieldPosition="0">
        <references count="5">
          <reference field="0" count="1" selected="0">
            <x v="5"/>
          </reference>
          <reference field="1" count="1" selected="0">
            <x v="16"/>
          </reference>
          <reference field="2" count="1" selected="0">
            <x v="1"/>
          </reference>
          <reference field="3" count="1" selected="0">
            <x v="650"/>
          </reference>
          <reference field="5" count="1">
            <x v="199"/>
          </reference>
        </references>
      </pivotArea>
    </format>
    <format dxfId="452">
      <pivotArea dataOnly="0" labelOnly="1" fieldPosition="0">
        <references count="5">
          <reference field="0" count="1" selected="0">
            <x v="5"/>
          </reference>
          <reference field="1" count="1" selected="0">
            <x v="16"/>
          </reference>
          <reference field="2" count="1" selected="0">
            <x v="1"/>
          </reference>
          <reference field="3" count="1" selected="0">
            <x v="661"/>
          </reference>
          <reference field="5" count="1">
            <x v="79"/>
          </reference>
        </references>
      </pivotArea>
    </format>
    <format dxfId="451">
      <pivotArea dataOnly="0" labelOnly="1" fieldPosition="0">
        <references count="5">
          <reference field="0" count="1" selected="0">
            <x v="5"/>
          </reference>
          <reference field="1" count="1" selected="0">
            <x v="16"/>
          </reference>
          <reference field="2" count="1" selected="0">
            <x v="1"/>
          </reference>
          <reference field="3" count="1" selected="0">
            <x v="719"/>
          </reference>
          <reference field="5" count="1">
            <x v="793"/>
          </reference>
        </references>
      </pivotArea>
    </format>
    <format dxfId="450">
      <pivotArea dataOnly="0" labelOnly="1" fieldPosition="0">
        <references count="5">
          <reference field="0" count="1" selected="0">
            <x v="5"/>
          </reference>
          <reference field="1" count="1" selected="0">
            <x v="16"/>
          </reference>
          <reference field="2" count="1" selected="0">
            <x v="1"/>
          </reference>
          <reference field="3" count="1" selected="0">
            <x v="756"/>
          </reference>
          <reference field="5" count="1">
            <x v="80"/>
          </reference>
        </references>
      </pivotArea>
    </format>
    <format dxfId="449">
      <pivotArea dataOnly="0" labelOnly="1" fieldPosition="0">
        <references count="5">
          <reference field="0" count="1" selected="0">
            <x v="5"/>
          </reference>
          <reference field="1" count="1" selected="0">
            <x v="16"/>
          </reference>
          <reference field="2" count="1" selected="0">
            <x v="1"/>
          </reference>
          <reference field="3" count="1" selected="0">
            <x v="880"/>
          </reference>
          <reference field="5" count="1">
            <x v="271"/>
          </reference>
        </references>
      </pivotArea>
    </format>
    <format dxfId="448">
      <pivotArea dataOnly="0" labelOnly="1" fieldPosition="0">
        <references count="5">
          <reference field="0" count="1" selected="0">
            <x v="5"/>
          </reference>
          <reference field="1" count="1" selected="0">
            <x v="17"/>
          </reference>
          <reference field="2" count="1" selected="0">
            <x v="0"/>
          </reference>
          <reference field="3" count="1" selected="0">
            <x v="390"/>
          </reference>
          <reference field="5" count="1">
            <x v="41"/>
          </reference>
        </references>
      </pivotArea>
    </format>
    <format dxfId="447">
      <pivotArea dataOnly="0" labelOnly="1" fieldPosition="0">
        <references count="5">
          <reference field="0" count="1" selected="0">
            <x v="5"/>
          </reference>
          <reference field="1" count="1" selected="0">
            <x v="17"/>
          </reference>
          <reference field="2" count="1" selected="0">
            <x v="0"/>
          </reference>
          <reference field="3" count="1" selected="0">
            <x v="599"/>
          </reference>
          <reference field="5" count="1">
            <x v="534"/>
          </reference>
        </references>
      </pivotArea>
    </format>
    <format dxfId="446">
      <pivotArea dataOnly="0" labelOnly="1" fieldPosition="0">
        <references count="5">
          <reference field="0" count="1" selected="0">
            <x v="5"/>
          </reference>
          <reference field="1" count="1" selected="0">
            <x v="17"/>
          </reference>
          <reference field="2" count="1" selected="0">
            <x v="0"/>
          </reference>
          <reference field="3" count="1" selected="0">
            <x v="600"/>
          </reference>
          <reference field="5" count="1">
            <x v="42"/>
          </reference>
        </references>
      </pivotArea>
    </format>
    <format dxfId="445">
      <pivotArea dataOnly="0" labelOnly="1" fieldPosition="0">
        <references count="5">
          <reference field="0" count="1" selected="0">
            <x v="5"/>
          </reference>
          <reference field="1" count="1" selected="0">
            <x v="17"/>
          </reference>
          <reference field="2" count="1" selected="0">
            <x v="0"/>
          </reference>
          <reference field="3" count="1" selected="0">
            <x v="602"/>
          </reference>
          <reference field="5" count="1">
            <x v="52"/>
          </reference>
        </references>
      </pivotArea>
    </format>
    <format dxfId="444">
      <pivotArea dataOnly="0" labelOnly="1" fieldPosition="0">
        <references count="5">
          <reference field="0" count="1" selected="0">
            <x v="5"/>
          </reference>
          <reference field="1" count="1" selected="0">
            <x v="17"/>
          </reference>
          <reference field="2" count="1" selected="0">
            <x v="0"/>
          </reference>
          <reference field="3" count="1" selected="0">
            <x v="669"/>
          </reference>
          <reference field="5" count="1">
            <x v="4"/>
          </reference>
        </references>
      </pivotArea>
    </format>
    <format dxfId="443">
      <pivotArea dataOnly="0" labelOnly="1" fieldPosition="0">
        <references count="5">
          <reference field="0" count="1" selected="0">
            <x v="5"/>
          </reference>
          <reference field="1" count="1" selected="0">
            <x v="17"/>
          </reference>
          <reference field="2" count="1" selected="0">
            <x v="0"/>
          </reference>
          <reference field="3" count="1" selected="0">
            <x v="731"/>
          </reference>
          <reference field="5" count="1">
            <x v="44"/>
          </reference>
        </references>
      </pivotArea>
    </format>
    <format dxfId="442">
      <pivotArea dataOnly="0" labelOnly="1" fieldPosition="0">
        <references count="5">
          <reference field="0" count="1" selected="0">
            <x v="5"/>
          </reference>
          <reference field="1" count="1" selected="0">
            <x v="17"/>
          </reference>
          <reference field="2" count="1" selected="0">
            <x v="0"/>
          </reference>
          <reference field="3" count="1" selected="0">
            <x v="736"/>
          </reference>
          <reference field="5" count="1">
            <x v="528"/>
          </reference>
        </references>
      </pivotArea>
    </format>
    <format dxfId="441">
      <pivotArea dataOnly="0" labelOnly="1" fieldPosition="0">
        <references count="5">
          <reference field="0" count="1" selected="0">
            <x v="5"/>
          </reference>
          <reference field="1" count="1" selected="0">
            <x v="17"/>
          </reference>
          <reference field="2" count="1" selected="0">
            <x v="0"/>
          </reference>
          <reference field="3" count="1" selected="0">
            <x v="831"/>
          </reference>
          <reference field="5" count="1">
            <x v="5"/>
          </reference>
        </references>
      </pivotArea>
    </format>
    <format dxfId="440">
      <pivotArea dataOnly="0" labelOnly="1" fieldPosition="0">
        <references count="5">
          <reference field="0" count="1" selected="0">
            <x v="5"/>
          </reference>
          <reference field="1" count="1" selected="0">
            <x v="17"/>
          </reference>
          <reference field="2" count="1" selected="0">
            <x v="0"/>
          </reference>
          <reference field="3" count="1" selected="0">
            <x v="834"/>
          </reference>
          <reference field="5" count="1">
            <x v="535"/>
          </reference>
        </references>
      </pivotArea>
    </format>
    <format dxfId="439">
      <pivotArea dataOnly="0" labelOnly="1" fieldPosition="0">
        <references count="5">
          <reference field="0" count="1" selected="0">
            <x v="5"/>
          </reference>
          <reference field="1" count="1" selected="0">
            <x v="17"/>
          </reference>
          <reference field="2" count="1" selected="0">
            <x v="0"/>
          </reference>
          <reference field="3" count="1" selected="0">
            <x v="836"/>
          </reference>
          <reference field="5" count="1">
            <x v="46"/>
          </reference>
        </references>
      </pivotArea>
    </format>
    <format dxfId="438">
      <pivotArea dataOnly="0" labelOnly="1" fieldPosition="0">
        <references count="5">
          <reference field="0" count="1" selected="0">
            <x v="5"/>
          </reference>
          <reference field="1" count="1" selected="0">
            <x v="17"/>
          </reference>
          <reference field="2" count="1" selected="0">
            <x v="0"/>
          </reference>
          <reference field="3" count="1" selected="0">
            <x v="838"/>
          </reference>
          <reference field="5" count="1">
            <x v="45"/>
          </reference>
        </references>
      </pivotArea>
    </format>
    <format dxfId="437">
      <pivotArea dataOnly="0" labelOnly="1" fieldPosition="0">
        <references count="5">
          <reference field="0" count="1" selected="0">
            <x v="5"/>
          </reference>
          <reference field="1" count="1" selected="0">
            <x v="17"/>
          </reference>
          <reference field="2" count="1" selected="0">
            <x v="0"/>
          </reference>
          <reference field="3" count="1" selected="0">
            <x v="848"/>
          </reference>
          <reference field="5" count="1">
            <x v="530"/>
          </reference>
        </references>
      </pivotArea>
    </format>
    <format dxfId="436">
      <pivotArea dataOnly="0" labelOnly="1" fieldPosition="0">
        <references count="5">
          <reference field="0" count="1" selected="0">
            <x v="5"/>
          </reference>
          <reference field="1" count="1" selected="0">
            <x v="17"/>
          </reference>
          <reference field="2" count="1" selected="0">
            <x v="0"/>
          </reference>
          <reference field="3" count="1" selected="0">
            <x v="901"/>
          </reference>
          <reference field="5" count="1">
            <x v="533"/>
          </reference>
        </references>
      </pivotArea>
    </format>
    <format dxfId="435">
      <pivotArea dataOnly="0" labelOnly="1" fieldPosition="0">
        <references count="5">
          <reference field="0" count="1" selected="0">
            <x v="5"/>
          </reference>
          <reference field="1" count="1" selected="0">
            <x v="17"/>
          </reference>
          <reference field="2" count="1" selected="0">
            <x v="1"/>
          </reference>
          <reference field="3" count="1" selected="0">
            <x v="217"/>
          </reference>
          <reference field="5" count="1">
            <x v="261"/>
          </reference>
        </references>
      </pivotArea>
    </format>
    <format dxfId="434">
      <pivotArea dataOnly="0" labelOnly="1" fieldPosition="0">
        <references count="5">
          <reference field="0" count="1" selected="0">
            <x v="5"/>
          </reference>
          <reference field="1" count="1" selected="0">
            <x v="17"/>
          </reference>
          <reference field="2" count="1" selected="0">
            <x v="1"/>
          </reference>
          <reference field="3" count="1" selected="0">
            <x v="242"/>
          </reference>
          <reference field="5" count="1">
            <x v="407"/>
          </reference>
        </references>
      </pivotArea>
    </format>
    <format dxfId="433">
      <pivotArea dataOnly="0" labelOnly="1" fieldPosition="0">
        <references count="5">
          <reference field="0" count="1" selected="0">
            <x v="5"/>
          </reference>
          <reference field="1" count="1" selected="0">
            <x v="17"/>
          </reference>
          <reference field="2" count="1" selected="0">
            <x v="1"/>
          </reference>
          <reference field="3" count="1" selected="0">
            <x v="384"/>
          </reference>
          <reference field="5" count="1">
            <x v="127"/>
          </reference>
        </references>
      </pivotArea>
    </format>
    <format dxfId="432">
      <pivotArea dataOnly="0" labelOnly="1" fieldPosition="0">
        <references count="5">
          <reference field="0" count="1" selected="0">
            <x v="5"/>
          </reference>
          <reference field="1" count="1" selected="0">
            <x v="17"/>
          </reference>
          <reference field="2" count="1" selected="0">
            <x v="1"/>
          </reference>
          <reference field="3" count="1" selected="0">
            <x v="495"/>
          </reference>
          <reference field="5" count="1">
            <x v="253"/>
          </reference>
        </references>
      </pivotArea>
    </format>
    <format dxfId="431">
      <pivotArea dataOnly="0" labelOnly="1" fieldPosition="0">
        <references count="5">
          <reference field="0" count="1" selected="0">
            <x v="5"/>
          </reference>
          <reference field="1" count="1" selected="0">
            <x v="17"/>
          </reference>
          <reference field="2" count="1" selected="0">
            <x v="1"/>
          </reference>
          <reference field="3" count="1" selected="0">
            <x v="596"/>
          </reference>
          <reference field="5" count="1">
            <x v="349"/>
          </reference>
        </references>
      </pivotArea>
    </format>
    <format dxfId="430">
      <pivotArea dataOnly="0" labelOnly="1" fieldPosition="0">
        <references count="5">
          <reference field="0" count="1" selected="0">
            <x v="5"/>
          </reference>
          <reference field="1" count="1" selected="0">
            <x v="17"/>
          </reference>
          <reference field="2" count="1" selected="0">
            <x v="1"/>
          </reference>
          <reference field="3" count="1" selected="0">
            <x v="597"/>
          </reference>
          <reference field="5" count="1">
            <x v="130"/>
          </reference>
        </references>
      </pivotArea>
    </format>
    <format dxfId="429">
      <pivotArea dataOnly="0" labelOnly="1" fieldPosition="0">
        <references count="5">
          <reference field="0" count="1" selected="0">
            <x v="5"/>
          </reference>
          <reference field="1" count="1" selected="0">
            <x v="17"/>
          </reference>
          <reference field="2" count="1" selected="0">
            <x v="1"/>
          </reference>
          <reference field="3" count="1" selected="0">
            <x v="598"/>
          </reference>
          <reference field="5" count="1">
            <x v="129"/>
          </reference>
        </references>
      </pivotArea>
    </format>
    <format dxfId="428">
      <pivotArea dataOnly="0" labelOnly="1" fieldPosition="0">
        <references count="5">
          <reference field="0" count="1" selected="0">
            <x v="5"/>
          </reference>
          <reference field="1" count="1" selected="0">
            <x v="17"/>
          </reference>
          <reference field="2" count="1" selected="0">
            <x v="1"/>
          </reference>
          <reference field="3" count="1" selected="0">
            <x v="610"/>
          </reference>
          <reference field="5" count="1">
            <x v="831"/>
          </reference>
        </references>
      </pivotArea>
    </format>
    <format dxfId="427">
      <pivotArea dataOnly="0" labelOnly="1" fieldPosition="0">
        <references count="5">
          <reference field="0" count="1" selected="0">
            <x v="5"/>
          </reference>
          <reference field="1" count="1" selected="0">
            <x v="17"/>
          </reference>
          <reference field="2" count="1" selected="0">
            <x v="1"/>
          </reference>
          <reference field="3" count="1" selected="0">
            <x v="706"/>
          </reference>
          <reference field="5" count="1">
            <x v="362"/>
          </reference>
        </references>
      </pivotArea>
    </format>
    <format dxfId="426">
      <pivotArea dataOnly="0" labelOnly="1" fieldPosition="0">
        <references count="5">
          <reference field="0" count="1" selected="0">
            <x v="5"/>
          </reference>
          <reference field="1" count="1" selected="0">
            <x v="17"/>
          </reference>
          <reference field="2" count="1" selected="0">
            <x v="1"/>
          </reference>
          <reference field="3" count="1" selected="0">
            <x v="832"/>
          </reference>
          <reference field="5" count="1">
            <x v="288"/>
          </reference>
        </references>
      </pivotArea>
    </format>
    <format dxfId="425">
      <pivotArea dataOnly="0" labelOnly="1" fieldPosition="0">
        <references count="5">
          <reference field="0" count="1" selected="0">
            <x v="5"/>
          </reference>
          <reference field="1" count="1" selected="0">
            <x v="17"/>
          </reference>
          <reference field="2" count="1" selected="0">
            <x v="1"/>
          </reference>
          <reference field="3" count="1" selected="0">
            <x v="845"/>
          </reference>
          <reference field="5" count="1">
            <x v="128"/>
          </reference>
        </references>
      </pivotArea>
    </format>
    <format dxfId="424">
      <pivotArea dataOnly="0" labelOnly="1" fieldPosition="0">
        <references count="5">
          <reference field="0" count="1" selected="0">
            <x v="5"/>
          </reference>
          <reference field="1" count="1" selected="0">
            <x v="17"/>
          </reference>
          <reference field="2" count="1" selected="0">
            <x v="1"/>
          </reference>
          <reference field="3" count="1" selected="0">
            <x v="846"/>
          </reference>
          <reference field="5" count="1">
            <x v="126"/>
          </reference>
        </references>
      </pivotArea>
    </format>
    <format dxfId="423">
      <pivotArea dataOnly="0" labelOnly="1" fieldPosition="0">
        <references count="5">
          <reference field="0" count="1" selected="0">
            <x v="6"/>
          </reference>
          <reference field="1" count="1" selected="0">
            <x v="0"/>
          </reference>
          <reference field="2" count="1" selected="0">
            <x v="0"/>
          </reference>
          <reference field="3" count="1" selected="0">
            <x v="808"/>
          </reference>
          <reference field="5" count="1">
            <x v="532"/>
          </reference>
        </references>
      </pivotArea>
    </format>
    <format dxfId="422">
      <pivotArea dataOnly="0" labelOnly="1" fieldPosition="0">
        <references count="5">
          <reference field="0" count="1" selected="0">
            <x v="6"/>
          </reference>
          <reference field="1" count="1" selected="0">
            <x v="17"/>
          </reference>
          <reference field="2" count="1" selected="0">
            <x v="0"/>
          </reference>
          <reference field="3" count="1" selected="0">
            <x v="496"/>
          </reference>
          <reference field="5" count="1">
            <x v="49"/>
          </reference>
        </references>
      </pivotArea>
    </format>
    <format dxfId="421">
      <pivotArea dataOnly="0" labelOnly="1" fieldPosition="0">
        <references count="5">
          <reference field="0" count="1" selected="0">
            <x v="6"/>
          </reference>
          <reference field="1" count="1" selected="0">
            <x v="17"/>
          </reference>
          <reference field="2" count="1" selected="0">
            <x v="0"/>
          </reference>
          <reference field="3" count="1" selected="0">
            <x v="924"/>
          </reference>
          <reference field="5" count="1">
            <x v="47"/>
          </reference>
        </references>
      </pivotArea>
    </format>
    <format dxfId="420">
      <pivotArea dataOnly="0" labelOnly="1" fieldPosition="0">
        <references count="5">
          <reference field="0" count="1" selected="0">
            <x v="6"/>
          </reference>
          <reference field="1" count="1" selected="0">
            <x v="17"/>
          </reference>
          <reference field="2" count="1" selected="0">
            <x v="1"/>
          </reference>
          <reference field="3" count="1" selected="0">
            <x v="131"/>
          </reference>
          <reference field="5" count="1">
            <x v="357"/>
          </reference>
        </references>
      </pivotArea>
    </format>
    <format dxfId="419">
      <pivotArea dataOnly="0" labelOnly="1" fieldPosition="0">
        <references count="5">
          <reference field="0" count="1" selected="0">
            <x v="6"/>
          </reference>
          <reference field="1" count="1" selected="0">
            <x v="17"/>
          </reference>
          <reference field="2" count="1" selected="0">
            <x v="1"/>
          </reference>
          <reference field="3" count="1" selected="0">
            <x v="132"/>
          </reference>
          <reference field="5" count="1">
            <x v="123"/>
          </reference>
        </references>
      </pivotArea>
    </format>
    <format dxfId="418">
      <pivotArea dataOnly="0" labelOnly="1" fieldPosition="0">
        <references count="5">
          <reference field="0" count="1" selected="0">
            <x v="6"/>
          </reference>
          <reference field="1" count="1" selected="0">
            <x v="17"/>
          </reference>
          <reference field="2" count="1" selected="0">
            <x v="1"/>
          </reference>
          <reference field="3" count="1" selected="0">
            <x v="133"/>
          </reference>
          <reference field="5" count="1">
            <x v="121"/>
          </reference>
        </references>
      </pivotArea>
    </format>
    <format dxfId="417">
      <pivotArea dataOnly="0" labelOnly="1" fieldPosition="0">
        <references count="5">
          <reference field="0" count="1" selected="0">
            <x v="6"/>
          </reference>
          <reference field="1" count="1" selected="0">
            <x v="17"/>
          </reference>
          <reference field="2" count="1" selected="0">
            <x v="1"/>
          </reference>
          <reference field="3" count="1" selected="0">
            <x v="281"/>
          </reference>
          <reference field="5" count="1">
            <x v="125"/>
          </reference>
        </references>
      </pivotArea>
    </format>
    <format dxfId="416">
      <pivotArea dataOnly="0" labelOnly="1" fieldPosition="0">
        <references count="5">
          <reference field="0" count="1" selected="0">
            <x v="6"/>
          </reference>
          <reference field="1" count="1" selected="0">
            <x v="17"/>
          </reference>
          <reference field="2" count="1" selected="0">
            <x v="1"/>
          </reference>
          <reference field="3" count="1" selected="0">
            <x v="282"/>
          </reference>
          <reference field="5" count="1">
            <x v="263"/>
          </reference>
        </references>
      </pivotArea>
    </format>
    <format dxfId="415">
      <pivotArea dataOnly="0" labelOnly="1" fieldPosition="0">
        <references count="5">
          <reference field="0" count="1" selected="0">
            <x v="6"/>
          </reference>
          <reference field="1" count="1" selected="0">
            <x v="17"/>
          </reference>
          <reference field="2" count="1" selected="0">
            <x v="1"/>
          </reference>
          <reference field="3" count="1" selected="0">
            <x v="283"/>
          </reference>
          <reference field="5" count="1">
            <x v="124"/>
          </reference>
        </references>
      </pivotArea>
    </format>
    <format dxfId="414">
      <pivotArea dataOnly="0" labelOnly="1" fieldPosition="0">
        <references count="5">
          <reference field="0" count="1" selected="0">
            <x v="6"/>
          </reference>
          <reference field="1" count="1" selected="0">
            <x v="17"/>
          </reference>
          <reference field="2" count="1" selected="0">
            <x v="1"/>
          </reference>
          <reference field="3" count="1" selected="0">
            <x v="284"/>
          </reference>
          <reference field="5" count="1">
            <x v="262"/>
          </reference>
        </references>
      </pivotArea>
    </format>
    <format dxfId="413">
      <pivotArea dataOnly="0" labelOnly="1" fieldPosition="0">
        <references count="5">
          <reference field="0" count="1" selected="0">
            <x v="6"/>
          </reference>
          <reference field="1" count="1" selected="0">
            <x v="17"/>
          </reference>
          <reference field="2" count="1" selected="0">
            <x v="1"/>
          </reference>
          <reference field="3" count="1" selected="0">
            <x v="285"/>
          </reference>
          <reference field="5" count="1">
            <x v="120"/>
          </reference>
        </references>
      </pivotArea>
    </format>
    <format dxfId="412">
      <pivotArea dataOnly="0" labelOnly="1" fieldPosition="0">
        <references count="5">
          <reference field="0" count="1" selected="0">
            <x v="6"/>
          </reference>
          <reference field="1" count="1" selected="0">
            <x v="17"/>
          </reference>
          <reference field="2" count="1" selected="0">
            <x v="1"/>
          </reference>
          <reference field="3" count="1" selected="0">
            <x v="286"/>
          </reference>
          <reference field="5" count="1">
            <x v="119"/>
          </reference>
        </references>
      </pivotArea>
    </format>
    <format dxfId="411">
      <pivotArea dataOnly="0" labelOnly="1" fieldPosition="0">
        <references count="5">
          <reference field="0" count="1" selected="0">
            <x v="6"/>
          </reference>
          <reference field="1" count="1" selected="0">
            <x v="17"/>
          </reference>
          <reference field="2" count="1" selected="0">
            <x v="1"/>
          </reference>
          <reference field="3" count="1" selected="0">
            <x v="320"/>
          </reference>
          <reference field="5" count="1">
            <x v="201"/>
          </reference>
        </references>
      </pivotArea>
    </format>
    <format dxfId="410">
      <pivotArea dataOnly="0" labelOnly="1" fieldPosition="0">
        <references count="5">
          <reference field="0" count="1" selected="0">
            <x v="6"/>
          </reference>
          <reference field="1" count="1" selected="0">
            <x v="17"/>
          </reference>
          <reference field="2" count="1" selected="0">
            <x v="1"/>
          </reference>
          <reference field="3" count="1" selected="0">
            <x v="393"/>
          </reference>
          <reference field="5" count="1">
            <x v="122"/>
          </reference>
        </references>
      </pivotArea>
    </format>
    <format dxfId="409">
      <pivotArea dataOnly="0" labelOnly="1" fieldPosition="0">
        <references count="5">
          <reference field="0" count="1" selected="0">
            <x v="6"/>
          </reference>
          <reference field="1" count="1" selected="0">
            <x v="17"/>
          </reference>
          <reference field="2" count="1" selected="0">
            <x v="1"/>
          </reference>
          <reference field="3" count="1" selected="0">
            <x v="715"/>
          </reference>
          <reference field="5" count="1">
            <x v="54"/>
          </reference>
        </references>
      </pivotArea>
    </format>
    <format dxfId="408">
      <pivotArea dataOnly="0" labelOnly="1" fieldPosition="0">
        <references count="5">
          <reference field="0" count="1" selected="0">
            <x v="6"/>
          </reference>
          <reference field="1" count="1" selected="0">
            <x v="17"/>
          </reference>
          <reference field="2" count="1" selected="0">
            <x v="1"/>
          </reference>
          <reference field="3" count="1" selected="0">
            <x v="969"/>
          </reference>
          <reference field="5" count="1">
            <x v="202"/>
          </reference>
        </references>
      </pivotArea>
    </format>
    <format dxfId="407">
      <pivotArea dataOnly="0" labelOnly="1" fieldPosition="0">
        <references count="5">
          <reference field="0" count="1" selected="0">
            <x v="7"/>
          </reference>
          <reference field="1" count="1" selected="0">
            <x v="0"/>
          </reference>
          <reference field="2" count="1" selected="0">
            <x v="1"/>
          </reference>
          <reference field="3" count="1" selected="0">
            <x v="980"/>
          </reference>
          <reference field="5" count="1">
            <x v="982"/>
          </reference>
        </references>
      </pivotArea>
    </format>
    <format dxfId="406">
      <pivotArea dataOnly="0" labelOnly="1" fieldPosition="0">
        <references count="5">
          <reference field="0" count="1" selected="0">
            <x v="7"/>
          </reference>
          <reference field="1" count="1" selected="0">
            <x v="1"/>
          </reference>
          <reference field="2" count="1" selected="0">
            <x v="1"/>
          </reference>
          <reference field="3" count="1" selected="0">
            <x v="985"/>
          </reference>
          <reference field="5" count="1">
            <x v="988"/>
          </reference>
        </references>
      </pivotArea>
    </format>
    <format dxfId="405">
      <pivotArea dataOnly="0" labelOnly="1" fieldPosition="0">
        <references count="5">
          <reference field="0" count="1" selected="0">
            <x v="7"/>
          </reference>
          <reference field="1" count="1" selected="0">
            <x v="1"/>
          </reference>
          <reference field="2" count="1" selected="0">
            <x v="1"/>
          </reference>
          <reference field="3" count="1" selected="0">
            <x v="986"/>
          </reference>
          <reference field="5" count="1">
            <x v="989"/>
          </reference>
        </references>
      </pivotArea>
    </format>
    <format dxfId="404">
      <pivotArea dataOnly="0" labelOnly="1" fieldPosition="0">
        <references count="5">
          <reference field="0" count="1" selected="0">
            <x v="7"/>
          </reference>
          <reference field="1" count="1" selected="0">
            <x v="1"/>
          </reference>
          <reference field="2" count="1" selected="0">
            <x v="1"/>
          </reference>
          <reference field="3" count="1" selected="0">
            <x v="987"/>
          </reference>
          <reference field="5" count="1">
            <x v="990"/>
          </reference>
        </references>
      </pivotArea>
    </format>
    <format dxfId="403">
      <pivotArea dataOnly="0" labelOnly="1" fieldPosition="0">
        <references count="5">
          <reference field="0" count="1" selected="0">
            <x v="7"/>
          </reference>
          <reference field="1" count="1" selected="0">
            <x v="2"/>
          </reference>
          <reference field="2" count="1" selected="0">
            <x v="1"/>
          </reference>
          <reference field="3" count="1" selected="0">
            <x v="993"/>
          </reference>
          <reference field="5" count="1">
            <x v="996"/>
          </reference>
        </references>
      </pivotArea>
    </format>
    <format dxfId="402">
      <pivotArea dataOnly="0" labelOnly="1" fieldPosition="0">
        <references count="5">
          <reference field="0" count="1" selected="0">
            <x v="7"/>
          </reference>
          <reference field="1" count="1" selected="0">
            <x v="2"/>
          </reference>
          <reference field="2" count="1" selected="0">
            <x v="1"/>
          </reference>
          <reference field="3" count="1" selected="0">
            <x v="994"/>
          </reference>
          <reference field="5" count="1">
            <x v="997"/>
          </reference>
        </references>
      </pivotArea>
    </format>
    <format dxfId="401">
      <pivotArea dataOnly="0" labelOnly="1" fieldPosition="0">
        <references count="5">
          <reference field="0" count="1" selected="0">
            <x v="7"/>
          </reference>
          <reference field="1" count="1" selected="0">
            <x v="2"/>
          </reference>
          <reference field="2" count="1" selected="0">
            <x v="1"/>
          </reference>
          <reference field="3" count="1" selected="0">
            <x v="995"/>
          </reference>
          <reference field="5" count="1">
            <x v="998"/>
          </reference>
        </references>
      </pivotArea>
    </format>
    <format dxfId="400">
      <pivotArea dataOnly="0" labelOnly="1" fieldPosition="0">
        <references count="5">
          <reference field="0" count="1" selected="0">
            <x v="7"/>
          </reference>
          <reference field="1" count="1" selected="0">
            <x v="2"/>
          </reference>
          <reference field="2" count="1" selected="0">
            <x v="1"/>
          </reference>
          <reference field="3" count="1" selected="0">
            <x v="996"/>
          </reference>
          <reference field="5" count="1">
            <x v="999"/>
          </reference>
        </references>
      </pivotArea>
    </format>
    <format dxfId="399">
      <pivotArea dataOnly="0" labelOnly="1" fieldPosition="0">
        <references count="5">
          <reference field="0" count="1" selected="0">
            <x v="7"/>
          </reference>
          <reference field="1" count="1" selected="0">
            <x v="2"/>
          </reference>
          <reference field="2" count="1" selected="0">
            <x v="1"/>
          </reference>
          <reference field="3" count="1" selected="0">
            <x v="997"/>
          </reference>
          <reference field="5" count="1">
            <x v="1000"/>
          </reference>
        </references>
      </pivotArea>
    </format>
    <format dxfId="398">
      <pivotArea dataOnly="0" labelOnly="1" fieldPosition="0">
        <references count="5">
          <reference field="0" count="1" selected="0">
            <x v="7"/>
          </reference>
          <reference field="1" count="1" selected="0">
            <x v="2"/>
          </reference>
          <reference field="2" count="1" selected="0">
            <x v="1"/>
          </reference>
          <reference field="3" count="1" selected="0">
            <x v="998"/>
          </reference>
          <reference field="5" count="1">
            <x v="1001"/>
          </reference>
        </references>
      </pivotArea>
    </format>
    <format dxfId="397">
      <pivotArea dataOnly="0" labelOnly="1" fieldPosition="0">
        <references count="5">
          <reference field="0" count="1" selected="0">
            <x v="7"/>
          </reference>
          <reference field="1" count="1" selected="0">
            <x v="2"/>
          </reference>
          <reference field="2" count="1" selected="0">
            <x v="1"/>
          </reference>
          <reference field="3" count="1" selected="0">
            <x v="999"/>
          </reference>
          <reference field="5" count="1">
            <x v="1002"/>
          </reference>
        </references>
      </pivotArea>
    </format>
    <format dxfId="396">
      <pivotArea dataOnly="0" labelOnly="1" fieldPosition="0">
        <references count="5">
          <reference field="0" count="1" selected="0">
            <x v="7"/>
          </reference>
          <reference field="1" count="1" selected="0">
            <x v="3"/>
          </reference>
          <reference field="2" count="1" selected="0">
            <x v="1"/>
          </reference>
          <reference field="3" count="1" selected="0">
            <x v="1009"/>
          </reference>
          <reference field="5" count="1">
            <x v="1014"/>
          </reference>
        </references>
      </pivotArea>
    </format>
    <format dxfId="395">
      <pivotArea dataOnly="0" labelOnly="1" fieldPosition="0">
        <references count="5">
          <reference field="0" count="1" selected="0">
            <x v="7"/>
          </reference>
          <reference field="1" count="1" selected="0">
            <x v="3"/>
          </reference>
          <reference field="2" count="1" selected="0">
            <x v="1"/>
          </reference>
          <reference field="3" count="1" selected="0">
            <x v="1010"/>
          </reference>
          <reference field="5" count="1">
            <x v="1015"/>
          </reference>
        </references>
      </pivotArea>
    </format>
    <format dxfId="394">
      <pivotArea dataOnly="0" labelOnly="1" fieldPosition="0">
        <references count="5">
          <reference field="0" count="1" selected="0">
            <x v="7"/>
          </reference>
          <reference field="1" count="1" selected="0">
            <x v="3"/>
          </reference>
          <reference field="2" count="1" selected="0">
            <x v="1"/>
          </reference>
          <reference field="3" count="1" selected="0">
            <x v="1011"/>
          </reference>
          <reference field="5" count="1">
            <x v="1016"/>
          </reference>
        </references>
      </pivotArea>
    </format>
    <format dxfId="393">
      <pivotArea dataOnly="0" labelOnly="1" fieldPosition="0">
        <references count="5">
          <reference field="0" count="1" selected="0">
            <x v="7"/>
          </reference>
          <reference field="1" count="1" selected="0">
            <x v="4"/>
          </reference>
          <reference field="2" count="1" selected="0">
            <x v="1"/>
          </reference>
          <reference field="3" count="1" selected="0">
            <x v="21"/>
          </reference>
          <reference field="5" count="1">
            <x v="53"/>
          </reference>
        </references>
      </pivotArea>
    </format>
    <format dxfId="392">
      <pivotArea dataOnly="0" labelOnly="1" fieldPosition="0">
        <references count="5">
          <reference field="0" count="1" selected="0">
            <x v="7"/>
          </reference>
          <reference field="1" count="1" selected="0">
            <x v="4"/>
          </reference>
          <reference field="2" count="1" selected="0">
            <x v="1"/>
          </reference>
          <reference field="3" count="1" selected="0">
            <x v="1028"/>
          </reference>
          <reference field="5" count="1">
            <x v="1034"/>
          </reference>
        </references>
      </pivotArea>
    </format>
    <format dxfId="391">
      <pivotArea dataOnly="0" labelOnly="1" fieldPosition="0">
        <references count="5">
          <reference field="0" count="1" selected="0">
            <x v="7"/>
          </reference>
          <reference field="1" count="1" selected="0">
            <x v="4"/>
          </reference>
          <reference field="2" count="1" selected="0">
            <x v="1"/>
          </reference>
          <reference field="3" count="1" selected="0">
            <x v="1029"/>
          </reference>
          <reference field="5" count="1">
            <x v="1035"/>
          </reference>
        </references>
      </pivotArea>
    </format>
    <format dxfId="390">
      <pivotArea dataOnly="0" labelOnly="1" fieldPosition="0">
        <references count="5">
          <reference field="0" count="1" selected="0">
            <x v="7"/>
          </reference>
          <reference field="1" count="1" selected="0">
            <x v="4"/>
          </reference>
          <reference field="2" count="1" selected="0">
            <x v="1"/>
          </reference>
          <reference field="3" count="1" selected="0">
            <x v="1030"/>
          </reference>
          <reference field="5" count="1">
            <x v="1036"/>
          </reference>
        </references>
      </pivotArea>
    </format>
    <format dxfId="389">
      <pivotArea dataOnly="0" labelOnly="1" fieldPosition="0">
        <references count="5">
          <reference field="0" count="1" selected="0">
            <x v="7"/>
          </reference>
          <reference field="1" count="1" selected="0">
            <x v="4"/>
          </reference>
          <reference field="2" count="1" selected="0">
            <x v="1"/>
          </reference>
          <reference field="3" count="1" selected="0">
            <x v="1031"/>
          </reference>
          <reference field="5" count="1">
            <x v="1037"/>
          </reference>
        </references>
      </pivotArea>
    </format>
    <format dxfId="388">
      <pivotArea dataOnly="0" labelOnly="1" fieldPosition="0">
        <references count="5">
          <reference field="0" count="1" selected="0">
            <x v="7"/>
          </reference>
          <reference field="1" count="1" selected="0">
            <x v="4"/>
          </reference>
          <reference field="2" count="1" selected="0">
            <x v="1"/>
          </reference>
          <reference field="3" count="1" selected="0">
            <x v="1032"/>
          </reference>
          <reference field="5" count="1">
            <x v="1038"/>
          </reference>
        </references>
      </pivotArea>
    </format>
    <format dxfId="387">
      <pivotArea dataOnly="0" labelOnly="1" fieldPosition="0">
        <references count="5">
          <reference field="0" count="1" selected="0">
            <x v="7"/>
          </reference>
          <reference field="1" count="1" selected="0">
            <x v="4"/>
          </reference>
          <reference field="2" count="1" selected="0">
            <x v="1"/>
          </reference>
          <reference field="3" count="1" selected="0">
            <x v="1033"/>
          </reference>
          <reference field="5" count="1">
            <x v="1039"/>
          </reference>
        </references>
      </pivotArea>
    </format>
    <format dxfId="386">
      <pivotArea dataOnly="0" labelOnly="1" fieldPosition="0">
        <references count="5">
          <reference field="0" count="1" selected="0">
            <x v="7"/>
          </reference>
          <reference field="1" count="1" selected="0">
            <x v="4"/>
          </reference>
          <reference field="2" count="1" selected="0">
            <x v="1"/>
          </reference>
          <reference field="3" count="1" selected="0">
            <x v="1034"/>
          </reference>
          <reference field="5" count="1">
            <x v="1040"/>
          </reference>
        </references>
      </pivotArea>
    </format>
    <format dxfId="385">
      <pivotArea dataOnly="0" labelOnly="1" fieldPosition="0">
        <references count="5">
          <reference field="0" count="1" selected="0">
            <x v="7"/>
          </reference>
          <reference field="1" count="1" selected="0">
            <x v="6"/>
          </reference>
          <reference field="2" count="1" selected="0">
            <x v="1"/>
          </reference>
          <reference field="3" count="1" selected="0">
            <x v="1054"/>
          </reference>
          <reference field="5" count="1">
            <x v="1060"/>
          </reference>
        </references>
      </pivotArea>
    </format>
    <format dxfId="384">
      <pivotArea dataOnly="0" labelOnly="1" fieldPosition="0">
        <references count="5">
          <reference field="0" count="1" selected="0">
            <x v="7"/>
          </reference>
          <reference field="1" count="1" selected="0">
            <x v="6"/>
          </reference>
          <reference field="2" count="1" selected="0">
            <x v="1"/>
          </reference>
          <reference field="3" count="1" selected="0">
            <x v="1055"/>
          </reference>
          <reference field="5" count="1">
            <x v="1061"/>
          </reference>
        </references>
      </pivotArea>
    </format>
    <format dxfId="383">
      <pivotArea dataOnly="0" labelOnly="1" fieldPosition="0">
        <references count="5">
          <reference field="0" count="1" selected="0">
            <x v="7"/>
          </reference>
          <reference field="1" count="1" selected="0">
            <x v="6"/>
          </reference>
          <reference field="2" count="1" selected="0">
            <x v="1"/>
          </reference>
          <reference field="3" count="1" selected="0">
            <x v="1056"/>
          </reference>
          <reference field="5" count="1">
            <x v="1062"/>
          </reference>
        </references>
      </pivotArea>
    </format>
    <format dxfId="382">
      <pivotArea dataOnly="0" labelOnly="1" fieldPosition="0">
        <references count="5">
          <reference field="0" count="1" selected="0">
            <x v="7"/>
          </reference>
          <reference field="1" count="1" selected="0">
            <x v="6"/>
          </reference>
          <reference field="2" count="1" selected="0">
            <x v="1"/>
          </reference>
          <reference field="3" count="1" selected="0">
            <x v="1057"/>
          </reference>
          <reference field="5" count="1">
            <x v="1063"/>
          </reference>
        </references>
      </pivotArea>
    </format>
    <format dxfId="381">
      <pivotArea dataOnly="0" labelOnly="1" fieldPosition="0">
        <references count="5">
          <reference field="0" count="1" selected="0">
            <x v="7"/>
          </reference>
          <reference field="1" count="1" selected="0">
            <x v="6"/>
          </reference>
          <reference field="2" count="1" selected="0">
            <x v="1"/>
          </reference>
          <reference field="3" count="1" selected="0">
            <x v="1058"/>
          </reference>
          <reference field="5" count="1">
            <x v="1064"/>
          </reference>
        </references>
      </pivotArea>
    </format>
    <format dxfId="380">
      <pivotArea dataOnly="0" labelOnly="1" fieldPosition="0">
        <references count="5">
          <reference field="0" count="1" selected="0">
            <x v="7"/>
          </reference>
          <reference field="1" count="1" selected="0">
            <x v="6"/>
          </reference>
          <reference field="2" count="1" selected="0">
            <x v="1"/>
          </reference>
          <reference field="3" count="1" selected="0">
            <x v="1059"/>
          </reference>
          <reference field="5" count="1">
            <x v="1065"/>
          </reference>
        </references>
      </pivotArea>
    </format>
    <format dxfId="379">
      <pivotArea dataOnly="0" labelOnly="1" fieldPosition="0">
        <references count="5">
          <reference field="0" count="1" selected="0">
            <x v="7"/>
          </reference>
          <reference field="1" count="1" selected="0">
            <x v="6"/>
          </reference>
          <reference field="2" count="1" selected="0">
            <x v="1"/>
          </reference>
          <reference field="3" count="1" selected="0">
            <x v="1060"/>
          </reference>
          <reference field="5" count="1">
            <x v="1066"/>
          </reference>
        </references>
      </pivotArea>
    </format>
    <format dxfId="378">
      <pivotArea dataOnly="0" labelOnly="1" fieldPosition="0">
        <references count="5">
          <reference field="0" count="1" selected="0">
            <x v="7"/>
          </reference>
          <reference field="1" count="1" selected="0">
            <x v="6"/>
          </reference>
          <reference field="2" count="1" selected="0">
            <x v="1"/>
          </reference>
          <reference field="3" count="1" selected="0">
            <x v="1061"/>
          </reference>
          <reference field="5" count="1">
            <x v="1067"/>
          </reference>
        </references>
      </pivotArea>
    </format>
    <format dxfId="377">
      <pivotArea dataOnly="0" labelOnly="1" fieldPosition="0">
        <references count="5">
          <reference field="0" count="1" selected="0">
            <x v="7"/>
          </reference>
          <reference field="1" count="1" selected="0">
            <x v="6"/>
          </reference>
          <reference field="2" count="1" selected="0">
            <x v="1"/>
          </reference>
          <reference field="3" count="1" selected="0">
            <x v="1062"/>
          </reference>
          <reference field="5" count="1">
            <x v="1068"/>
          </reference>
        </references>
      </pivotArea>
    </format>
    <format dxfId="376">
      <pivotArea dataOnly="0" labelOnly="1" fieldPosition="0">
        <references count="5">
          <reference field="0" count="1" selected="0">
            <x v="7"/>
          </reference>
          <reference field="1" count="1" selected="0">
            <x v="6"/>
          </reference>
          <reference field="2" count="1" selected="0">
            <x v="1"/>
          </reference>
          <reference field="3" count="1" selected="0">
            <x v="1063"/>
          </reference>
          <reference field="5" count="1">
            <x v="1069"/>
          </reference>
        </references>
      </pivotArea>
    </format>
    <format dxfId="375">
      <pivotArea dataOnly="0" labelOnly="1" fieldPosition="0">
        <references count="5">
          <reference field="0" count="1" selected="0">
            <x v="7"/>
          </reference>
          <reference field="1" count="1" selected="0">
            <x v="6"/>
          </reference>
          <reference field="2" count="1" selected="0">
            <x v="1"/>
          </reference>
          <reference field="3" count="1" selected="0">
            <x v="1064"/>
          </reference>
          <reference field="5" count="1">
            <x v="1070"/>
          </reference>
        </references>
      </pivotArea>
    </format>
    <format dxfId="374">
      <pivotArea dataOnly="0" labelOnly="1" fieldPosition="0">
        <references count="5">
          <reference field="0" count="1" selected="0">
            <x v="7"/>
          </reference>
          <reference field="1" count="1" selected="0">
            <x v="6"/>
          </reference>
          <reference field="2" count="1" selected="0">
            <x v="1"/>
          </reference>
          <reference field="3" count="1" selected="0">
            <x v="1065"/>
          </reference>
          <reference field="5" count="1">
            <x v="1071"/>
          </reference>
        </references>
      </pivotArea>
    </format>
    <format dxfId="373">
      <pivotArea dataOnly="0" labelOnly="1" fieldPosition="0">
        <references count="5">
          <reference field="0" count="1" selected="0">
            <x v="7"/>
          </reference>
          <reference field="1" count="1" selected="0">
            <x v="6"/>
          </reference>
          <reference field="2" count="1" selected="0">
            <x v="1"/>
          </reference>
          <reference field="3" count="1" selected="0">
            <x v="1066"/>
          </reference>
          <reference field="5" count="1">
            <x v="1072"/>
          </reference>
        </references>
      </pivotArea>
    </format>
    <format dxfId="372">
      <pivotArea dataOnly="0" labelOnly="1" fieldPosition="0">
        <references count="5">
          <reference field="0" count="1" selected="0">
            <x v="7"/>
          </reference>
          <reference field="1" count="1" selected="0">
            <x v="6"/>
          </reference>
          <reference field="2" count="1" selected="0">
            <x v="1"/>
          </reference>
          <reference field="3" count="1" selected="0">
            <x v="1067"/>
          </reference>
          <reference field="5" count="1">
            <x v="1073"/>
          </reference>
        </references>
      </pivotArea>
    </format>
    <format dxfId="371">
      <pivotArea dataOnly="0" labelOnly="1" fieldPosition="0">
        <references count="5">
          <reference field="0" count="1" selected="0">
            <x v="7"/>
          </reference>
          <reference field="1" count="1" selected="0">
            <x v="6"/>
          </reference>
          <reference field="2" count="1" selected="0">
            <x v="1"/>
          </reference>
          <reference field="3" count="1" selected="0">
            <x v="1068"/>
          </reference>
          <reference field="5" count="1">
            <x v="1074"/>
          </reference>
        </references>
      </pivotArea>
    </format>
    <format dxfId="370">
      <pivotArea dataOnly="0" labelOnly="1" fieldPosition="0">
        <references count="5">
          <reference field="0" count="1" selected="0">
            <x v="7"/>
          </reference>
          <reference field="1" count="1" selected="0">
            <x v="7"/>
          </reference>
          <reference field="2" count="1" selected="0">
            <x v="1"/>
          </reference>
          <reference field="3" count="1" selected="0">
            <x v="1084"/>
          </reference>
          <reference field="5" count="1">
            <x v="1091"/>
          </reference>
        </references>
      </pivotArea>
    </format>
    <format dxfId="369">
      <pivotArea dataOnly="0" labelOnly="1" fieldPosition="0">
        <references count="5">
          <reference field="0" count="1" selected="0">
            <x v="7"/>
          </reference>
          <reference field="1" count="1" selected="0">
            <x v="7"/>
          </reference>
          <reference field="2" count="1" selected="0">
            <x v="1"/>
          </reference>
          <reference field="3" count="1" selected="0">
            <x v="1085"/>
          </reference>
          <reference field="5" count="1">
            <x v="1092"/>
          </reference>
        </references>
      </pivotArea>
    </format>
    <format dxfId="368">
      <pivotArea dataOnly="0" labelOnly="1" fieldPosition="0">
        <references count="5">
          <reference field="0" count="1" selected="0">
            <x v="7"/>
          </reference>
          <reference field="1" count="1" selected="0">
            <x v="7"/>
          </reference>
          <reference field="2" count="1" selected="0">
            <x v="1"/>
          </reference>
          <reference field="3" count="1" selected="0">
            <x v="1086"/>
          </reference>
          <reference field="5" count="1">
            <x v="1093"/>
          </reference>
        </references>
      </pivotArea>
    </format>
    <format dxfId="367">
      <pivotArea dataOnly="0" labelOnly="1" fieldPosition="0">
        <references count="5">
          <reference field="0" count="1" selected="0">
            <x v="7"/>
          </reference>
          <reference field="1" count="1" selected="0">
            <x v="7"/>
          </reference>
          <reference field="2" count="1" selected="0">
            <x v="1"/>
          </reference>
          <reference field="3" count="1" selected="0">
            <x v="1087"/>
          </reference>
          <reference field="5" count="1">
            <x v="1094"/>
          </reference>
        </references>
      </pivotArea>
    </format>
    <format dxfId="366">
      <pivotArea dataOnly="0" labelOnly="1" fieldPosition="0">
        <references count="5">
          <reference field="0" count="1" selected="0">
            <x v="7"/>
          </reference>
          <reference field="1" count="1" selected="0">
            <x v="7"/>
          </reference>
          <reference field="2" count="1" selected="0">
            <x v="1"/>
          </reference>
          <reference field="3" count="1" selected="0">
            <x v="1088"/>
          </reference>
          <reference field="5" count="1">
            <x v="1095"/>
          </reference>
        </references>
      </pivotArea>
    </format>
    <format dxfId="365">
      <pivotArea dataOnly="0" labelOnly="1" fieldPosition="0">
        <references count="5">
          <reference field="0" count="1" selected="0">
            <x v="7"/>
          </reference>
          <reference field="1" count="1" selected="0">
            <x v="7"/>
          </reference>
          <reference field="2" count="1" selected="0">
            <x v="1"/>
          </reference>
          <reference field="3" count="1" selected="0">
            <x v="1089"/>
          </reference>
          <reference field="5" count="1">
            <x v="1096"/>
          </reference>
        </references>
      </pivotArea>
    </format>
    <format dxfId="364">
      <pivotArea dataOnly="0" labelOnly="1" fieldPosition="0">
        <references count="5">
          <reference field="0" count="1" selected="0">
            <x v="7"/>
          </reference>
          <reference field="1" count="1" selected="0">
            <x v="7"/>
          </reference>
          <reference field="2" count="1" selected="0">
            <x v="1"/>
          </reference>
          <reference field="3" count="1" selected="0">
            <x v="1090"/>
          </reference>
          <reference field="5" count="1">
            <x v="1097"/>
          </reference>
        </references>
      </pivotArea>
    </format>
    <format dxfId="363">
      <pivotArea dataOnly="0" labelOnly="1" fieldPosition="0">
        <references count="5">
          <reference field="0" count="1" selected="0">
            <x v="7"/>
          </reference>
          <reference field="1" count="1" selected="0">
            <x v="7"/>
          </reference>
          <reference field="2" count="1" selected="0">
            <x v="1"/>
          </reference>
          <reference field="3" count="1" selected="0">
            <x v="1091"/>
          </reference>
          <reference field="5" count="1">
            <x v="1098"/>
          </reference>
        </references>
      </pivotArea>
    </format>
    <format dxfId="362">
      <pivotArea dataOnly="0" labelOnly="1" fieldPosition="0">
        <references count="5">
          <reference field="0" count="1" selected="0">
            <x v="7"/>
          </reference>
          <reference field="1" count="1" selected="0">
            <x v="7"/>
          </reference>
          <reference field="2" count="1" selected="0">
            <x v="1"/>
          </reference>
          <reference field="3" count="1" selected="0">
            <x v="1092"/>
          </reference>
          <reference field="5" count="1">
            <x v="1099"/>
          </reference>
        </references>
      </pivotArea>
    </format>
    <format dxfId="361">
      <pivotArea dataOnly="0" labelOnly="1" fieldPosition="0">
        <references count="5">
          <reference field="0" count="1" selected="0">
            <x v="7"/>
          </reference>
          <reference field="1" count="1" selected="0">
            <x v="7"/>
          </reference>
          <reference field="2" count="1" selected="0">
            <x v="1"/>
          </reference>
          <reference field="3" count="1" selected="0">
            <x v="1093"/>
          </reference>
          <reference field="5" count="1">
            <x v="1100"/>
          </reference>
        </references>
      </pivotArea>
    </format>
    <format dxfId="360">
      <pivotArea dataOnly="0" labelOnly="1" fieldPosition="0">
        <references count="5">
          <reference field="0" count="1" selected="0">
            <x v="7"/>
          </reference>
          <reference field="1" count="1" selected="0">
            <x v="7"/>
          </reference>
          <reference field="2" count="1" selected="0">
            <x v="1"/>
          </reference>
          <reference field="3" count="1" selected="0">
            <x v="1094"/>
          </reference>
          <reference field="5" count="1">
            <x v="1101"/>
          </reference>
        </references>
      </pivotArea>
    </format>
    <format dxfId="359">
      <pivotArea dataOnly="0" labelOnly="1" fieldPosition="0">
        <references count="5">
          <reference field="0" count="1" selected="0">
            <x v="7"/>
          </reference>
          <reference field="1" count="1" selected="0">
            <x v="7"/>
          </reference>
          <reference field="2" count="1" selected="0">
            <x v="1"/>
          </reference>
          <reference field="3" count="1" selected="0">
            <x v="1095"/>
          </reference>
          <reference field="5" count="1">
            <x v="1102"/>
          </reference>
        </references>
      </pivotArea>
    </format>
    <format dxfId="358">
      <pivotArea dataOnly="0" labelOnly="1" fieldPosition="0">
        <references count="5">
          <reference field="0" count="1" selected="0">
            <x v="7"/>
          </reference>
          <reference field="1" count="1" selected="0">
            <x v="7"/>
          </reference>
          <reference field="2" count="1" selected="0">
            <x v="1"/>
          </reference>
          <reference field="3" count="1" selected="0">
            <x v="1096"/>
          </reference>
          <reference field="5" count="1">
            <x v="1103"/>
          </reference>
        </references>
      </pivotArea>
    </format>
    <format dxfId="357">
      <pivotArea dataOnly="0" labelOnly="1" fieldPosition="0">
        <references count="5">
          <reference field="0" count="1" selected="0">
            <x v="7"/>
          </reference>
          <reference field="1" count="1" selected="0">
            <x v="7"/>
          </reference>
          <reference field="2" count="1" selected="0">
            <x v="1"/>
          </reference>
          <reference field="3" count="1" selected="0">
            <x v="1097"/>
          </reference>
          <reference field="5" count="1">
            <x v="1104"/>
          </reference>
        </references>
      </pivotArea>
    </format>
    <format dxfId="356">
      <pivotArea dataOnly="0" labelOnly="1" fieldPosition="0">
        <references count="5">
          <reference field="0" count="1" selected="0">
            <x v="7"/>
          </reference>
          <reference field="1" count="1" selected="0">
            <x v="7"/>
          </reference>
          <reference field="2" count="1" selected="0">
            <x v="1"/>
          </reference>
          <reference field="3" count="1" selected="0">
            <x v="1098"/>
          </reference>
          <reference field="5" count="1">
            <x v="1105"/>
          </reference>
        </references>
      </pivotArea>
    </format>
    <format dxfId="355">
      <pivotArea dataOnly="0" labelOnly="1" fieldPosition="0">
        <references count="5">
          <reference field="0" count="1" selected="0">
            <x v="7"/>
          </reference>
          <reference field="1" count="1" selected="0">
            <x v="7"/>
          </reference>
          <reference field="2" count="1" selected="0">
            <x v="1"/>
          </reference>
          <reference field="3" count="1" selected="0">
            <x v="1099"/>
          </reference>
          <reference field="5" count="1">
            <x v="1106"/>
          </reference>
        </references>
      </pivotArea>
    </format>
    <format dxfId="354">
      <pivotArea dataOnly="0" labelOnly="1" fieldPosition="0">
        <references count="5">
          <reference field="0" count="1" selected="0">
            <x v="7"/>
          </reference>
          <reference field="1" count="1" selected="0">
            <x v="7"/>
          </reference>
          <reference field="2" count="1" selected="0">
            <x v="1"/>
          </reference>
          <reference field="3" count="1" selected="0">
            <x v="1100"/>
          </reference>
          <reference field="5" count="1">
            <x v="1107"/>
          </reference>
        </references>
      </pivotArea>
    </format>
    <format dxfId="353">
      <pivotArea dataOnly="0" labelOnly="1" fieldPosition="0">
        <references count="5">
          <reference field="0" count="1" selected="0">
            <x v="7"/>
          </reference>
          <reference field="1" count="1" selected="0">
            <x v="7"/>
          </reference>
          <reference field="2" count="1" selected="0">
            <x v="1"/>
          </reference>
          <reference field="3" count="1" selected="0">
            <x v="1101"/>
          </reference>
          <reference field="5" count="1">
            <x v="1108"/>
          </reference>
        </references>
      </pivotArea>
    </format>
    <format dxfId="352">
      <pivotArea dataOnly="0" labelOnly="1" fieldPosition="0">
        <references count="5">
          <reference field="0" count="1" selected="0">
            <x v="7"/>
          </reference>
          <reference field="1" count="1" selected="0">
            <x v="7"/>
          </reference>
          <reference field="2" count="1" selected="0">
            <x v="1"/>
          </reference>
          <reference field="3" count="1" selected="0">
            <x v="1102"/>
          </reference>
          <reference field="5" count="1">
            <x v="1109"/>
          </reference>
        </references>
      </pivotArea>
    </format>
    <format dxfId="351">
      <pivotArea dataOnly="0" labelOnly="1" fieldPosition="0">
        <references count="5">
          <reference field="0" count="1" selected="0">
            <x v="7"/>
          </reference>
          <reference field="1" count="1" selected="0">
            <x v="7"/>
          </reference>
          <reference field="2" count="1" selected="0">
            <x v="1"/>
          </reference>
          <reference field="3" count="1" selected="0">
            <x v="1103"/>
          </reference>
          <reference field="5" count="1">
            <x v="1110"/>
          </reference>
        </references>
      </pivotArea>
    </format>
    <format dxfId="350">
      <pivotArea dataOnly="0" labelOnly="1" fieldPosition="0">
        <references count="5">
          <reference field="0" count="1" selected="0">
            <x v="7"/>
          </reference>
          <reference field="1" count="1" selected="0">
            <x v="7"/>
          </reference>
          <reference field="2" count="1" selected="0">
            <x v="1"/>
          </reference>
          <reference field="3" count="1" selected="0">
            <x v="1104"/>
          </reference>
          <reference field="5" count="1">
            <x v="1111"/>
          </reference>
        </references>
      </pivotArea>
    </format>
    <format dxfId="349">
      <pivotArea dataOnly="0" labelOnly="1" fieldPosition="0">
        <references count="5">
          <reference field="0" count="1" selected="0">
            <x v="7"/>
          </reference>
          <reference field="1" count="1" selected="0">
            <x v="7"/>
          </reference>
          <reference field="2" count="1" selected="0">
            <x v="1"/>
          </reference>
          <reference field="3" count="1" selected="0">
            <x v="1105"/>
          </reference>
          <reference field="5" count="1">
            <x v="1112"/>
          </reference>
        </references>
      </pivotArea>
    </format>
    <format dxfId="348">
      <pivotArea dataOnly="0" labelOnly="1" fieldPosition="0">
        <references count="5">
          <reference field="0" count="1" selected="0">
            <x v="7"/>
          </reference>
          <reference field="1" count="1" selected="0">
            <x v="7"/>
          </reference>
          <reference field="2" count="1" selected="0">
            <x v="1"/>
          </reference>
          <reference field="3" count="1" selected="0">
            <x v="1106"/>
          </reference>
          <reference field="5" count="1">
            <x v="1113"/>
          </reference>
        </references>
      </pivotArea>
    </format>
    <format dxfId="347">
      <pivotArea dataOnly="0" labelOnly="1" fieldPosition="0">
        <references count="5">
          <reference field="0" count="1" selected="0">
            <x v="7"/>
          </reference>
          <reference field="1" count="1" selected="0">
            <x v="7"/>
          </reference>
          <reference field="2" count="1" selected="0">
            <x v="1"/>
          </reference>
          <reference field="3" count="1" selected="0">
            <x v="1107"/>
          </reference>
          <reference field="5" count="1">
            <x v="1114"/>
          </reference>
        </references>
      </pivotArea>
    </format>
    <format dxfId="346">
      <pivotArea dataOnly="0" labelOnly="1" fieldPosition="0">
        <references count="5">
          <reference field="0" count="1" selected="0">
            <x v="7"/>
          </reference>
          <reference field="1" count="1" selected="0">
            <x v="7"/>
          </reference>
          <reference field="2" count="1" selected="0">
            <x v="1"/>
          </reference>
          <reference field="3" count="1" selected="0">
            <x v="1108"/>
          </reference>
          <reference field="5" count="1">
            <x v="1115"/>
          </reference>
        </references>
      </pivotArea>
    </format>
    <format dxfId="345">
      <pivotArea dataOnly="0" labelOnly="1" fieldPosition="0">
        <references count="5">
          <reference field="0" count="1" selected="0">
            <x v="7"/>
          </reference>
          <reference field="1" count="1" selected="0">
            <x v="7"/>
          </reference>
          <reference field="2" count="1" selected="0">
            <x v="1"/>
          </reference>
          <reference field="3" count="1" selected="0">
            <x v="1109"/>
          </reference>
          <reference field="5" count="1">
            <x v="1116"/>
          </reference>
        </references>
      </pivotArea>
    </format>
    <format dxfId="344">
      <pivotArea dataOnly="0" labelOnly="1" fieldPosition="0">
        <references count="5">
          <reference field="0" count="1" selected="0">
            <x v="7"/>
          </reference>
          <reference field="1" count="1" selected="0">
            <x v="7"/>
          </reference>
          <reference field="2" count="1" selected="0">
            <x v="1"/>
          </reference>
          <reference field="3" count="1" selected="0">
            <x v="1110"/>
          </reference>
          <reference field="5" count="1">
            <x v="1117"/>
          </reference>
        </references>
      </pivotArea>
    </format>
    <format dxfId="343">
      <pivotArea dataOnly="0" labelOnly="1" fieldPosition="0">
        <references count="5">
          <reference field="0" count="1" selected="0">
            <x v="7"/>
          </reference>
          <reference field="1" count="1" selected="0">
            <x v="7"/>
          </reference>
          <reference field="2" count="1" selected="0">
            <x v="1"/>
          </reference>
          <reference field="3" count="1" selected="0">
            <x v="1111"/>
          </reference>
          <reference field="5" count="1">
            <x v="1118"/>
          </reference>
        </references>
      </pivotArea>
    </format>
    <format dxfId="342">
      <pivotArea dataOnly="0" labelOnly="1" fieldPosition="0">
        <references count="5">
          <reference field="0" count="1" selected="0">
            <x v="7"/>
          </reference>
          <reference field="1" count="1" selected="0">
            <x v="7"/>
          </reference>
          <reference field="2" count="1" selected="0">
            <x v="1"/>
          </reference>
          <reference field="3" count="1" selected="0">
            <x v="1112"/>
          </reference>
          <reference field="5" count="1">
            <x v="1119"/>
          </reference>
        </references>
      </pivotArea>
    </format>
    <format dxfId="341">
      <pivotArea dataOnly="0" labelOnly="1" fieldPosition="0">
        <references count="5">
          <reference field="0" count="1" selected="0">
            <x v="7"/>
          </reference>
          <reference field="1" count="1" selected="0">
            <x v="7"/>
          </reference>
          <reference field="2" count="1" selected="0">
            <x v="1"/>
          </reference>
          <reference field="3" count="1" selected="0">
            <x v="1113"/>
          </reference>
          <reference field="5" count="1">
            <x v="1120"/>
          </reference>
        </references>
      </pivotArea>
    </format>
    <format dxfId="340">
      <pivotArea dataOnly="0" labelOnly="1" fieldPosition="0">
        <references count="5">
          <reference field="0" count="1" selected="0">
            <x v="7"/>
          </reference>
          <reference field="1" count="1" selected="0">
            <x v="7"/>
          </reference>
          <reference field="2" count="1" selected="0">
            <x v="1"/>
          </reference>
          <reference field="3" count="1" selected="0">
            <x v="1114"/>
          </reference>
          <reference field="5" count="1">
            <x v="1121"/>
          </reference>
        </references>
      </pivotArea>
    </format>
    <format dxfId="339">
      <pivotArea dataOnly="0" labelOnly="1" fieldPosition="0">
        <references count="5">
          <reference field="0" count="1" selected="0">
            <x v="7"/>
          </reference>
          <reference field="1" count="1" selected="0">
            <x v="7"/>
          </reference>
          <reference field="2" count="1" selected="0">
            <x v="1"/>
          </reference>
          <reference field="3" count="1" selected="0">
            <x v="1115"/>
          </reference>
          <reference field="5" count="1">
            <x v="1122"/>
          </reference>
        </references>
      </pivotArea>
    </format>
    <format dxfId="338">
      <pivotArea dataOnly="0" labelOnly="1" fieldPosition="0">
        <references count="5">
          <reference field="0" count="1" selected="0">
            <x v="7"/>
          </reference>
          <reference field="1" count="1" selected="0">
            <x v="7"/>
          </reference>
          <reference field="2" count="1" selected="0">
            <x v="1"/>
          </reference>
          <reference field="3" count="1" selected="0">
            <x v="1116"/>
          </reference>
          <reference field="5" count="1">
            <x v="1123"/>
          </reference>
        </references>
      </pivotArea>
    </format>
    <format dxfId="337">
      <pivotArea dataOnly="0" labelOnly="1" fieldPosition="0">
        <references count="5">
          <reference field="0" count="1" selected="0">
            <x v="7"/>
          </reference>
          <reference field="1" count="1" selected="0">
            <x v="7"/>
          </reference>
          <reference field="2" count="1" selected="0">
            <x v="1"/>
          </reference>
          <reference field="3" count="1" selected="0">
            <x v="1117"/>
          </reference>
          <reference field="5" count="1">
            <x v="1124"/>
          </reference>
        </references>
      </pivotArea>
    </format>
    <format dxfId="336">
      <pivotArea dataOnly="0" labelOnly="1" fieldPosition="0">
        <references count="5">
          <reference field="0" count="1" selected="0">
            <x v="7"/>
          </reference>
          <reference field="1" count="1" selected="0">
            <x v="7"/>
          </reference>
          <reference field="2" count="1" selected="0">
            <x v="1"/>
          </reference>
          <reference field="3" count="1" selected="0">
            <x v="1118"/>
          </reference>
          <reference field="5" count="1">
            <x v="1125"/>
          </reference>
        </references>
      </pivotArea>
    </format>
    <format dxfId="335">
      <pivotArea dataOnly="0" labelOnly="1" fieldPosition="0">
        <references count="5">
          <reference field="0" count="1" selected="0">
            <x v="7"/>
          </reference>
          <reference field="1" count="1" selected="0">
            <x v="7"/>
          </reference>
          <reference field="2" count="1" selected="0">
            <x v="1"/>
          </reference>
          <reference field="3" count="1" selected="0">
            <x v="1119"/>
          </reference>
          <reference field="5" count="1">
            <x v="1126"/>
          </reference>
        </references>
      </pivotArea>
    </format>
    <format dxfId="334">
      <pivotArea dataOnly="0" labelOnly="1" fieldPosition="0">
        <references count="5">
          <reference field="0" count="1" selected="0">
            <x v="7"/>
          </reference>
          <reference field="1" count="1" selected="0">
            <x v="7"/>
          </reference>
          <reference field="2" count="1" selected="0">
            <x v="1"/>
          </reference>
          <reference field="3" count="1" selected="0">
            <x v="1120"/>
          </reference>
          <reference field="5" count="1">
            <x v="1127"/>
          </reference>
        </references>
      </pivotArea>
    </format>
    <format dxfId="333">
      <pivotArea dataOnly="0" labelOnly="1" fieldPosition="0">
        <references count="5">
          <reference field="0" count="1" selected="0">
            <x v="7"/>
          </reference>
          <reference field="1" count="1" selected="0">
            <x v="7"/>
          </reference>
          <reference field="2" count="1" selected="0">
            <x v="1"/>
          </reference>
          <reference field="3" count="1" selected="0">
            <x v="1121"/>
          </reference>
          <reference field="5" count="1">
            <x v="1128"/>
          </reference>
        </references>
      </pivotArea>
    </format>
    <format dxfId="332">
      <pivotArea dataOnly="0" labelOnly="1" fieldPosition="0">
        <references count="5">
          <reference field="0" count="1" selected="0">
            <x v="7"/>
          </reference>
          <reference field="1" count="1" selected="0">
            <x v="7"/>
          </reference>
          <reference field="2" count="1" selected="0">
            <x v="1"/>
          </reference>
          <reference field="3" count="1" selected="0">
            <x v="1122"/>
          </reference>
          <reference field="5" count="1">
            <x v="1129"/>
          </reference>
        </references>
      </pivotArea>
    </format>
    <format dxfId="331">
      <pivotArea dataOnly="0" labelOnly="1" fieldPosition="0">
        <references count="5">
          <reference field="0" count="1" selected="0">
            <x v="7"/>
          </reference>
          <reference field="1" count="1" selected="0">
            <x v="7"/>
          </reference>
          <reference field="2" count="1" selected="0">
            <x v="1"/>
          </reference>
          <reference field="3" count="1" selected="0">
            <x v="1123"/>
          </reference>
          <reference field="5" count="1">
            <x v="1130"/>
          </reference>
        </references>
      </pivotArea>
    </format>
    <format dxfId="330">
      <pivotArea dataOnly="0" labelOnly="1" fieldPosition="0">
        <references count="5">
          <reference field="0" count="1" selected="0">
            <x v="7"/>
          </reference>
          <reference field="1" count="1" selected="0">
            <x v="7"/>
          </reference>
          <reference field="2" count="1" selected="0">
            <x v="1"/>
          </reference>
          <reference field="3" count="1" selected="0">
            <x v="1124"/>
          </reference>
          <reference field="5" count="1">
            <x v="1131"/>
          </reference>
        </references>
      </pivotArea>
    </format>
    <format dxfId="329">
      <pivotArea dataOnly="0" labelOnly="1" fieldPosition="0">
        <references count="5">
          <reference field="0" count="1" selected="0">
            <x v="7"/>
          </reference>
          <reference field="1" count="1" selected="0">
            <x v="7"/>
          </reference>
          <reference field="2" count="1" selected="0">
            <x v="1"/>
          </reference>
          <reference field="3" count="1" selected="0">
            <x v="1125"/>
          </reference>
          <reference field="5" count="1">
            <x v="1132"/>
          </reference>
        </references>
      </pivotArea>
    </format>
    <format dxfId="328">
      <pivotArea dataOnly="0" labelOnly="1" fieldPosition="0">
        <references count="5">
          <reference field="0" count="1" selected="0">
            <x v="7"/>
          </reference>
          <reference field="1" count="1" selected="0">
            <x v="7"/>
          </reference>
          <reference field="2" count="1" selected="0">
            <x v="1"/>
          </reference>
          <reference field="3" count="1" selected="0">
            <x v="1126"/>
          </reference>
          <reference field="5" count="1">
            <x v="1133"/>
          </reference>
        </references>
      </pivotArea>
    </format>
    <format dxfId="327">
      <pivotArea dataOnly="0" labelOnly="1" fieldPosition="0">
        <references count="5">
          <reference field="0" count="1" selected="0">
            <x v="7"/>
          </reference>
          <reference field="1" count="1" selected="0">
            <x v="7"/>
          </reference>
          <reference field="2" count="1" selected="0">
            <x v="1"/>
          </reference>
          <reference field="3" count="1" selected="0">
            <x v="1127"/>
          </reference>
          <reference field="5" count="1">
            <x v="1134"/>
          </reference>
        </references>
      </pivotArea>
    </format>
    <format dxfId="326">
      <pivotArea dataOnly="0" labelOnly="1" fieldPosition="0">
        <references count="5">
          <reference field="0" count="1" selected="0">
            <x v="7"/>
          </reference>
          <reference field="1" count="1" selected="0">
            <x v="7"/>
          </reference>
          <reference field="2" count="1" selected="0">
            <x v="1"/>
          </reference>
          <reference field="3" count="1" selected="0">
            <x v="1128"/>
          </reference>
          <reference field="5" count="1">
            <x v="1135"/>
          </reference>
        </references>
      </pivotArea>
    </format>
    <format dxfId="325">
      <pivotArea dataOnly="0" labelOnly="1" fieldPosition="0">
        <references count="5">
          <reference field="0" count="1" selected="0">
            <x v="7"/>
          </reference>
          <reference field="1" count="1" selected="0">
            <x v="7"/>
          </reference>
          <reference field="2" count="1" selected="0">
            <x v="1"/>
          </reference>
          <reference field="3" count="1" selected="0">
            <x v="1129"/>
          </reference>
          <reference field="5" count="1">
            <x v="1136"/>
          </reference>
        </references>
      </pivotArea>
    </format>
    <format dxfId="324">
      <pivotArea dataOnly="0" labelOnly="1" fieldPosition="0">
        <references count="5">
          <reference field="0" count="1" selected="0">
            <x v="7"/>
          </reference>
          <reference field="1" count="1" selected="0">
            <x v="7"/>
          </reference>
          <reference field="2" count="1" selected="0">
            <x v="1"/>
          </reference>
          <reference field="3" count="1" selected="0">
            <x v="1130"/>
          </reference>
          <reference field="5" count="1">
            <x v="1137"/>
          </reference>
        </references>
      </pivotArea>
    </format>
    <format dxfId="323">
      <pivotArea dataOnly="0" labelOnly="1" fieldPosition="0">
        <references count="5">
          <reference field="0" count="1" selected="0">
            <x v="7"/>
          </reference>
          <reference field="1" count="1" selected="0">
            <x v="7"/>
          </reference>
          <reference field="2" count="1" selected="0">
            <x v="1"/>
          </reference>
          <reference field="3" count="1" selected="0">
            <x v="1131"/>
          </reference>
          <reference field="5" count="1">
            <x v="1138"/>
          </reference>
        </references>
      </pivotArea>
    </format>
    <format dxfId="322">
      <pivotArea dataOnly="0" labelOnly="1" fieldPosition="0">
        <references count="5">
          <reference field="0" count="1" selected="0">
            <x v="7"/>
          </reference>
          <reference field="1" count="1" selected="0">
            <x v="7"/>
          </reference>
          <reference field="2" count="1" selected="0">
            <x v="1"/>
          </reference>
          <reference field="3" count="1" selected="0">
            <x v="1132"/>
          </reference>
          <reference field="5" count="1">
            <x v="1139"/>
          </reference>
        </references>
      </pivotArea>
    </format>
    <format dxfId="321">
      <pivotArea dataOnly="0" labelOnly="1" fieldPosition="0">
        <references count="5">
          <reference field="0" count="1" selected="0">
            <x v="7"/>
          </reference>
          <reference field="1" count="1" selected="0">
            <x v="8"/>
          </reference>
          <reference field="2" count="1" selected="0">
            <x v="1"/>
          </reference>
          <reference field="3" count="1" selected="0">
            <x v="1146"/>
          </reference>
          <reference field="5" count="1">
            <x v="1154"/>
          </reference>
        </references>
      </pivotArea>
    </format>
    <format dxfId="320">
      <pivotArea dataOnly="0" labelOnly="1" fieldPosition="0">
        <references count="5">
          <reference field="0" count="1" selected="0">
            <x v="7"/>
          </reference>
          <reference field="1" count="1" selected="0">
            <x v="8"/>
          </reference>
          <reference field="2" count="1" selected="0">
            <x v="1"/>
          </reference>
          <reference field="3" count="1" selected="0">
            <x v="1147"/>
          </reference>
          <reference field="5" count="1">
            <x v="1155"/>
          </reference>
        </references>
      </pivotArea>
    </format>
    <format dxfId="319">
      <pivotArea dataOnly="0" labelOnly="1" fieldPosition="0">
        <references count="5">
          <reference field="0" count="1" selected="0">
            <x v="7"/>
          </reference>
          <reference field="1" count="1" selected="0">
            <x v="8"/>
          </reference>
          <reference field="2" count="1" selected="0">
            <x v="1"/>
          </reference>
          <reference field="3" count="1" selected="0">
            <x v="1148"/>
          </reference>
          <reference field="5" count="1">
            <x v="1156"/>
          </reference>
        </references>
      </pivotArea>
    </format>
    <format dxfId="318">
      <pivotArea dataOnly="0" labelOnly="1" fieldPosition="0">
        <references count="5">
          <reference field="0" count="1" selected="0">
            <x v="7"/>
          </reference>
          <reference field="1" count="1" selected="0">
            <x v="10"/>
          </reference>
          <reference field="2" count="1" selected="0">
            <x v="1"/>
          </reference>
          <reference field="3" count="1" selected="0">
            <x v="1165"/>
          </reference>
          <reference field="5" count="1">
            <x v="1175"/>
          </reference>
        </references>
      </pivotArea>
    </format>
    <format dxfId="317">
      <pivotArea dataOnly="0" labelOnly="1" fieldPosition="0">
        <references count="5">
          <reference field="0" count="1" selected="0">
            <x v="7"/>
          </reference>
          <reference field="1" count="1" selected="0">
            <x v="10"/>
          </reference>
          <reference field="2" count="1" selected="0">
            <x v="1"/>
          </reference>
          <reference field="3" count="1" selected="0">
            <x v="1166"/>
          </reference>
          <reference field="5" count="1">
            <x v="1176"/>
          </reference>
        </references>
      </pivotArea>
    </format>
    <format dxfId="316">
      <pivotArea dataOnly="0" labelOnly="1" fieldPosition="0">
        <references count="5">
          <reference field="0" count="1" selected="0">
            <x v="7"/>
          </reference>
          <reference field="1" count="1" selected="0">
            <x v="11"/>
          </reference>
          <reference field="2" count="1" selected="0">
            <x v="1"/>
          </reference>
          <reference field="3" count="1" selected="0">
            <x v="1176"/>
          </reference>
          <reference field="5" count="1">
            <x v="1189"/>
          </reference>
        </references>
      </pivotArea>
    </format>
    <format dxfId="315">
      <pivotArea dataOnly="0" labelOnly="1" fieldPosition="0">
        <references count="5">
          <reference field="0" count="1" selected="0">
            <x v="7"/>
          </reference>
          <reference field="1" count="1" selected="0">
            <x v="11"/>
          </reference>
          <reference field="2" count="1" selected="0">
            <x v="1"/>
          </reference>
          <reference field="3" count="1" selected="0">
            <x v="1177"/>
          </reference>
          <reference field="5" count="1">
            <x v="1190"/>
          </reference>
        </references>
      </pivotArea>
    </format>
    <format dxfId="314">
      <pivotArea dataOnly="0" labelOnly="1" fieldPosition="0">
        <references count="5">
          <reference field="0" count="1" selected="0">
            <x v="7"/>
          </reference>
          <reference field="1" count="1" selected="0">
            <x v="11"/>
          </reference>
          <reference field="2" count="1" selected="0">
            <x v="1"/>
          </reference>
          <reference field="3" count="1" selected="0">
            <x v="1178"/>
          </reference>
          <reference field="5" count="1">
            <x v="1191"/>
          </reference>
        </references>
      </pivotArea>
    </format>
    <format dxfId="313">
      <pivotArea dataOnly="0" labelOnly="1" fieldPosition="0">
        <references count="5">
          <reference field="0" count="1" selected="0">
            <x v="7"/>
          </reference>
          <reference field="1" count="1" selected="0">
            <x v="11"/>
          </reference>
          <reference field="2" count="1" selected="0">
            <x v="1"/>
          </reference>
          <reference field="3" count="1" selected="0">
            <x v="1179"/>
          </reference>
          <reference field="5" count="1">
            <x v="1192"/>
          </reference>
        </references>
      </pivotArea>
    </format>
    <format dxfId="312">
      <pivotArea dataOnly="0" labelOnly="1" fieldPosition="0">
        <references count="5">
          <reference field="0" count="1" selected="0">
            <x v="7"/>
          </reference>
          <reference field="1" count="1" selected="0">
            <x v="11"/>
          </reference>
          <reference field="2" count="1" selected="0">
            <x v="1"/>
          </reference>
          <reference field="3" count="1" selected="0">
            <x v="1180"/>
          </reference>
          <reference field="5" count="1">
            <x v="1193"/>
          </reference>
        </references>
      </pivotArea>
    </format>
    <format dxfId="311">
      <pivotArea dataOnly="0" labelOnly="1" fieldPosition="0">
        <references count="5">
          <reference field="0" count="1" selected="0">
            <x v="7"/>
          </reference>
          <reference field="1" count="1" selected="0">
            <x v="11"/>
          </reference>
          <reference field="2" count="1" selected="0">
            <x v="1"/>
          </reference>
          <reference field="3" count="1" selected="0">
            <x v="1181"/>
          </reference>
          <reference field="5" count="1">
            <x v="1194"/>
          </reference>
        </references>
      </pivotArea>
    </format>
    <format dxfId="310">
      <pivotArea dataOnly="0" labelOnly="1" fieldPosition="0">
        <references count="5">
          <reference field="0" count="1" selected="0">
            <x v="7"/>
          </reference>
          <reference field="1" count="1" selected="0">
            <x v="11"/>
          </reference>
          <reference field="2" count="1" selected="0">
            <x v="1"/>
          </reference>
          <reference field="3" count="1" selected="0">
            <x v="1182"/>
          </reference>
          <reference field="5" count="1">
            <x v="1195"/>
          </reference>
        </references>
      </pivotArea>
    </format>
    <format dxfId="309">
      <pivotArea dataOnly="0" labelOnly="1" fieldPosition="0">
        <references count="5">
          <reference field="0" count="1" selected="0">
            <x v="7"/>
          </reference>
          <reference field="1" count="1" selected="0">
            <x v="11"/>
          </reference>
          <reference field="2" count="1" selected="0">
            <x v="1"/>
          </reference>
          <reference field="3" count="1" selected="0">
            <x v="1183"/>
          </reference>
          <reference field="5" count="1">
            <x v="1196"/>
          </reference>
        </references>
      </pivotArea>
    </format>
    <format dxfId="308">
      <pivotArea dataOnly="0" labelOnly="1" fieldPosition="0">
        <references count="5">
          <reference field="0" count="1" selected="0">
            <x v="7"/>
          </reference>
          <reference field="1" count="1" selected="0">
            <x v="11"/>
          </reference>
          <reference field="2" count="1" selected="0">
            <x v="1"/>
          </reference>
          <reference field="3" count="1" selected="0">
            <x v="1184"/>
          </reference>
          <reference field="5" count="1">
            <x v="1197"/>
          </reference>
        </references>
      </pivotArea>
    </format>
    <format dxfId="307">
      <pivotArea dataOnly="0" labelOnly="1" fieldPosition="0">
        <references count="5">
          <reference field="0" count="1" selected="0">
            <x v="7"/>
          </reference>
          <reference field="1" count="1" selected="0">
            <x v="11"/>
          </reference>
          <reference field="2" count="1" selected="0">
            <x v="1"/>
          </reference>
          <reference field="3" count="1" selected="0">
            <x v="1185"/>
          </reference>
          <reference field="5" count="1">
            <x v="1198"/>
          </reference>
        </references>
      </pivotArea>
    </format>
    <format dxfId="306">
      <pivotArea dataOnly="0" labelOnly="1" fieldPosition="0">
        <references count="5">
          <reference field="0" count="1" selected="0">
            <x v="7"/>
          </reference>
          <reference field="1" count="1" selected="0">
            <x v="11"/>
          </reference>
          <reference field="2" count="1" selected="0">
            <x v="1"/>
          </reference>
          <reference field="3" count="1" selected="0">
            <x v="1186"/>
          </reference>
          <reference field="5" count="1">
            <x v="1199"/>
          </reference>
        </references>
      </pivotArea>
    </format>
    <format dxfId="305">
      <pivotArea dataOnly="0" labelOnly="1" fieldPosition="0">
        <references count="5">
          <reference field="0" count="1" selected="0">
            <x v="7"/>
          </reference>
          <reference field="1" count="1" selected="0">
            <x v="11"/>
          </reference>
          <reference field="2" count="1" selected="0">
            <x v="1"/>
          </reference>
          <reference field="3" count="1" selected="0">
            <x v="1187"/>
          </reference>
          <reference field="5" count="1">
            <x v="1200"/>
          </reference>
        </references>
      </pivotArea>
    </format>
    <format dxfId="304">
      <pivotArea dataOnly="0" labelOnly="1" fieldPosition="0">
        <references count="5">
          <reference field="0" count="1" selected="0">
            <x v="7"/>
          </reference>
          <reference field="1" count="1" selected="0">
            <x v="11"/>
          </reference>
          <reference field="2" count="1" selected="0">
            <x v="1"/>
          </reference>
          <reference field="3" count="1" selected="0">
            <x v="1188"/>
          </reference>
          <reference field="5" count="1">
            <x v="1201"/>
          </reference>
        </references>
      </pivotArea>
    </format>
    <format dxfId="303">
      <pivotArea dataOnly="0" labelOnly="1" fieldPosition="0">
        <references count="5">
          <reference field="0" count="1" selected="0">
            <x v="7"/>
          </reference>
          <reference field="1" count="1" selected="0">
            <x v="12"/>
          </reference>
          <reference field="2" count="1" selected="0">
            <x v="1"/>
          </reference>
          <reference field="3" count="1" selected="0">
            <x v="1215"/>
          </reference>
          <reference field="5" count="1">
            <x v="1229"/>
          </reference>
        </references>
      </pivotArea>
    </format>
    <format dxfId="302">
      <pivotArea dataOnly="0" labelOnly="1" fieldPosition="0">
        <references count="5">
          <reference field="0" count="1" selected="0">
            <x v="7"/>
          </reference>
          <reference field="1" count="1" selected="0">
            <x v="12"/>
          </reference>
          <reference field="2" count="1" selected="0">
            <x v="1"/>
          </reference>
          <reference field="3" count="1" selected="0">
            <x v="1216"/>
          </reference>
          <reference field="5" count="1">
            <x v="1230"/>
          </reference>
        </references>
      </pivotArea>
    </format>
    <format dxfId="301">
      <pivotArea dataOnly="0" labelOnly="1" fieldPosition="0">
        <references count="5">
          <reference field="0" count="1" selected="0">
            <x v="7"/>
          </reference>
          <reference field="1" count="1" selected="0">
            <x v="12"/>
          </reference>
          <reference field="2" count="1" selected="0">
            <x v="1"/>
          </reference>
          <reference field="3" count="1" selected="0">
            <x v="1217"/>
          </reference>
          <reference field="5" count="1">
            <x v="1231"/>
          </reference>
        </references>
      </pivotArea>
    </format>
    <format dxfId="300">
      <pivotArea dataOnly="0" labelOnly="1" fieldPosition="0">
        <references count="5">
          <reference field="0" count="1" selected="0">
            <x v="7"/>
          </reference>
          <reference field="1" count="1" selected="0">
            <x v="12"/>
          </reference>
          <reference field="2" count="1" selected="0">
            <x v="1"/>
          </reference>
          <reference field="3" count="1" selected="0">
            <x v="1218"/>
          </reference>
          <reference field="5" count="1">
            <x v="1232"/>
          </reference>
        </references>
      </pivotArea>
    </format>
    <format dxfId="299">
      <pivotArea dataOnly="0" labelOnly="1" fieldPosition="0">
        <references count="5">
          <reference field="0" count="1" selected="0">
            <x v="7"/>
          </reference>
          <reference field="1" count="1" selected="0">
            <x v="12"/>
          </reference>
          <reference field="2" count="1" selected="0">
            <x v="1"/>
          </reference>
          <reference field="3" count="1" selected="0">
            <x v="1219"/>
          </reference>
          <reference field="5" count="1">
            <x v="1233"/>
          </reference>
        </references>
      </pivotArea>
    </format>
    <format dxfId="298">
      <pivotArea dataOnly="0" labelOnly="1" fieldPosition="0">
        <references count="5">
          <reference field="0" count="1" selected="0">
            <x v="7"/>
          </reference>
          <reference field="1" count="1" selected="0">
            <x v="12"/>
          </reference>
          <reference field="2" count="1" selected="0">
            <x v="1"/>
          </reference>
          <reference field="3" count="1" selected="0">
            <x v="1220"/>
          </reference>
          <reference field="5" count="1">
            <x v="1234"/>
          </reference>
        </references>
      </pivotArea>
    </format>
    <format dxfId="297">
      <pivotArea dataOnly="0" labelOnly="1" fieldPosition="0">
        <references count="5">
          <reference field="0" count="1" selected="0">
            <x v="7"/>
          </reference>
          <reference field="1" count="1" selected="0">
            <x v="12"/>
          </reference>
          <reference field="2" count="1" selected="0">
            <x v="1"/>
          </reference>
          <reference field="3" count="1" selected="0">
            <x v="1221"/>
          </reference>
          <reference field="5" count="1">
            <x v="1235"/>
          </reference>
        </references>
      </pivotArea>
    </format>
    <format dxfId="296">
      <pivotArea dataOnly="0" labelOnly="1" fieldPosition="0">
        <references count="5">
          <reference field="0" count="1" selected="0">
            <x v="7"/>
          </reference>
          <reference field="1" count="1" selected="0">
            <x v="14"/>
          </reference>
          <reference field="2" count="1" selected="0">
            <x v="1"/>
          </reference>
          <reference field="3" count="1" selected="0">
            <x v="1248"/>
          </reference>
          <reference field="5" count="1">
            <x v="1264"/>
          </reference>
        </references>
      </pivotArea>
    </format>
    <format dxfId="295">
      <pivotArea dataOnly="0" labelOnly="1" fieldPosition="0">
        <references count="5">
          <reference field="0" count="1" selected="0">
            <x v="7"/>
          </reference>
          <reference field="1" count="1" selected="0">
            <x v="14"/>
          </reference>
          <reference field="2" count="1" selected="0">
            <x v="1"/>
          </reference>
          <reference field="3" count="1" selected="0">
            <x v="1249"/>
          </reference>
          <reference field="5" count="1">
            <x v="1265"/>
          </reference>
        </references>
      </pivotArea>
    </format>
    <format dxfId="294">
      <pivotArea dataOnly="0" labelOnly="1" fieldPosition="0">
        <references count="5">
          <reference field="0" count="1" selected="0">
            <x v="7"/>
          </reference>
          <reference field="1" count="1" selected="0">
            <x v="14"/>
          </reference>
          <reference field="2" count="1" selected="0">
            <x v="1"/>
          </reference>
          <reference field="3" count="1" selected="0">
            <x v="1250"/>
          </reference>
          <reference field="5" count="1">
            <x v="1266"/>
          </reference>
        </references>
      </pivotArea>
    </format>
    <format dxfId="293">
      <pivotArea dataOnly="0" labelOnly="1" fieldPosition="0">
        <references count="5">
          <reference field="0" count="1" selected="0">
            <x v="7"/>
          </reference>
          <reference field="1" count="1" selected="0">
            <x v="14"/>
          </reference>
          <reference field="2" count="1" selected="0">
            <x v="1"/>
          </reference>
          <reference field="3" count="1" selected="0">
            <x v="1251"/>
          </reference>
          <reference field="5" count="1">
            <x v="1267"/>
          </reference>
        </references>
      </pivotArea>
    </format>
    <format dxfId="292">
      <pivotArea dataOnly="0" labelOnly="1" fieldPosition="0">
        <references count="5">
          <reference field="0" count="1" selected="0">
            <x v="7"/>
          </reference>
          <reference field="1" count="1" selected="0">
            <x v="14"/>
          </reference>
          <reference field="2" count="1" selected="0">
            <x v="1"/>
          </reference>
          <reference field="3" count="1" selected="0">
            <x v="1252"/>
          </reference>
          <reference field="5" count="1">
            <x v="1268"/>
          </reference>
        </references>
      </pivotArea>
    </format>
    <format dxfId="291">
      <pivotArea dataOnly="0" labelOnly="1" fieldPosition="0">
        <references count="5">
          <reference field="0" count="1" selected="0">
            <x v="7"/>
          </reference>
          <reference field="1" count="1" selected="0">
            <x v="16"/>
          </reference>
          <reference field="2" count="1" selected="0">
            <x v="1"/>
          </reference>
          <reference field="3" count="1" selected="0">
            <x v="1263"/>
          </reference>
          <reference field="5" count="1">
            <x v="1282"/>
          </reference>
        </references>
      </pivotArea>
    </format>
    <format dxfId="290">
      <pivotArea dataOnly="0" labelOnly="1" fieldPosition="0">
        <references count="5">
          <reference field="0" count="1" selected="0">
            <x v="7"/>
          </reference>
          <reference field="1" count="1" selected="0">
            <x v="17"/>
          </reference>
          <reference field="2" count="1" selected="0">
            <x v="1"/>
          </reference>
          <reference field="3" count="1" selected="0">
            <x v="1265"/>
          </reference>
          <reference field="5" count="1">
            <x v="1284"/>
          </reference>
        </references>
      </pivotArea>
    </format>
    <format dxfId="289">
      <pivotArea dataOnly="0" labelOnly="1" fieldPosition="0">
        <references count="5">
          <reference field="0" count="1" selected="0">
            <x v="7"/>
          </reference>
          <reference field="1" count="1" selected="0">
            <x v="17"/>
          </reference>
          <reference field="2" count="1" selected="0">
            <x v="1"/>
          </reference>
          <reference field="3" count="1" selected="0">
            <x v="1266"/>
          </reference>
          <reference field="5" count="1">
            <x v="1285"/>
          </reference>
        </references>
      </pivotArea>
    </format>
    <format dxfId="288">
      <pivotArea dataOnly="0" labelOnly="1" fieldPosition="0">
        <references count="5">
          <reference field="0" count="1" selected="0">
            <x v="7"/>
          </reference>
          <reference field="1" count="1" selected="0">
            <x v="17"/>
          </reference>
          <reference field="2" count="1" selected="0">
            <x v="1"/>
          </reference>
          <reference field="3" count="1" selected="0">
            <x v="1267"/>
          </reference>
          <reference field="5" count="1">
            <x v="1286"/>
          </reference>
        </references>
      </pivotArea>
    </format>
    <format dxfId="287">
      <pivotArea dataOnly="0" labelOnly="1" fieldPosition="0">
        <references count="5">
          <reference field="0" count="1" selected="0">
            <x v="7"/>
          </reference>
          <reference field="1" count="1" selected="0">
            <x v="17"/>
          </reference>
          <reference field="2" count="1" selected="0">
            <x v="1"/>
          </reference>
          <reference field="3" count="1" selected="0">
            <x v="1268"/>
          </reference>
          <reference field="5" count="1">
            <x v="1287"/>
          </reference>
        </references>
      </pivotArea>
    </format>
    <format dxfId="286">
      <pivotArea dataOnly="0" labelOnly="1" fieldPosition="0">
        <references count="5">
          <reference field="0" count="1" selected="0">
            <x v="7"/>
          </reference>
          <reference field="1" count="1" selected="0">
            <x v="17"/>
          </reference>
          <reference field="2" count="1" selected="0">
            <x v="1"/>
          </reference>
          <reference field="3" count="1" selected="0">
            <x v="1269"/>
          </reference>
          <reference field="5" count="1">
            <x v="1288"/>
          </reference>
        </references>
      </pivotArea>
    </format>
    <format dxfId="285">
      <pivotArea dataOnly="0" labelOnly="1" fieldPosition="0">
        <references count="5">
          <reference field="0" count="1" selected="0">
            <x v="7"/>
          </reference>
          <reference field="1" count="1" selected="0">
            <x v="17"/>
          </reference>
          <reference field="2" count="1" selected="0">
            <x v="1"/>
          </reference>
          <reference field="3" count="1" selected="0">
            <x v="1270"/>
          </reference>
          <reference field="5" count="1">
            <x v="1289"/>
          </reference>
        </references>
      </pivotArea>
    </format>
    <format dxfId="284">
      <pivotArea dataOnly="0" labelOnly="1" fieldPosition="0">
        <references count="5">
          <reference field="0" count="1" selected="0">
            <x v="7"/>
          </reference>
          <reference field="1" count="1" selected="0">
            <x v="17"/>
          </reference>
          <reference field="2" count="1" selected="0">
            <x v="1"/>
          </reference>
          <reference field="3" count="1" selected="0">
            <x v="1271"/>
          </reference>
          <reference field="5" count="1">
            <x v="1290"/>
          </reference>
        </references>
      </pivotArea>
    </format>
    <format dxfId="283">
      <pivotArea dataOnly="0" labelOnly="1" fieldPosition="0">
        <references count="5">
          <reference field="0" count="1" selected="0">
            <x v="7"/>
          </reference>
          <reference field="1" count="1" selected="0">
            <x v="17"/>
          </reference>
          <reference field="2" count="1" selected="0">
            <x v="1"/>
          </reference>
          <reference field="3" count="1" selected="0">
            <x v="1272"/>
          </reference>
          <reference field="5" count="1">
            <x v="1291"/>
          </reference>
        </references>
      </pivotArea>
    </format>
    <format dxfId="282">
      <pivotArea dataOnly="0" labelOnly="1" fieldPosition="0">
        <references count="5">
          <reference field="0" count="1" selected="0">
            <x v="7"/>
          </reference>
          <reference field="1" count="1" selected="0">
            <x v="17"/>
          </reference>
          <reference field="2" count="1" selected="0">
            <x v="1"/>
          </reference>
          <reference field="3" count="1" selected="0">
            <x v="1273"/>
          </reference>
          <reference field="5" count="1">
            <x v="1292"/>
          </reference>
        </references>
      </pivotArea>
    </format>
    <format dxfId="281">
      <pivotArea dataOnly="0" labelOnly="1" fieldPosition="0">
        <references count="5">
          <reference field="0" count="1" selected="0">
            <x v="7"/>
          </reference>
          <reference field="1" count="1" selected="0">
            <x v="17"/>
          </reference>
          <reference field="2" count="1" selected="0">
            <x v="1"/>
          </reference>
          <reference field="3" count="1" selected="0">
            <x v="1274"/>
          </reference>
          <reference field="5" count="1">
            <x v="1293"/>
          </reference>
        </references>
      </pivotArea>
    </format>
    <format dxfId="280">
      <pivotArea dataOnly="0" labelOnly="1" fieldPosition="0">
        <references count="5">
          <reference field="0" count="1" selected="0">
            <x v="7"/>
          </reference>
          <reference field="1" count="1" selected="0">
            <x v="17"/>
          </reference>
          <reference field="2" count="1" selected="0">
            <x v="1"/>
          </reference>
          <reference field="3" count="1" selected="0">
            <x v="1275"/>
          </reference>
          <reference field="5" count="1">
            <x v="1294"/>
          </reference>
        </references>
      </pivotArea>
    </format>
    <format dxfId="279">
      <pivotArea dataOnly="0" labelOnly="1" fieldPosition="0">
        <references count="5">
          <reference field="0" count="1" selected="0">
            <x v="7"/>
          </reference>
          <reference field="1" count="1" selected="0">
            <x v="17"/>
          </reference>
          <reference field="2" count="1" selected="0">
            <x v="1"/>
          </reference>
          <reference field="3" count="1" selected="0">
            <x v="1276"/>
          </reference>
          <reference field="5" count="1">
            <x v="1295"/>
          </reference>
        </references>
      </pivotArea>
    </format>
    <format dxfId="278">
      <pivotArea dataOnly="0" labelOnly="1" fieldPosition="0">
        <references count="5">
          <reference field="0" count="1" selected="0">
            <x v="7"/>
          </reference>
          <reference field="1" count="1" selected="0">
            <x v="17"/>
          </reference>
          <reference field="2" count="1" selected="0">
            <x v="1"/>
          </reference>
          <reference field="3" count="1" selected="0">
            <x v="1277"/>
          </reference>
          <reference field="5" count="1">
            <x v="1296"/>
          </reference>
        </references>
      </pivotArea>
    </format>
    <format dxfId="277">
      <pivotArea dataOnly="0" labelOnly="1" fieldPosition="0">
        <references count="5">
          <reference field="0" count="1" selected="0">
            <x v="7"/>
          </reference>
          <reference field="1" count="1" selected="0">
            <x v="17"/>
          </reference>
          <reference field="2" count="1" selected="0">
            <x v="1"/>
          </reference>
          <reference field="3" count="1" selected="0">
            <x v="1278"/>
          </reference>
          <reference field="5" count="1">
            <x v="1297"/>
          </reference>
        </references>
      </pivotArea>
    </format>
    <format dxfId="276">
      <pivotArea dataOnly="0" labelOnly="1" fieldPosition="0">
        <references count="5">
          <reference field="0" count="1" selected="0">
            <x v="7"/>
          </reference>
          <reference field="1" count="1" selected="0">
            <x v="17"/>
          </reference>
          <reference field="2" count="1" selected="0">
            <x v="1"/>
          </reference>
          <reference field="3" count="1" selected="0">
            <x v="1279"/>
          </reference>
          <reference field="5" count="1">
            <x v="1298"/>
          </reference>
        </references>
      </pivotArea>
    </format>
    <format dxfId="275">
      <pivotArea dataOnly="0" labelOnly="1" fieldPosition="0">
        <references count="5">
          <reference field="0" count="1" selected="0">
            <x v="7"/>
          </reference>
          <reference field="1" count="1" selected="0">
            <x v="17"/>
          </reference>
          <reference field="2" count="1" selected="0">
            <x v="1"/>
          </reference>
          <reference field="3" count="1" selected="0">
            <x v="1280"/>
          </reference>
          <reference field="5" count="1">
            <x v="1299"/>
          </reference>
        </references>
      </pivotArea>
    </format>
    <format dxfId="274">
      <pivotArea dataOnly="0" labelOnly="1" fieldPosition="0">
        <references count="5">
          <reference field="0" count="1" selected="0">
            <x v="7"/>
          </reference>
          <reference field="1" count="1" selected="0">
            <x v="17"/>
          </reference>
          <reference field="2" count="1" selected="0">
            <x v="1"/>
          </reference>
          <reference field="3" count="1" selected="0">
            <x v="1281"/>
          </reference>
          <reference field="5" count="1">
            <x v="1300"/>
          </reference>
        </references>
      </pivotArea>
    </format>
    <format dxfId="273">
      <pivotArea dataOnly="0" labelOnly="1" fieldPosition="0">
        <references count="5">
          <reference field="0" count="1" selected="0">
            <x v="7"/>
          </reference>
          <reference field="1" count="1" selected="0">
            <x v="17"/>
          </reference>
          <reference field="2" count="1" selected="0">
            <x v="1"/>
          </reference>
          <reference field="3" count="1" selected="0">
            <x v="1282"/>
          </reference>
          <reference field="5" count="1">
            <x v="1301"/>
          </reference>
        </references>
      </pivotArea>
    </format>
    <format dxfId="272">
      <pivotArea dataOnly="0" labelOnly="1" fieldPosition="0">
        <references count="5">
          <reference field="0" count="1" selected="0">
            <x v="7"/>
          </reference>
          <reference field="1" count="1" selected="0">
            <x v="17"/>
          </reference>
          <reference field="2" count="1" selected="0">
            <x v="1"/>
          </reference>
          <reference field="3" count="1" selected="0">
            <x v="1283"/>
          </reference>
          <reference field="5" count="1">
            <x v="1302"/>
          </reference>
        </references>
      </pivotArea>
    </format>
    <format dxfId="271">
      <pivotArea dataOnly="0" labelOnly="1" fieldPosition="0">
        <references count="5">
          <reference field="0" count="1" selected="0">
            <x v="7"/>
          </reference>
          <reference field="1" count="1" selected="0">
            <x v="17"/>
          </reference>
          <reference field="2" count="1" selected="0">
            <x v="1"/>
          </reference>
          <reference field="3" count="1" selected="0">
            <x v="1284"/>
          </reference>
          <reference field="5" count="1">
            <x v="1303"/>
          </reference>
        </references>
      </pivotArea>
    </format>
    <format dxfId="270">
      <pivotArea dataOnly="0" labelOnly="1" fieldPosition="0">
        <references count="5">
          <reference field="0" count="1" selected="0">
            <x v="7"/>
          </reference>
          <reference field="1" count="1" selected="0">
            <x v="17"/>
          </reference>
          <reference field="2" count="1" selected="0">
            <x v="1"/>
          </reference>
          <reference field="3" count="1" selected="0">
            <x v="1285"/>
          </reference>
          <reference field="5" count="1">
            <x v="1304"/>
          </reference>
        </references>
      </pivotArea>
    </format>
    <format dxfId="269">
      <pivotArea dataOnly="0" labelOnly="1" fieldPosition="0">
        <references count="5">
          <reference field="0" count="1" selected="0">
            <x v="7"/>
          </reference>
          <reference field="1" count="1" selected="0">
            <x v="17"/>
          </reference>
          <reference field="2" count="1" selected="0">
            <x v="1"/>
          </reference>
          <reference field="3" count="1" selected="0">
            <x v="1286"/>
          </reference>
          <reference field="5" count="1">
            <x v="1305"/>
          </reference>
        </references>
      </pivotArea>
    </format>
    <format dxfId="268">
      <pivotArea dataOnly="0" labelOnly="1" fieldPosition="0">
        <references count="5">
          <reference field="0" count="1" selected="0">
            <x v="7"/>
          </reference>
          <reference field="1" count="1" selected="0">
            <x v="17"/>
          </reference>
          <reference field="2" count="1" selected="0">
            <x v="1"/>
          </reference>
          <reference field="3" count="1" selected="0">
            <x v="1287"/>
          </reference>
          <reference field="5" count="1">
            <x v="1306"/>
          </reference>
        </references>
      </pivotArea>
    </format>
    <format dxfId="267">
      <pivotArea dataOnly="0" labelOnly="1" fieldPosition="0">
        <references count="5">
          <reference field="0" count="1" selected="0">
            <x v="7"/>
          </reference>
          <reference field="1" count="1" selected="0">
            <x v="17"/>
          </reference>
          <reference field="2" count="1" selected="0">
            <x v="1"/>
          </reference>
          <reference field="3" count="1" selected="0">
            <x v="1288"/>
          </reference>
          <reference field="5" count="1">
            <x v="1307"/>
          </reference>
        </references>
      </pivotArea>
    </format>
    <format dxfId="266">
      <pivotArea dataOnly="0" labelOnly="1" fieldPosition="0">
        <references count="5">
          <reference field="0" count="1" selected="0">
            <x v="7"/>
          </reference>
          <reference field="1" count="1" selected="0">
            <x v="17"/>
          </reference>
          <reference field="2" count="1" selected="0">
            <x v="1"/>
          </reference>
          <reference field="3" count="1" selected="0">
            <x v="1289"/>
          </reference>
          <reference field="5" count="1">
            <x v="1308"/>
          </reference>
        </references>
      </pivotArea>
    </format>
    <format dxfId="265">
      <pivotArea dataOnly="0" labelOnly="1" fieldPosition="0">
        <references count="5">
          <reference field="0" count="1" selected="0">
            <x v="7"/>
          </reference>
          <reference field="1" count="1" selected="0">
            <x v="17"/>
          </reference>
          <reference field="2" count="1" selected="0">
            <x v="1"/>
          </reference>
          <reference field="3" count="1" selected="0">
            <x v="1290"/>
          </reference>
          <reference field="5" count="1">
            <x v="1309"/>
          </reference>
        </references>
      </pivotArea>
    </format>
    <format dxfId="264">
      <pivotArea dataOnly="0" labelOnly="1" fieldPosition="0">
        <references count="5">
          <reference field="0" count="1" selected="0">
            <x v="7"/>
          </reference>
          <reference field="1" count="1" selected="0">
            <x v="17"/>
          </reference>
          <reference field="2" count="1" selected="0">
            <x v="1"/>
          </reference>
          <reference field="3" count="1" selected="0">
            <x v="1291"/>
          </reference>
          <reference field="5" count="1">
            <x v="1310"/>
          </reference>
        </references>
      </pivotArea>
    </format>
    <format dxfId="263">
      <pivotArea dataOnly="0" labelOnly="1" fieldPosition="0">
        <references count="5">
          <reference field="0" count="1" selected="0">
            <x v="7"/>
          </reference>
          <reference field="1" count="1" selected="0">
            <x v="17"/>
          </reference>
          <reference field="2" count="1" selected="0">
            <x v="1"/>
          </reference>
          <reference field="3" count="1" selected="0">
            <x v="1292"/>
          </reference>
          <reference field="5" count="1">
            <x v="1311"/>
          </reference>
        </references>
      </pivotArea>
    </format>
    <format dxfId="262">
      <pivotArea dataOnly="0" labelOnly="1" fieldPosition="0">
        <references count="5">
          <reference field="0" count="1" selected="0">
            <x v="7"/>
          </reference>
          <reference field="1" count="1" selected="0">
            <x v="17"/>
          </reference>
          <reference field="2" count="1" selected="0">
            <x v="1"/>
          </reference>
          <reference field="3" count="1" selected="0">
            <x v="1293"/>
          </reference>
          <reference field="5" count="1">
            <x v="1312"/>
          </reference>
        </references>
      </pivotArea>
    </format>
    <format dxfId="261">
      <pivotArea dataOnly="0" labelOnly="1" fieldPosition="0">
        <references count="5">
          <reference field="0" count="1" selected="0">
            <x v="7"/>
          </reference>
          <reference field="1" count="1" selected="0">
            <x v="17"/>
          </reference>
          <reference field="2" count="1" selected="0">
            <x v="1"/>
          </reference>
          <reference field="3" count="1" selected="0">
            <x v="1294"/>
          </reference>
          <reference field="5" count="1">
            <x v="1313"/>
          </reference>
        </references>
      </pivotArea>
    </format>
    <format dxfId="260">
      <pivotArea dataOnly="0" labelOnly="1" fieldPosition="0">
        <references count="5">
          <reference field="0" count="1" selected="0">
            <x v="7"/>
          </reference>
          <reference field="1" count="1" selected="0">
            <x v="17"/>
          </reference>
          <reference field="2" count="1" selected="0">
            <x v="1"/>
          </reference>
          <reference field="3" count="1" selected="0">
            <x v="1295"/>
          </reference>
          <reference field="5" count="1">
            <x v="1314"/>
          </reference>
        </references>
      </pivotArea>
    </format>
    <format dxfId="259">
      <pivotArea dataOnly="0" labelOnly="1" fieldPosition="0">
        <references count="5">
          <reference field="0" count="1" selected="0">
            <x v="7"/>
          </reference>
          <reference field="1" count="1" selected="0">
            <x v="17"/>
          </reference>
          <reference field="2" count="1" selected="0">
            <x v="1"/>
          </reference>
          <reference field="3" count="1" selected="0">
            <x v="1296"/>
          </reference>
          <reference field="5" count="1">
            <x v="1315"/>
          </reference>
        </references>
      </pivotArea>
    </format>
    <format dxfId="258">
      <pivotArea dataOnly="0" labelOnly="1" fieldPosition="0">
        <references count="5">
          <reference field="0" count="1" selected="0">
            <x v="7"/>
          </reference>
          <reference field="1" count="1" selected="0">
            <x v="17"/>
          </reference>
          <reference field="2" count="1" selected="0">
            <x v="1"/>
          </reference>
          <reference field="3" count="1" selected="0">
            <x v="1297"/>
          </reference>
          <reference field="5" count="1">
            <x v="1316"/>
          </reference>
        </references>
      </pivotArea>
    </format>
    <format dxfId="257">
      <pivotArea dataOnly="0" labelOnly="1" fieldPosition="0">
        <references count="5">
          <reference field="0" count="1" selected="0">
            <x v="7"/>
          </reference>
          <reference field="1" count="1" selected="0">
            <x v="17"/>
          </reference>
          <reference field="2" count="1" selected="0">
            <x v="1"/>
          </reference>
          <reference field="3" count="1" selected="0">
            <x v="1298"/>
          </reference>
          <reference field="5" count="1">
            <x v="1317"/>
          </reference>
        </references>
      </pivotArea>
    </format>
    <format dxfId="256">
      <pivotArea dataOnly="0" labelOnly="1" fieldPosition="0">
        <references count="5">
          <reference field="0" count="1" selected="0">
            <x v="7"/>
          </reference>
          <reference field="1" count="1" selected="0">
            <x v="17"/>
          </reference>
          <reference field="2" count="1" selected="0">
            <x v="1"/>
          </reference>
          <reference field="3" count="1" selected="0">
            <x v="1299"/>
          </reference>
          <reference field="5" count="1">
            <x v="1318"/>
          </reference>
        </references>
      </pivotArea>
    </format>
    <format dxfId="255">
      <pivotArea dataOnly="0" labelOnly="1" fieldPosition="0">
        <references count="5">
          <reference field="0" count="1" selected="0">
            <x v="7"/>
          </reference>
          <reference field="1" count="1" selected="0">
            <x v="17"/>
          </reference>
          <reference field="2" count="1" selected="0">
            <x v="1"/>
          </reference>
          <reference field="3" count="1" selected="0">
            <x v="1300"/>
          </reference>
          <reference field="5" count="1">
            <x v="1319"/>
          </reference>
        </references>
      </pivotArea>
    </format>
    <format dxfId="254">
      <pivotArea dataOnly="0" labelOnly="1" fieldPosition="0">
        <references count="5">
          <reference field="0" count="1" selected="0">
            <x v="7"/>
          </reference>
          <reference field="1" count="1" selected="0">
            <x v="17"/>
          </reference>
          <reference field="2" count="1" selected="0">
            <x v="1"/>
          </reference>
          <reference field="3" count="1" selected="0">
            <x v="1301"/>
          </reference>
          <reference field="5" count="1">
            <x v="1320"/>
          </reference>
        </references>
      </pivotArea>
    </format>
    <format dxfId="253">
      <pivotArea dataOnly="0" labelOnly="1" fieldPosition="0">
        <references count="5">
          <reference field="0" count="1" selected="0">
            <x v="7"/>
          </reference>
          <reference field="1" count="1" selected="0">
            <x v="17"/>
          </reference>
          <reference field="2" count="1" selected="0">
            <x v="1"/>
          </reference>
          <reference field="3" count="1" selected="0">
            <x v="1302"/>
          </reference>
          <reference field="5" count="1">
            <x v="1321"/>
          </reference>
        </references>
      </pivotArea>
    </format>
    <format dxfId="252">
      <pivotArea dataOnly="0" labelOnly="1" fieldPosition="0">
        <references count="5">
          <reference field="0" count="1" selected="0">
            <x v="7"/>
          </reference>
          <reference field="1" count="1" selected="0">
            <x v="17"/>
          </reference>
          <reference field="2" count="1" selected="0">
            <x v="1"/>
          </reference>
          <reference field="3" count="1" selected="0">
            <x v="1303"/>
          </reference>
          <reference field="5" count="1">
            <x v="1322"/>
          </reference>
        </references>
      </pivotArea>
    </format>
    <format dxfId="251">
      <pivotArea dataOnly="0" labelOnly="1" fieldPosition="0">
        <references count="5">
          <reference field="0" count="1" selected="0">
            <x v="7"/>
          </reference>
          <reference field="1" count="1" selected="0">
            <x v="17"/>
          </reference>
          <reference field="2" count="1" selected="0">
            <x v="1"/>
          </reference>
          <reference field="3" count="1" selected="0">
            <x v="1304"/>
          </reference>
          <reference field="5" count="1">
            <x v="1323"/>
          </reference>
        </references>
      </pivotArea>
    </format>
    <format dxfId="250">
      <pivotArea dataOnly="0" labelOnly="1" fieldPosition="0">
        <references count="5">
          <reference field="0" count="1" selected="0">
            <x v="7"/>
          </reference>
          <reference field="1" count="1" selected="0">
            <x v="17"/>
          </reference>
          <reference field="2" count="1" selected="0">
            <x v="1"/>
          </reference>
          <reference field="3" count="1" selected="0">
            <x v="1305"/>
          </reference>
          <reference field="5" count="1">
            <x v="1324"/>
          </reference>
        </references>
      </pivotArea>
    </format>
    <format dxfId="249">
      <pivotArea dataOnly="0" labelOnly="1" fieldPosition="0">
        <references count="5">
          <reference field="0" count="1" selected="0">
            <x v="7"/>
          </reference>
          <reference field="1" count="1" selected="0">
            <x v="17"/>
          </reference>
          <reference field="2" count="1" selected="0">
            <x v="1"/>
          </reference>
          <reference field="3" count="1" selected="0">
            <x v="1306"/>
          </reference>
          <reference field="5" count="1">
            <x v="1325"/>
          </reference>
        </references>
      </pivotArea>
    </format>
    <format dxfId="248">
      <pivotArea dataOnly="0" labelOnly="1" fieldPosition="0">
        <references count="5">
          <reference field="0" count="1" selected="0">
            <x v="7"/>
          </reference>
          <reference field="1" count="1" selected="0">
            <x v="17"/>
          </reference>
          <reference field="2" count="1" selected="0">
            <x v="1"/>
          </reference>
          <reference field="3" count="1" selected="0">
            <x v="1307"/>
          </reference>
          <reference field="5" count="1">
            <x v="1326"/>
          </reference>
        </references>
      </pivotArea>
    </format>
    <format dxfId="247">
      <pivotArea dataOnly="0" labelOnly="1" fieldPosition="0">
        <references count="5">
          <reference field="0" count="1" selected="0">
            <x v="7"/>
          </reference>
          <reference field="1" count="1" selected="0">
            <x v="17"/>
          </reference>
          <reference field="2" count="1" selected="0">
            <x v="1"/>
          </reference>
          <reference field="3" count="1" selected="0">
            <x v="1308"/>
          </reference>
          <reference field="5" count="1">
            <x v="1327"/>
          </reference>
        </references>
      </pivotArea>
    </format>
    <format dxfId="246">
      <pivotArea dataOnly="0" labelOnly="1" fieldPosition="0">
        <references count="5">
          <reference field="0" count="1" selected="0">
            <x v="7"/>
          </reference>
          <reference field="1" count="1" selected="0">
            <x v="17"/>
          </reference>
          <reference field="2" count="1" selected="0">
            <x v="1"/>
          </reference>
          <reference field="3" count="1" selected="0">
            <x v="1309"/>
          </reference>
          <reference field="5" count="1">
            <x v="1328"/>
          </reference>
        </references>
      </pivotArea>
    </format>
    <format dxfId="245">
      <pivotArea dataOnly="0" labelOnly="1" fieldPosition="0">
        <references count="5">
          <reference field="0" count="1" selected="0">
            <x v="7"/>
          </reference>
          <reference field="1" count="1" selected="0">
            <x v="17"/>
          </reference>
          <reference field="2" count="1" selected="0">
            <x v="1"/>
          </reference>
          <reference field="3" count="1" selected="0">
            <x v="1310"/>
          </reference>
          <reference field="5" count="1">
            <x v="1329"/>
          </reference>
        </references>
      </pivotArea>
    </format>
    <format dxfId="244">
      <pivotArea dataOnly="0" labelOnly="1" fieldPosition="0">
        <references count="5">
          <reference field="0" count="1" selected="0">
            <x v="7"/>
          </reference>
          <reference field="1" count="1" selected="0">
            <x v="17"/>
          </reference>
          <reference field="2" count="1" selected="0">
            <x v="1"/>
          </reference>
          <reference field="3" count="1" selected="0">
            <x v="1311"/>
          </reference>
          <reference field="5" count="1">
            <x v="1330"/>
          </reference>
        </references>
      </pivotArea>
    </format>
    <format dxfId="243">
      <pivotArea dataOnly="0" labelOnly="1" fieldPosition="0">
        <references count="5">
          <reference field="0" count="1" selected="0">
            <x v="8"/>
          </reference>
          <reference field="1" count="1" selected="0">
            <x v="0"/>
          </reference>
          <reference field="2" count="1" selected="0">
            <x v="1"/>
          </reference>
          <reference field="3" count="1" selected="0">
            <x v="970"/>
          </reference>
          <reference field="5" count="1">
            <x v="971"/>
          </reference>
        </references>
      </pivotArea>
    </format>
    <format dxfId="242">
      <pivotArea dataOnly="0" labelOnly="1" fieldPosition="0">
        <references count="5">
          <reference field="0" count="1" selected="0">
            <x v="8"/>
          </reference>
          <reference field="1" count="1" selected="0">
            <x v="0"/>
          </reference>
          <reference field="2" count="1" selected="0">
            <x v="1"/>
          </reference>
          <reference field="3" count="1" selected="0">
            <x v="971"/>
          </reference>
          <reference field="5" count="1">
            <x v="972"/>
          </reference>
        </references>
      </pivotArea>
    </format>
    <format dxfId="241">
      <pivotArea dataOnly="0" labelOnly="1" fieldPosition="0">
        <references count="5">
          <reference field="0" count="1" selected="0">
            <x v="8"/>
          </reference>
          <reference field="1" count="1" selected="0">
            <x v="0"/>
          </reference>
          <reference field="2" count="1" selected="0">
            <x v="1"/>
          </reference>
          <reference field="3" count="1" selected="0">
            <x v="972"/>
          </reference>
          <reference field="5" count="1">
            <x v="973"/>
          </reference>
        </references>
      </pivotArea>
    </format>
    <format dxfId="240">
      <pivotArea dataOnly="0" labelOnly="1" fieldPosition="0">
        <references count="5">
          <reference field="0" count="1" selected="0">
            <x v="8"/>
          </reference>
          <reference field="1" count="1" selected="0">
            <x v="0"/>
          </reference>
          <reference field="2" count="1" selected="0">
            <x v="1"/>
          </reference>
          <reference field="3" count="1" selected="0">
            <x v="973"/>
          </reference>
          <reference field="5" count="1">
            <x v="974"/>
          </reference>
        </references>
      </pivotArea>
    </format>
    <format dxfId="239">
      <pivotArea dataOnly="0" labelOnly="1" fieldPosition="0">
        <references count="5">
          <reference field="0" count="1" selected="0">
            <x v="8"/>
          </reference>
          <reference field="1" count="1" selected="0">
            <x v="1"/>
          </reference>
          <reference field="2" count="1" selected="0">
            <x v="1"/>
          </reference>
          <reference field="3" count="1" selected="0">
            <x v="981"/>
          </reference>
          <reference field="5" count="1">
            <x v="983"/>
          </reference>
        </references>
      </pivotArea>
    </format>
    <format dxfId="238">
      <pivotArea dataOnly="0" labelOnly="1" fieldPosition="0">
        <references count="5">
          <reference field="0" count="1" selected="0">
            <x v="8"/>
          </reference>
          <reference field="1" count="1" selected="0">
            <x v="1"/>
          </reference>
          <reference field="2" count="1" selected="0">
            <x v="1"/>
          </reference>
          <reference field="3" count="1" selected="0">
            <x v="982"/>
          </reference>
          <reference field="5" count="1">
            <x v="984"/>
          </reference>
        </references>
      </pivotArea>
    </format>
    <format dxfId="237">
      <pivotArea dataOnly="0" labelOnly="1" fieldPosition="0">
        <references count="5">
          <reference field="0" count="1" selected="0">
            <x v="8"/>
          </reference>
          <reference field="1" count="1" selected="0">
            <x v="2"/>
          </reference>
          <reference field="2" count="1" selected="0">
            <x v="1"/>
          </reference>
          <reference field="3" count="1" selected="0">
            <x v="988"/>
          </reference>
          <reference field="5" count="1">
            <x v="991"/>
          </reference>
        </references>
      </pivotArea>
    </format>
    <format dxfId="236">
      <pivotArea dataOnly="0" labelOnly="1" fieldPosition="0">
        <references count="5">
          <reference field="0" count="1" selected="0">
            <x v="8"/>
          </reference>
          <reference field="1" count="1" selected="0">
            <x v="2"/>
          </reference>
          <reference field="2" count="1" selected="0">
            <x v="1"/>
          </reference>
          <reference field="3" count="1" selected="0">
            <x v="989"/>
          </reference>
          <reference field="5" count="1">
            <x v="992"/>
          </reference>
        </references>
      </pivotArea>
    </format>
    <format dxfId="235">
      <pivotArea dataOnly="0" labelOnly="1" fieldPosition="0">
        <references count="5">
          <reference field="0" count="1" selected="0">
            <x v="8"/>
          </reference>
          <reference field="1" count="1" selected="0">
            <x v="2"/>
          </reference>
          <reference field="2" count="1" selected="0">
            <x v="1"/>
          </reference>
          <reference field="3" count="1" selected="0">
            <x v="990"/>
          </reference>
          <reference field="5" count="1">
            <x v="993"/>
          </reference>
        </references>
      </pivotArea>
    </format>
    <format dxfId="234">
      <pivotArea dataOnly="0" labelOnly="1" fieldPosition="0">
        <references count="5">
          <reference field="0" count="1" selected="0">
            <x v="8"/>
          </reference>
          <reference field="1" count="1" selected="0">
            <x v="3"/>
          </reference>
          <reference field="2" count="1" selected="0">
            <x v="1"/>
          </reference>
          <reference field="3" count="1" selected="0">
            <x v="1000"/>
          </reference>
          <reference field="5" count="1">
            <x v="1005"/>
          </reference>
        </references>
      </pivotArea>
    </format>
    <format dxfId="233">
      <pivotArea dataOnly="0" labelOnly="1" fieldPosition="0">
        <references count="5">
          <reference field="0" count="1" selected="0">
            <x v="8"/>
          </reference>
          <reference field="1" count="1" selected="0">
            <x v="3"/>
          </reference>
          <reference field="2" count="1" selected="0">
            <x v="1"/>
          </reference>
          <reference field="3" count="1" selected="0">
            <x v="1001"/>
          </reference>
          <reference field="5" count="1">
            <x v="1006"/>
          </reference>
        </references>
      </pivotArea>
    </format>
    <format dxfId="232">
      <pivotArea dataOnly="0" labelOnly="1" fieldPosition="0">
        <references count="5">
          <reference field="0" count="1" selected="0">
            <x v="8"/>
          </reference>
          <reference field="1" count="1" selected="0">
            <x v="3"/>
          </reference>
          <reference field="2" count="1" selected="0">
            <x v="1"/>
          </reference>
          <reference field="3" count="1" selected="0">
            <x v="1002"/>
          </reference>
          <reference field="5" count="1">
            <x v="1007"/>
          </reference>
        </references>
      </pivotArea>
    </format>
    <format dxfId="231">
      <pivotArea dataOnly="0" labelOnly="1" fieldPosition="0">
        <references count="5">
          <reference field="0" count="1" selected="0">
            <x v="8"/>
          </reference>
          <reference field="1" count="1" selected="0">
            <x v="3"/>
          </reference>
          <reference field="2" count="1" selected="0">
            <x v="1"/>
          </reference>
          <reference field="3" count="1" selected="0">
            <x v="1003"/>
          </reference>
          <reference field="5" count="1">
            <x v="1008"/>
          </reference>
        </references>
      </pivotArea>
    </format>
    <format dxfId="230">
      <pivotArea dataOnly="0" labelOnly="1" fieldPosition="0">
        <references count="5">
          <reference field="0" count="1" selected="0">
            <x v="8"/>
          </reference>
          <reference field="1" count="1" selected="0">
            <x v="3"/>
          </reference>
          <reference field="2" count="1" selected="0">
            <x v="1"/>
          </reference>
          <reference field="3" count="1" selected="0">
            <x v="1004"/>
          </reference>
          <reference field="5" count="1">
            <x v="1009"/>
          </reference>
        </references>
      </pivotArea>
    </format>
    <format dxfId="229">
      <pivotArea dataOnly="0" labelOnly="1" fieldPosition="0">
        <references count="5">
          <reference field="0" count="1" selected="0">
            <x v="8"/>
          </reference>
          <reference field="1" count="1" selected="0">
            <x v="3"/>
          </reference>
          <reference field="2" count="1" selected="0">
            <x v="1"/>
          </reference>
          <reference field="3" count="1" selected="0">
            <x v="1005"/>
          </reference>
          <reference field="5" count="1">
            <x v="1010"/>
          </reference>
        </references>
      </pivotArea>
    </format>
    <format dxfId="228">
      <pivotArea dataOnly="0" labelOnly="1" fieldPosition="0">
        <references count="5">
          <reference field="0" count="1" selected="0">
            <x v="8"/>
          </reference>
          <reference field="1" count="1" selected="0">
            <x v="4"/>
          </reference>
          <reference field="2" count="1" selected="0">
            <x v="0"/>
          </reference>
          <reference field="3" count="1" selected="0">
            <x v="1012"/>
          </reference>
          <reference field="5" count="1">
            <x v="1018"/>
          </reference>
        </references>
      </pivotArea>
    </format>
    <format dxfId="227">
      <pivotArea dataOnly="0" labelOnly="1" fieldPosition="0">
        <references count="5">
          <reference field="0" count="1" selected="0">
            <x v="8"/>
          </reference>
          <reference field="1" count="1" selected="0">
            <x v="4"/>
          </reference>
          <reference field="2" count="1" selected="0">
            <x v="0"/>
          </reference>
          <reference field="3" count="1" selected="0">
            <x v="1013"/>
          </reference>
          <reference field="5" count="1">
            <x v="1019"/>
          </reference>
        </references>
      </pivotArea>
    </format>
    <format dxfId="226">
      <pivotArea dataOnly="0" labelOnly="1" fieldPosition="0">
        <references count="5">
          <reference field="0" count="1" selected="0">
            <x v="8"/>
          </reference>
          <reference field="1" count="1" selected="0">
            <x v="4"/>
          </reference>
          <reference field="2" count="1" selected="0">
            <x v="1"/>
          </reference>
          <reference field="3" count="1" selected="0">
            <x v="1014"/>
          </reference>
          <reference field="5" count="1">
            <x v="1020"/>
          </reference>
        </references>
      </pivotArea>
    </format>
    <format dxfId="225">
      <pivotArea dataOnly="0" labelOnly="1" fieldPosition="0">
        <references count="5">
          <reference field="0" count="1" selected="0">
            <x v="8"/>
          </reference>
          <reference field="1" count="1" selected="0">
            <x v="4"/>
          </reference>
          <reference field="2" count="1" selected="0">
            <x v="1"/>
          </reference>
          <reference field="3" count="1" selected="0">
            <x v="1015"/>
          </reference>
          <reference field="5" count="1">
            <x v="1021"/>
          </reference>
        </references>
      </pivotArea>
    </format>
    <format dxfId="224">
      <pivotArea dataOnly="0" labelOnly="1" fieldPosition="0">
        <references count="5">
          <reference field="0" count="1" selected="0">
            <x v="8"/>
          </reference>
          <reference field="1" count="1" selected="0">
            <x v="4"/>
          </reference>
          <reference field="2" count="1" selected="0">
            <x v="1"/>
          </reference>
          <reference field="3" count="1" selected="0">
            <x v="1016"/>
          </reference>
          <reference field="5" count="1">
            <x v="1022"/>
          </reference>
        </references>
      </pivotArea>
    </format>
    <format dxfId="223">
      <pivotArea dataOnly="0" labelOnly="1" fieldPosition="0">
        <references count="5">
          <reference field="0" count="1" selected="0">
            <x v="8"/>
          </reference>
          <reference field="1" count="1" selected="0">
            <x v="4"/>
          </reference>
          <reference field="2" count="1" selected="0">
            <x v="1"/>
          </reference>
          <reference field="3" count="1" selected="0">
            <x v="1017"/>
          </reference>
          <reference field="5" count="1">
            <x v="1023"/>
          </reference>
        </references>
      </pivotArea>
    </format>
    <format dxfId="222">
      <pivotArea dataOnly="0" labelOnly="1" fieldPosition="0">
        <references count="5">
          <reference field="0" count="1" selected="0">
            <x v="8"/>
          </reference>
          <reference field="1" count="1" selected="0">
            <x v="4"/>
          </reference>
          <reference field="2" count="1" selected="0">
            <x v="1"/>
          </reference>
          <reference field="3" count="1" selected="0">
            <x v="1018"/>
          </reference>
          <reference field="5" count="1">
            <x v="1024"/>
          </reference>
        </references>
      </pivotArea>
    </format>
    <format dxfId="221">
      <pivotArea dataOnly="0" labelOnly="1" fieldPosition="0">
        <references count="5">
          <reference field="0" count="1" selected="0">
            <x v="8"/>
          </reference>
          <reference field="1" count="1" selected="0">
            <x v="4"/>
          </reference>
          <reference field="2" count="1" selected="0">
            <x v="1"/>
          </reference>
          <reference field="3" count="1" selected="0">
            <x v="1019"/>
          </reference>
          <reference field="5" count="1">
            <x v="1025"/>
          </reference>
        </references>
      </pivotArea>
    </format>
    <format dxfId="220">
      <pivotArea dataOnly="0" labelOnly="1" fieldPosition="0">
        <references count="5">
          <reference field="0" count="1" selected="0">
            <x v="8"/>
          </reference>
          <reference field="1" count="1" selected="0">
            <x v="6"/>
          </reference>
          <reference field="2" count="1" selected="0">
            <x v="1"/>
          </reference>
          <reference field="3" count="1" selected="0">
            <x v="1035"/>
          </reference>
          <reference field="5" count="1">
            <x v="1041"/>
          </reference>
        </references>
      </pivotArea>
    </format>
    <format dxfId="219">
      <pivotArea dataOnly="0" labelOnly="1" fieldPosition="0">
        <references count="5">
          <reference field="0" count="1" selected="0">
            <x v="8"/>
          </reference>
          <reference field="1" count="1" selected="0">
            <x v="6"/>
          </reference>
          <reference field="2" count="1" selected="0">
            <x v="1"/>
          </reference>
          <reference field="3" count="1" selected="0">
            <x v="1036"/>
          </reference>
          <reference field="5" count="1">
            <x v="1042"/>
          </reference>
        </references>
      </pivotArea>
    </format>
    <format dxfId="218">
      <pivotArea dataOnly="0" labelOnly="1" fieldPosition="0">
        <references count="5">
          <reference field="0" count="1" selected="0">
            <x v="8"/>
          </reference>
          <reference field="1" count="1" selected="0">
            <x v="6"/>
          </reference>
          <reference field="2" count="1" selected="0">
            <x v="1"/>
          </reference>
          <reference field="3" count="1" selected="0">
            <x v="1037"/>
          </reference>
          <reference field="5" count="1">
            <x v="1043"/>
          </reference>
        </references>
      </pivotArea>
    </format>
    <format dxfId="217">
      <pivotArea dataOnly="0" labelOnly="1" fieldPosition="0">
        <references count="5">
          <reference field="0" count="1" selected="0">
            <x v="8"/>
          </reference>
          <reference field="1" count="1" selected="0">
            <x v="6"/>
          </reference>
          <reference field="2" count="1" selected="0">
            <x v="1"/>
          </reference>
          <reference field="3" count="1" selected="0">
            <x v="1038"/>
          </reference>
          <reference field="5" count="1">
            <x v="1044"/>
          </reference>
        </references>
      </pivotArea>
    </format>
    <format dxfId="216">
      <pivotArea dataOnly="0" labelOnly="1" fieldPosition="0">
        <references count="5">
          <reference field="0" count="1" selected="0">
            <x v="8"/>
          </reference>
          <reference field="1" count="1" selected="0">
            <x v="6"/>
          </reference>
          <reference field="2" count="1" selected="0">
            <x v="1"/>
          </reference>
          <reference field="3" count="1" selected="0">
            <x v="1039"/>
          </reference>
          <reference field="5" count="1">
            <x v="1045"/>
          </reference>
        </references>
      </pivotArea>
    </format>
    <format dxfId="215">
      <pivotArea dataOnly="0" labelOnly="1" fieldPosition="0">
        <references count="5">
          <reference field="0" count="1" selected="0">
            <x v="8"/>
          </reference>
          <reference field="1" count="1" selected="0">
            <x v="6"/>
          </reference>
          <reference field="2" count="1" selected="0">
            <x v="1"/>
          </reference>
          <reference field="3" count="1" selected="0">
            <x v="1040"/>
          </reference>
          <reference field="5" count="1">
            <x v="1046"/>
          </reference>
        </references>
      </pivotArea>
    </format>
    <format dxfId="214">
      <pivotArea dataOnly="0" labelOnly="1" fieldPosition="0">
        <references count="5">
          <reference field="0" count="1" selected="0">
            <x v="8"/>
          </reference>
          <reference field="1" count="1" selected="0">
            <x v="6"/>
          </reference>
          <reference field="2" count="1" selected="0">
            <x v="1"/>
          </reference>
          <reference field="3" count="1" selected="0">
            <x v="1041"/>
          </reference>
          <reference field="5" count="1">
            <x v="1047"/>
          </reference>
        </references>
      </pivotArea>
    </format>
    <format dxfId="213">
      <pivotArea dataOnly="0" labelOnly="1" fieldPosition="0">
        <references count="5">
          <reference field="0" count="1" selected="0">
            <x v="8"/>
          </reference>
          <reference field="1" count="1" selected="0">
            <x v="6"/>
          </reference>
          <reference field="2" count="1" selected="0">
            <x v="1"/>
          </reference>
          <reference field="3" count="1" selected="0">
            <x v="1042"/>
          </reference>
          <reference field="5" count="1">
            <x v="1048"/>
          </reference>
        </references>
      </pivotArea>
    </format>
    <format dxfId="212">
      <pivotArea dataOnly="0" labelOnly="1" fieldPosition="0">
        <references count="5">
          <reference field="0" count="1" selected="0">
            <x v="8"/>
          </reference>
          <reference field="1" count="1" selected="0">
            <x v="6"/>
          </reference>
          <reference field="2" count="1" selected="0">
            <x v="1"/>
          </reference>
          <reference field="3" count="1" selected="0">
            <x v="1043"/>
          </reference>
          <reference field="5" count="1">
            <x v="1049"/>
          </reference>
        </references>
      </pivotArea>
    </format>
    <format dxfId="211">
      <pivotArea dataOnly="0" labelOnly="1" fieldPosition="0">
        <references count="5">
          <reference field="0" count="1" selected="0">
            <x v="8"/>
          </reference>
          <reference field="1" count="1" selected="0">
            <x v="7"/>
          </reference>
          <reference field="2" count="1" selected="0">
            <x v="1"/>
          </reference>
          <reference field="3" count="1" selected="0">
            <x v="1069"/>
          </reference>
          <reference field="5" count="1">
            <x v="1076"/>
          </reference>
        </references>
      </pivotArea>
    </format>
    <format dxfId="210">
      <pivotArea dataOnly="0" labelOnly="1" fieldPosition="0">
        <references count="5">
          <reference field="0" count="1" selected="0">
            <x v="8"/>
          </reference>
          <reference field="1" count="1" selected="0">
            <x v="7"/>
          </reference>
          <reference field="2" count="1" selected="0">
            <x v="1"/>
          </reference>
          <reference field="3" count="1" selected="0">
            <x v="1070"/>
          </reference>
          <reference field="5" count="1">
            <x v="1077"/>
          </reference>
        </references>
      </pivotArea>
    </format>
    <format dxfId="209">
      <pivotArea dataOnly="0" labelOnly="1" fieldPosition="0">
        <references count="5">
          <reference field="0" count="1" selected="0">
            <x v="8"/>
          </reference>
          <reference field="1" count="1" selected="0">
            <x v="7"/>
          </reference>
          <reference field="2" count="1" selected="0">
            <x v="1"/>
          </reference>
          <reference field="3" count="1" selected="0">
            <x v="1071"/>
          </reference>
          <reference field="5" count="1">
            <x v="1078"/>
          </reference>
        </references>
      </pivotArea>
    </format>
    <format dxfId="208">
      <pivotArea dataOnly="0" labelOnly="1" fieldPosition="0">
        <references count="5">
          <reference field="0" count="1" selected="0">
            <x v="8"/>
          </reference>
          <reference field="1" count="1" selected="0">
            <x v="7"/>
          </reference>
          <reference field="2" count="1" selected="0">
            <x v="1"/>
          </reference>
          <reference field="3" count="1" selected="0">
            <x v="1072"/>
          </reference>
          <reference field="5" count="1">
            <x v="1079"/>
          </reference>
        </references>
      </pivotArea>
    </format>
    <format dxfId="207">
      <pivotArea dataOnly="0" labelOnly="1" fieldPosition="0">
        <references count="5">
          <reference field="0" count="1" selected="0">
            <x v="8"/>
          </reference>
          <reference field="1" count="1" selected="0">
            <x v="7"/>
          </reference>
          <reference field="2" count="1" selected="0">
            <x v="1"/>
          </reference>
          <reference field="3" count="1" selected="0">
            <x v="1073"/>
          </reference>
          <reference field="5" count="1">
            <x v="1080"/>
          </reference>
        </references>
      </pivotArea>
    </format>
    <format dxfId="206">
      <pivotArea dataOnly="0" labelOnly="1" fieldPosition="0">
        <references count="5">
          <reference field="0" count="1" selected="0">
            <x v="8"/>
          </reference>
          <reference field="1" count="1" selected="0">
            <x v="8"/>
          </reference>
          <reference field="2" count="1" selected="0">
            <x v="1"/>
          </reference>
          <reference field="3" count="1" selected="0">
            <x v="1133"/>
          </reference>
          <reference field="5" count="1">
            <x v="1140"/>
          </reference>
        </references>
      </pivotArea>
    </format>
    <format dxfId="205">
      <pivotArea dataOnly="0" labelOnly="1" fieldPosition="0">
        <references count="5">
          <reference field="0" count="1" selected="0">
            <x v="8"/>
          </reference>
          <reference field="1" count="1" selected="0">
            <x v="9"/>
          </reference>
          <reference field="2" count="1" selected="0">
            <x v="1"/>
          </reference>
          <reference field="3" count="1" selected="0">
            <x v="1149"/>
          </reference>
          <reference field="5" count="1">
            <x v="1157"/>
          </reference>
        </references>
      </pivotArea>
    </format>
    <format dxfId="204">
      <pivotArea dataOnly="0" labelOnly="1" fieldPosition="0">
        <references count="5">
          <reference field="0" count="1" selected="0">
            <x v="8"/>
          </reference>
          <reference field="1" count="1" selected="0">
            <x v="9"/>
          </reference>
          <reference field="2" count="1" selected="0">
            <x v="1"/>
          </reference>
          <reference field="3" count="1" selected="0">
            <x v="1150"/>
          </reference>
          <reference field="5" count="1">
            <x v="1158"/>
          </reference>
        </references>
      </pivotArea>
    </format>
    <format dxfId="203">
      <pivotArea dataOnly="0" labelOnly="1" fieldPosition="0">
        <references count="5">
          <reference field="0" count="1" selected="0">
            <x v="8"/>
          </reference>
          <reference field="1" count="1" selected="0">
            <x v="9"/>
          </reference>
          <reference field="2" count="1" selected="0">
            <x v="1"/>
          </reference>
          <reference field="3" count="1" selected="0">
            <x v="1151"/>
          </reference>
          <reference field="5" count="1">
            <x v="1159"/>
          </reference>
        </references>
      </pivotArea>
    </format>
    <format dxfId="202">
      <pivotArea dataOnly="0" labelOnly="1" fieldPosition="0">
        <references count="5">
          <reference field="0" count="1" selected="0">
            <x v="8"/>
          </reference>
          <reference field="1" count="1" selected="0">
            <x v="9"/>
          </reference>
          <reference field="2" count="1" selected="0">
            <x v="1"/>
          </reference>
          <reference field="3" count="1" selected="0">
            <x v="1152"/>
          </reference>
          <reference field="5" count="1">
            <x v="1160"/>
          </reference>
        </references>
      </pivotArea>
    </format>
    <format dxfId="201">
      <pivotArea dataOnly="0" labelOnly="1" fieldPosition="0">
        <references count="5">
          <reference field="0" count="1" selected="0">
            <x v="8"/>
          </reference>
          <reference field="1" count="1" selected="0">
            <x v="9"/>
          </reference>
          <reference field="2" count="1" selected="0">
            <x v="1"/>
          </reference>
          <reference field="3" count="1" selected="0">
            <x v="1153"/>
          </reference>
          <reference field="5" count="1">
            <x v="1161"/>
          </reference>
        </references>
      </pivotArea>
    </format>
    <format dxfId="200">
      <pivotArea dataOnly="0" labelOnly="1" fieldPosition="0">
        <references count="5">
          <reference field="0" count="1" selected="0">
            <x v="8"/>
          </reference>
          <reference field="1" count="1" selected="0">
            <x v="10"/>
          </reference>
          <reference field="2" count="1" selected="0">
            <x v="0"/>
          </reference>
          <reference field="3" count="1" selected="0">
            <x v="1157"/>
          </reference>
          <reference field="5" count="1">
            <x v="1166"/>
          </reference>
        </references>
      </pivotArea>
    </format>
    <format dxfId="199">
      <pivotArea dataOnly="0" labelOnly="1" fieldPosition="0">
        <references count="5">
          <reference field="0" count="1" selected="0">
            <x v="8"/>
          </reference>
          <reference field="1" count="1" selected="0">
            <x v="10"/>
          </reference>
          <reference field="2" count="1" selected="0">
            <x v="1"/>
          </reference>
          <reference field="3" count="1" selected="0">
            <x v="1158"/>
          </reference>
          <reference field="5" count="1">
            <x v="1167"/>
          </reference>
        </references>
      </pivotArea>
    </format>
    <format dxfId="198">
      <pivotArea dataOnly="0" labelOnly="1" fieldPosition="0">
        <references count="5">
          <reference field="0" count="1" selected="0">
            <x v="8"/>
          </reference>
          <reference field="1" count="1" selected="0">
            <x v="10"/>
          </reference>
          <reference field="2" count="1" selected="0">
            <x v="1"/>
          </reference>
          <reference field="3" count="1" selected="0">
            <x v="1159"/>
          </reference>
          <reference field="5" count="1">
            <x v="1168"/>
          </reference>
        </references>
      </pivotArea>
    </format>
    <format dxfId="197">
      <pivotArea dataOnly="0" labelOnly="1" fieldPosition="0">
        <references count="5">
          <reference field="0" count="1" selected="0">
            <x v="8"/>
          </reference>
          <reference field="1" count="1" selected="0">
            <x v="11"/>
          </reference>
          <reference field="2" count="1" selected="0">
            <x v="1"/>
          </reference>
          <reference field="3" count="1" selected="0">
            <x v="1167"/>
          </reference>
          <reference field="5" count="1">
            <x v="1177"/>
          </reference>
        </references>
      </pivotArea>
    </format>
    <format dxfId="196">
      <pivotArea dataOnly="0" labelOnly="1" fieldPosition="0">
        <references count="5">
          <reference field="0" count="1" selected="0">
            <x v="8"/>
          </reference>
          <reference field="1" count="1" selected="0">
            <x v="11"/>
          </reference>
          <reference field="2" count="1" selected="0">
            <x v="1"/>
          </reference>
          <reference field="3" count="1" selected="0">
            <x v="1168"/>
          </reference>
          <reference field="5" count="1">
            <x v="1178"/>
          </reference>
        </references>
      </pivotArea>
    </format>
    <format dxfId="195">
      <pivotArea dataOnly="0" labelOnly="1" fieldPosition="0">
        <references count="5">
          <reference field="0" count="1" selected="0">
            <x v="8"/>
          </reference>
          <reference field="1" count="1" selected="0">
            <x v="11"/>
          </reference>
          <reference field="2" count="1" selected="0">
            <x v="1"/>
          </reference>
          <reference field="3" count="1" selected="0">
            <x v="1169"/>
          </reference>
          <reference field="5" count="1">
            <x v="1179"/>
          </reference>
        </references>
      </pivotArea>
    </format>
    <format dxfId="194">
      <pivotArea dataOnly="0" labelOnly="1" fieldPosition="0">
        <references count="5">
          <reference field="0" count="1" selected="0">
            <x v="8"/>
          </reference>
          <reference field="1" count="1" selected="0">
            <x v="11"/>
          </reference>
          <reference field="2" count="1" selected="0">
            <x v="1"/>
          </reference>
          <reference field="3" count="1" selected="0">
            <x v="1170"/>
          </reference>
          <reference field="5" count="1">
            <x v="1180"/>
          </reference>
        </references>
      </pivotArea>
    </format>
    <format dxfId="193">
      <pivotArea dataOnly="0" labelOnly="1" fieldPosition="0">
        <references count="5">
          <reference field="0" count="1" selected="0">
            <x v="8"/>
          </reference>
          <reference field="1" count="1" selected="0">
            <x v="12"/>
          </reference>
          <reference field="2" count="1" selected="0">
            <x v="0"/>
          </reference>
          <reference field="3" count="1" selected="0">
            <x v="1189"/>
          </reference>
          <reference field="5" count="1">
            <x v="1202"/>
          </reference>
        </references>
      </pivotArea>
    </format>
    <format dxfId="192">
      <pivotArea dataOnly="0" labelOnly="1" fieldPosition="0">
        <references count="5">
          <reference field="0" count="1" selected="0">
            <x v="8"/>
          </reference>
          <reference field="1" count="1" selected="0">
            <x v="12"/>
          </reference>
          <reference field="2" count="1" selected="0">
            <x v="1"/>
          </reference>
          <reference field="3" count="1" selected="0">
            <x v="1190"/>
          </reference>
          <reference field="5" count="1">
            <x v="1203"/>
          </reference>
        </references>
      </pivotArea>
    </format>
    <format dxfId="191">
      <pivotArea dataOnly="0" labelOnly="1" fieldPosition="0">
        <references count="5">
          <reference field="0" count="1" selected="0">
            <x v="8"/>
          </reference>
          <reference field="1" count="1" selected="0">
            <x v="12"/>
          </reference>
          <reference field="2" count="1" selected="0">
            <x v="1"/>
          </reference>
          <reference field="3" count="1" selected="0">
            <x v="1191"/>
          </reference>
          <reference field="5" count="1">
            <x v="1204"/>
          </reference>
        </references>
      </pivotArea>
    </format>
    <format dxfId="190">
      <pivotArea dataOnly="0" labelOnly="1" fieldPosition="0">
        <references count="5">
          <reference field="0" count="1" selected="0">
            <x v="8"/>
          </reference>
          <reference field="1" count="1" selected="0">
            <x v="12"/>
          </reference>
          <reference field="2" count="1" selected="0">
            <x v="1"/>
          </reference>
          <reference field="3" count="1" selected="0">
            <x v="1192"/>
          </reference>
          <reference field="5" count="1">
            <x v="1205"/>
          </reference>
        </references>
      </pivotArea>
    </format>
    <format dxfId="189">
      <pivotArea dataOnly="0" labelOnly="1" fieldPosition="0">
        <references count="5">
          <reference field="0" count="1" selected="0">
            <x v="8"/>
          </reference>
          <reference field="1" count="1" selected="0">
            <x v="12"/>
          </reference>
          <reference field="2" count="1" selected="0">
            <x v="1"/>
          </reference>
          <reference field="3" count="1" selected="0">
            <x v="1193"/>
          </reference>
          <reference field="5" count="1">
            <x v="1206"/>
          </reference>
        </references>
      </pivotArea>
    </format>
    <format dxfId="188">
      <pivotArea dataOnly="0" labelOnly="1" fieldPosition="0">
        <references count="5">
          <reference field="0" count="1" selected="0">
            <x v="8"/>
          </reference>
          <reference field="1" count="1" selected="0">
            <x v="12"/>
          </reference>
          <reference field="2" count="1" selected="0">
            <x v="1"/>
          </reference>
          <reference field="3" count="1" selected="0">
            <x v="1194"/>
          </reference>
          <reference field="5" count="1">
            <x v="1207"/>
          </reference>
        </references>
      </pivotArea>
    </format>
    <format dxfId="187">
      <pivotArea dataOnly="0" labelOnly="1" fieldPosition="0">
        <references count="5">
          <reference field="0" count="1" selected="0">
            <x v="8"/>
          </reference>
          <reference field="1" count="1" selected="0">
            <x v="12"/>
          </reference>
          <reference field="2" count="1" selected="0">
            <x v="1"/>
          </reference>
          <reference field="3" count="1" selected="0">
            <x v="1195"/>
          </reference>
          <reference field="5" count="1">
            <x v="1208"/>
          </reference>
        </references>
      </pivotArea>
    </format>
    <format dxfId="186">
      <pivotArea dataOnly="0" labelOnly="1" fieldPosition="0">
        <references count="5">
          <reference field="0" count="1" selected="0">
            <x v="8"/>
          </reference>
          <reference field="1" count="1" selected="0">
            <x v="13"/>
          </reference>
          <reference field="2" count="1" selected="0">
            <x v="0"/>
          </reference>
          <reference field="3" count="1" selected="0">
            <x v="1222"/>
          </reference>
          <reference field="5" count="1">
            <x v="1236"/>
          </reference>
        </references>
      </pivotArea>
    </format>
    <format dxfId="185">
      <pivotArea dataOnly="0" labelOnly="1" fieldPosition="0">
        <references count="5">
          <reference field="0" count="1" selected="0">
            <x v="8"/>
          </reference>
          <reference field="1" count="1" selected="0">
            <x v="13"/>
          </reference>
          <reference field="2" count="1" selected="0">
            <x v="1"/>
          </reference>
          <reference field="3" count="1" selected="0">
            <x v="1223"/>
          </reference>
          <reference field="5" count="1">
            <x v="1237"/>
          </reference>
        </references>
      </pivotArea>
    </format>
    <format dxfId="184">
      <pivotArea dataOnly="0" labelOnly="1" fieldPosition="0">
        <references count="5">
          <reference field="0" count="1" selected="0">
            <x v="8"/>
          </reference>
          <reference field="1" count="1" selected="0">
            <x v="13"/>
          </reference>
          <reference field="2" count="1" selected="0">
            <x v="1"/>
          </reference>
          <reference field="3" count="1" selected="0">
            <x v="1224"/>
          </reference>
          <reference field="5" count="1">
            <x v="1238"/>
          </reference>
        </references>
      </pivotArea>
    </format>
    <format dxfId="183">
      <pivotArea dataOnly="0" labelOnly="1" fieldPosition="0">
        <references count="5">
          <reference field="0" count="1" selected="0">
            <x v="8"/>
          </reference>
          <reference field="1" count="1" selected="0">
            <x v="13"/>
          </reference>
          <reference field="2" count="1" selected="0">
            <x v="1"/>
          </reference>
          <reference field="3" count="1" selected="0">
            <x v="1225"/>
          </reference>
          <reference field="5" count="1">
            <x v="1239"/>
          </reference>
        </references>
      </pivotArea>
    </format>
    <format dxfId="182">
      <pivotArea dataOnly="0" labelOnly="1" fieldPosition="0">
        <references count="5">
          <reference field="0" count="1" selected="0">
            <x v="8"/>
          </reference>
          <reference field="1" count="1" selected="0">
            <x v="14"/>
          </reference>
          <reference field="2" count="1" selected="0">
            <x v="1"/>
          </reference>
          <reference field="3" count="1" selected="0">
            <x v="1239"/>
          </reference>
          <reference field="5" count="1">
            <x v="1254"/>
          </reference>
        </references>
      </pivotArea>
    </format>
    <format dxfId="181">
      <pivotArea dataOnly="0" labelOnly="1" fieldPosition="0">
        <references count="5">
          <reference field="0" count="1" selected="0">
            <x v="8"/>
          </reference>
          <reference field="1" count="1" selected="0">
            <x v="14"/>
          </reference>
          <reference field="2" count="1" selected="0">
            <x v="1"/>
          </reference>
          <reference field="3" count="1" selected="0">
            <x v="1240"/>
          </reference>
          <reference field="5" count="1">
            <x v="1255"/>
          </reference>
        </references>
      </pivotArea>
    </format>
    <format dxfId="180">
      <pivotArea dataOnly="0" labelOnly="1" fieldPosition="0">
        <references count="5">
          <reference field="0" count="1" selected="0">
            <x v="8"/>
          </reference>
          <reference field="1" count="1" selected="0">
            <x v="14"/>
          </reference>
          <reference field="2" count="1" selected="0">
            <x v="1"/>
          </reference>
          <reference field="3" count="1" selected="0">
            <x v="1241"/>
          </reference>
          <reference field="5" count="1">
            <x v="1256"/>
          </reference>
        </references>
      </pivotArea>
    </format>
    <format dxfId="179">
      <pivotArea dataOnly="0" labelOnly="1" fieldPosition="0">
        <references count="5">
          <reference field="0" count="1" selected="0">
            <x v="8"/>
          </reference>
          <reference field="1" count="1" selected="0">
            <x v="14"/>
          </reference>
          <reference field="2" count="1" selected="0">
            <x v="1"/>
          </reference>
          <reference field="3" count="1" selected="0">
            <x v="1242"/>
          </reference>
          <reference field="5" count="1">
            <x v="1257"/>
          </reference>
        </references>
      </pivotArea>
    </format>
    <format dxfId="178">
      <pivotArea dataOnly="0" labelOnly="1" fieldPosition="0">
        <references count="5">
          <reference field="0" count="1" selected="0">
            <x v="8"/>
          </reference>
          <reference field="1" count="1" selected="0">
            <x v="15"/>
          </reference>
          <reference field="2" count="1" selected="0">
            <x v="1"/>
          </reference>
          <reference field="3" count="1" selected="0">
            <x v="1253"/>
          </reference>
          <reference field="5" count="1">
            <x v="1270"/>
          </reference>
        </references>
      </pivotArea>
    </format>
    <format dxfId="177">
      <pivotArea dataOnly="0" labelOnly="1" fieldPosition="0">
        <references count="5">
          <reference field="0" count="1" selected="0">
            <x v="8"/>
          </reference>
          <reference field="1" count="1" selected="0">
            <x v="16"/>
          </reference>
          <reference field="2" count="1" selected="0">
            <x v="1"/>
          </reference>
          <reference field="3" count="1" selected="0">
            <x v="1259"/>
          </reference>
          <reference field="5" count="1">
            <x v="1277"/>
          </reference>
        </references>
      </pivotArea>
    </format>
    <format dxfId="176">
      <pivotArea dataOnly="0" labelOnly="1" fieldPosition="0">
        <references count="5">
          <reference field="0" count="1" selected="0">
            <x v="8"/>
          </reference>
          <reference field="1" count="1" selected="0">
            <x v="16"/>
          </reference>
          <reference field="2" count="1" selected="0">
            <x v="1"/>
          </reference>
          <reference field="3" count="1" selected="0">
            <x v="1260"/>
          </reference>
          <reference field="5" count="1">
            <x v="1278"/>
          </reference>
        </references>
      </pivotArea>
    </format>
    <format dxfId="175">
      <pivotArea dataOnly="0" labelOnly="1" fieldPosition="0">
        <references count="5">
          <reference field="0" count="1" selected="0">
            <x v="8"/>
          </reference>
          <reference field="1" count="1" selected="0">
            <x v="16"/>
          </reference>
          <reference field="2" count="1" selected="0">
            <x v="1"/>
          </reference>
          <reference field="3" count="1" selected="0">
            <x v="1261"/>
          </reference>
          <reference field="5" count="1">
            <x v="1279"/>
          </reference>
        </references>
      </pivotArea>
    </format>
    <format dxfId="174">
      <pivotArea dataOnly="0" labelOnly="1" fieldPosition="0">
        <references count="1">
          <reference field="4" count="0"/>
        </references>
      </pivotArea>
    </format>
    <format dxfId="173">
      <pivotArea dataOnly="0" labelOnly="1" grandCol="1" outline="0" fieldPosition="0"/>
    </format>
    <format dxfId="172">
      <pivotArea dataOnly="0" labelOnly="1" offset="B256" fieldPosition="0">
        <references count="1">
          <reference field="0" count="1">
            <x v="0"/>
          </reference>
        </references>
      </pivotArea>
    </format>
    <format dxfId="171">
      <pivotArea dataOnly="0" labelOnly="1" offset="B256" fieldPosition="0">
        <references count="1">
          <reference field="0" count="1">
            <x v="1"/>
          </reference>
        </references>
      </pivotArea>
    </format>
    <format dxfId="170">
      <pivotArea dataOnly="0" labelOnly="1" offset="B256" fieldPosition="0">
        <references count="1">
          <reference field="0" count="1">
            <x v="2"/>
          </reference>
        </references>
      </pivotArea>
    </format>
    <format dxfId="169">
      <pivotArea dataOnly="0" labelOnly="1" offset="B256" fieldPosition="0">
        <references count="1">
          <reference field="0" count="1">
            <x v="3"/>
          </reference>
        </references>
      </pivotArea>
    </format>
    <format dxfId="168">
      <pivotArea dataOnly="0" labelOnly="1" offset="B256" fieldPosition="0">
        <references count="1">
          <reference field="0" count="1">
            <x v="4"/>
          </reference>
        </references>
      </pivotArea>
    </format>
    <format dxfId="167">
      <pivotArea dataOnly="0" labelOnly="1" offset="B256" fieldPosition="0">
        <references count="1">
          <reference field="0" count="1">
            <x v="5"/>
          </reference>
        </references>
      </pivotArea>
    </format>
    <format dxfId="166">
      <pivotArea dataOnly="0" labelOnly="1" offset="B256" fieldPosition="0">
        <references count="1">
          <reference field="0" count="1">
            <x v="6"/>
          </reference>
        </references>
      </pivotArea>
    </format>
    <format dxfId="165">
      <pivotArea dataOnly="0" labelOnly="1" offset="B256" fieldPosition="0">
        <references count="1">
          <reference field="0" count="1">
            <x v="7"/>
          </reference>
        </references>
      </pivotArea>
    </format>
    <format dxfId="164">
      <pivotArea dataOnly="0" labelOnly="1" offset="B256" fieldPosition="0">
        <references count="1">
          <reference field="0" count="1">
            <x v="8"/>
          </reference>
        </references>
      </pivotArea>
    </format>
    <format dxfId="163">
      <pivotArea dataOnly="0" labelOnly="1" fieldPosition="0">
        <references count="3">
          <reference field="0" count="1" selected="0">
            <x v="0"/>
          </reference>
          <reference field="1" count="1" selected="0">
            <x v="0"/>
          </reference>
          <reference field="2" count="1">
            <x v="1"/>
          </reference>
        </references>
      </pivotArea>
    </format>
    <format dxfId="162">
      <pivotArea dataOnly="0" labelOnly="1" fieldPosition="0">
        <references count="3">
          <reference field="0" count="1" selected="0">
            <x v="1"/>
          </reference>
          <reference field="1" count="1" selected="0">
            <x v="0"/>
          </reference>
          <reference field="2" count="1">
            <x v="1"/>
          </reference>
        </references>
      </pivotArea>
    </format>
    <format dxfId="161">
      <pivotArea dataOnly="0" labelOnly="1" fieldPosition="0">
        <references count="3">
          <reference field="0" count="1" selected="0">
            <x v="1"/>
          </reference>
          <reference field="1" count="1" selected="0">
            <x v="17"/>
          </reference>
          <reference field="2" count="0"/>
        </references>
      </pivotArea>
    </format>
    <format dxfId="160">
      <pivotArea dataOnly="0" labelOnly="1" fieldPosition="0">
        <references count="3">
          <reference field="0" count="1" selected="0">
            <x v="2"/>
          </reference>
          <reference field="1" count="1" selected="0">
            <x v="0"/>
          </reference>
          <reference field="2" count="1">
            <x v="1"/>
          </reference>
        </references>
      </pivotArea>
    </format>
    <format dxfId="159">
      <pivotArea dataOnly="0" labelOnly="1" fieldPosition="0">
        <references count="3">
          <reference field="0" count="1" selected="0">
            <x v="2"/>
          </reference>
          <reference field="1" count="1" selected="0">
            <x v="3"/>
          </reference>
          <reference field="2" count="0"/>
        </references>
      </pivotArea>
    </format>
    <format dxfId="158">
      <pivotArea dataOnly="0" labelOnly="1" fieldPosition="0">
        <references count="3">
          <reference field="0" count="1" selected="0">
            <x v="2"/>
          </reference>
          <reference field="1" count="1" selected="0">
            <x v="6"/>
          </reference>
          <reference field="2" count="0"/>
        </references>
      </pivotArea>
    </format>
    <format dxfId="157">
      <pivotArea dataOnly="0" labelOnly="1" fieldPosition="0">
        <references count="3">
          <reference field="0" count="1" selected="0">
            <x v="2"/>
          </reference>
          <reference field="1" count="1" selected="0">
            <x v="10"/>
          </reference>
          <reference field="2" count="0"/>
        </references>
      </pivotArea>
    </format>
    <format dxfId="156">
      <pivotArea dataOnly="0" labelOnly="1" fieldPosition="0">
        <references count="3">
          <reference field="0" count="1" selected="0">
            <x v="2"/>
          </reference>
          <reference field="1" count="1" selected="0">
            <x v="15"/>
          </reference>
          <reference field="2" count="1">
            <x v="0"/>
          </reference>
        </references>
      </pivotArea>
    </format>
    <format dxfId="155">
      <pivotArea dataOnly="0" labelOnly="1" fieldPosition="0">
        <references count="3">
          <reference field="0" count="1" selected="0">
            <x v="2"/>
          </reference>
          <reference field="1" count="1" selected="0">
            <x v="16"/>
          </reference>
          <reference field="2" count="1">
            <x v="1"/>
          </reference>
        </references>
      </pivotArea>
    </format>
    <format dxfId="154">
      <pivotArea dataOnly="0" labelOnly="1" fieldPosition="0">
        <references count="3">
          <reference field="0" count="1" selected="0">
            <x v="3"/>
          </reference>
          <reference field="1" count="1" selected="0">
            <x v="0"/>
          </reference>
          <reference field="2" count="1">
            <x v="1"/>
          </reference>
        </references>
      </pivotArea>
    </format>
    <format dxfId="153">
      <pivotArea dataOnly="0" labelOnly="1" fieldPosition="0">
        <references count="3">
          <reference field="0" count="1" selected="0">
            <x v="3"/>
          </reference>
          <reference field="1" count="1" selected="0">
            <x v="4"/>
          </reference>
          <reference field="2" count="0"/>
        </references>
      </pivotArea>
    </format>
    <format dxfId="152">
      <pivotArea dataOnly="0" labelOnly="1" fieldPosition="0">
        <references count="3">
          <reference field="0" count="1" selected="0">
            <x v="3"/>
          </reference>
          <reference field="1" count="1" selected="0">
            <x v="12"/>
          </reference>
          <reference field="2" count="0"/>
        </references>
      </pivotArea>
    </format>
    <format dxfId="151">
      <pivotArea dataOnly="0" labelOnly="1" fieldPosition="0">
        <references count="3">
          <reference field="0" count="1" selected="0">
            <x v="3"/>
          </reference>
          <reference field="1" count="1" selected="0">
            <x v="17"/>
          </reference>
          <reference field="2" count="1">
            <x v="0"/>
          </reference>
        </references>
      </pivotArea>
    </format>
    <format dxfId="150">
      <pivotArea dataOnly="0" labelOnly="1" fieldPosition="0">
        <references count="3">
          <reference field="0" count="1" selected="0">
            <x v="4"/>
          </reference>
          <reference field="1" count="1" selected="0">
            <x v="10"/>
          </reference>
          <reference field="2" count="1">
            <x v="0"/>
          </reference>
        </references>
      </pivotArea>
    </format>
    <format dxfId="149">
      <pivotArea dataOnly="0" labelOnly="1" fieldPosition="0">
        <references count="3">
          <reference field="0" count="1" selected="0">
            <x v="5"/>
          </reference>
          <reference field="1" count="1" selected="0">
            <x v="0"/>
          </reference>
          <reference field="2" count="1">
            <x v="1"/>
          </reference>
        </references>
      </pivotArea>
    </format>
    <format dxfId="148">
      <pivotArea dataOnly="0" labelOnly="1" fieldPosition="0">
        <references count="3">
          <reference field="0" count="1" selected="0">
            <x v="5"/>
          </reference>
          <reference field="1" count="1" selected="0">
            <x v="17"/>
          </reference>
          <reference field="2" count="0"/>
        </references>
      </pivotArea>
    </format>
    <format dxfId="147">
      <pivotArea dataOnly="0" labelOnly="1" fieldPosition="0">
        <references count="3">
          <reference field="0" count="1" selected="0">
            <x v="6"/>
          </reference>
          <reference field="1" count="1" selected="0">
            <x v="0"/>
          </reference>
          <reference field="2" count="0"/>
        </references>
      </pivotArea>
    </format>
    <format dxfId="146">
      <pivotArea dataOnly="0" labelOnly="1" fieldPosition="0">
        <references count="3">
          <reference field="0" count="1" selected="0">
            <x v="7"/>
          </reference>
          <reference field="1" count="1" selected="0">
            <x v="0"/>
          </reference>
          <reference field="2" count="1">
            <x v="1"/>
          </reference>
        </references>
      </pivotArea>
    </format>
    <format dxfId="145">
      <pivotArea dataOnly="0" labelOnly="1" fieldPosition="0">
        <references count="3">
          <reference field="0" count="1" selected="0">
            <x v="8"/>
          </reference>
          <reference field="1" count="1" selected="0">
            <x v="0"/>
          </reference>
          <reference field="2" count="1">
            <x v="1"/>
          </reference>
        </references>
      </pivotArea>
    </format>
    <format dxfId="144">
      <pivotArea dataOnly="0" labelOnly="1" fieldPosition="0">
        <references count="3">
          <reference field="0" count="1" selected="0">
            <x v="8"/>
          </reference>
          <reference field="1" count="1" selected="0">
            <x v="4"/>
          </reference>
          <reference field="2" count="0"/>
        </references>
      </pivotArea>
    </format>
    <format dxfId="143">
      <pivotArea dataOnly="0" labelOnly="1" fieldPosition="0">
        <references count="3">
          <reference field="0" count="1" selected="0">
            <x v="8"/>
          </reference>
          <reference field="1" count="1" selected="0">
            <x v="10"/>
          </reference>
          <reference field="2" count="0"/>
        </references>
      </pivotArea>
    </format>
    <format dxfId="142">
      <pivotArea dataOnly="0" labelOnly="1" fieldPosition="0">
        <references count="3">
          <reference field="0" count="1" selected="0">
            <x v="8"/>
          </reference>
          <reference field="1" count="1" selected="0">
            <x v="12"/>
          </reference>
          <reference field="2" count="0"/>
        </references>
      </pivotArea>
    </format>
    <format dxfId="141">
      <pivotArea dataOnly="0" labelOnly="1" fieldPosition="0">
        <references count="3">
          <reference field="0" count="1" selected="0">
            <x v="8"/>
          </reference>
          <reference field="1" count="1" selected="0">
            <x v="13"/>
          </reference>
          <reference field="2" count="0"/>
        </references>
      </pivotArea>
    </format>
    <format dxfId="140">
      <pivotArea field="3" type="button" dataOnly="0" labelOnly="1" outline="0" axis="axisRow" fieldPosition="3"/>
    </format>
    <format dxfId="139">
      <pivotArea dataOnly="0" labelOnly="1" offset="C256" fieldPosition="0">
        <references count="1">
          <reference field="0" count="1">
            <x v="0"/>
          </reference>
        </references>
      </pivotArea>
    </format>
    <format dxfId="138">
      <pivotArea dataOnly="0" labelOnly="1" offset="C256" fieldPosition="0">
        <references count="1">
          <reference field="0" count="1">
            <x v="1"/>
          </reference>
        </references>
      </pivotArea>
    </format>
    <format dxfId="137">
      <pivotArea dataOnly="0" labelOnly="1" offset="C256" fieldPosition="0">
        <references count="1">
          <reference field="0" count="1">
            <x v="2"/>
          </reference>
        </references>
      </pivotArea>
    </format>
    <format dxfId="136">
      <pivotArea dataOnly="0" labelOnly="1" offset="C256" fieldPosition="0">
        <references count="1">
          <reference field="0" count="1">
            <x v="3"/>
          </reference>
        </references>
      </pivotArea>
    </format>
    <format dxfId="135">
      <pivotArea dataOnly="0" labelOnly="1" offset="C256" fieldPosition="0">
        <references count="1">
          <reference field="0" count="1">
            <x v="4"/>
          </reference>
        </references>
      </pivotArea>
    </format>
    <format dxfId="134">
      <pivotArea dataOnly="0" labelOnly="1" offset="C256" fieldPosition="0">
        <references count="1">
          <reference field="0" count="1">
            <x v="5"/>
          </reference>
        </references>
      </pivotArea>
    </format>
    <format dxfId="133">
      <pivotArea dataOnly="0" labelOnly="1" offset="C256" fieldPosition="0">
        <references count="1">
          <reference field="0" count="1">
            <x v="6"/>
          </reference>
        </references>
      </pivotArea>
    </format>
    <format dxfId="132">
      <pivotArea dataOnly="0" labelOnly="1" offset="C256" fieldPosition="0">
        <references count="1">
          <reference field="0" count="1">
            <x v="7"/>
          </reference>
        </references>
      </pivotArea>
    </format>
    <format dxfId="131">
      <pivotArea dataOnly="0" labelOnly="1" offset="C256" fieldPosition="0">
        <references count="1">
          <reference field="0" count="1">
            <x v="8"/>
          </reference>
        </references>
      </pivotArea>
    </format>
    <format dxfId="130">
      <pivotArea dataOnly="0" labelOnly="1" fieldPosition="0">
        <references count="4">
          <reference field="0" count="1" selected="0">
            <x v="0"/>
          </reference>
          <reference field="1" count="1" selected="0">
            <x v="0"/>
          </reference>
          <reference field="2" count="1" selected="0">
            <x v="1"/>
          </reference>
          <reference field="3" count="7">
            <x v="852"/>
            <x v="974"/>
            <x v="975"/>
            <x v="976"/>
            <x v="977"/>
            <x v="978"/>
            <x v="979"/>
          </reference>
        </references>
      </pivotArea>
    </format>
    <format dxfId="129">
      <pivotArea dataOnly="0" labelOnly="1" fieldPosition="0">
        <references count="4">
          <reference field="0" count="1" selected="0">
            <x v="0"/>
          </reference>
          <reference field="1" count="1" selected="0">
            <x v="1"/>
          </reference>
          <reference field="2" count="1" selected="0">
            <x v="1"/>
          </reference>
          <reference field="3" count="3">
            <x v="953"/>
            <x v="983"/>
            <x v="984"/>
          </reference>
        </references>
      </pivotArea>
    </format>
    <format dxfId="128">
      <pivotArea dataOnly="0" labelOnly="1" fieldPosition="0">
        <references count="4">
          <reference field="0" count="1" selected="0">
            <x v="0"/>
          </reference>
          <reference field="1" count="1" selected="0">
            <x v="2"/>
          </reference>
          <reference field="2" count="1" selected="0">
            <x v="1"/>
          </reference>
          <reference field="3" count="1">
            <x v="992"/>
          </reference>
        </references>
      </pivotArea>
    </format>
    <format dxfId="127">
      <pivotArea dataOnly="0" labelOnly="1" fieldPosition="0">
        <references count="4">
          <reference field="0" count="1" selected="0">
            <x v="0"/>
          </reference>
          <reference field="1" count="1" selected="0">
            <x v="3"/>
          </reference>
          <reference field="2" count="1" selected="0">
            <x v="1"/>
          </reference>
          <reference field="3" count="3">
            <x v="1006"/>
            <x v="1007"/>
            <x v="1008"/>
          </reference>
        </references>
      </pivotArea>
    </format>
    <format dxfId="126">
      <pivotArea dataOnly="0" labelOnly="1" fieldPosition="0">
        <references count="4">
          <reference field="0" count="1" selected="0">
            <x v="0"/>
          </reference>
          <reference field="1" count="1" selected="0">
            <x v="4"/>
          </reference>
          <reference field="2" count="1" selected="0">
            <x v="1"/>
          </reference>
          <reference field="3" count="10">
            <x v="187"/>
            <x v="470"/>
            <x v="507"/>
            <x v="951"/>
            <x v="964"/>
            <x v="1023"/>
            <x v="1024"/>
            <x v="1025"/>
            <x v="1026"/>
            <x v="1027"/>
          </reference>
        </references>
      </pivotArea>
    </format>
    <format dxfId="125">
      <pivotArea dataOnly="0" labelOnly="1" fieldPosition="0">
        <references count="4">
          <reference field="0" count="1" selected="0">
            <x v="0"/>
          </reference>
          <reference field="1" count="1" selected="0">
            <x v="6"/>
          </reference>
          <reference field="2" count="1" selected="0">
            <x v="1"/>
          </reference>
          <reference field="3" count="14">
            <x v="608"/>
            <x v="702"/>
            <x v="856"/>
            <x v="944"/>
            <x v="1044"/>
            <x v="1045"/>
            <x v="1046"/>
            <x v="1047"/>
            <x v="1048"/>
            <x v="1049"/>
            <x v="1050"/>
            <x v="1051"/>
            <x v="1052"/>
            <x v="1053"/>
          </reference>
        </references>
      </pivotArea>
    </format>
    <format dxfId="124">
      <pivotArea dataOnly="0" labelOnly="1" fieldPosition="0">
        <references count="4">
          <reference field="0" count="1" selected="0">
            <x v="0"/>
          </reference>
          <reference field="1" count="1" selected="0">
            <x v="7"/>
          </reference>
          <reference field="2" count="1" selected="0">
            <x v="1"/>
          </reference>
          <reference field="3" count="13">
            <x v="720"/>
            <x v="721"/>
            <x v="740"/>
            <x v="793"/>
            <x v="1075"/>
            <x v="1076"/>
            <x v="1077"/>
            <x v="1078"/>
            <x v="1079"/>
            <x v="1080"/>
            <x v="1081"/>
            <x v="1082"/>
            <x v="1083"/>
          </reference>
        </references>
      </pivotArea>
    </format>
    <format dxfId="123">
      <pivotArea dataOnly="0" labelOnly="1" fieldPosition="0">
        <references count="4">
          <reference field="0" count="1" selected="0">
            <x v="0"/>
          </reference>
          <reference field="1" count="1" selected="0">
            <x v="8"/>
          </reference>
          <reference field="2" count="1" selected="0">
            <x v="1"/>
          </reference>
          <reference field="3" count="17">
            <x v="314"/>
            <x v="604"/>
            <x v="749"/>
            <x v="799"/>
            <x v="960"/>
            <x v="1134"/>
            <x v="1135"/>
            <x v="1136"/>
            <x v="1137"/>
            <x v="1138"/>
            <x v="1139"/>
            <x v="1140"/>
            <x v="1141"/>
            <x v="1142"/>
            <x v="1143"/>
            <x v="1144"/>
            <x v="1145"/>
          </reference>
        </references>
      </pivotArea>
    </format>
    <format dxfId="122">
      <pivotArea dataOnly="0" labelOnly="1" fieldPosition="0">
        <references count="4">
          <reference field="0" count="1" selected="0">
            <x v="0"/>
          </reference>
          <reference field="1" count="1" selected="0">
            <x v="9"/>
          </reference>
          <reference field="2" count="1" selected="0">
            <x v="1"/>
          </reference>
          <reference field="3" count="12">
            <x v="487"/>
            <x v="540"/>
            <x v="594"/>
            <x v="699"/>
            <x v="739"/>
            <x v="911"/>
            <x v="928"/>
            <x v="942"/>
            <x v="954"/>
            <x v="1154"/>
            <x v="1155"/>
            <x v="1156"/>
          </reference>
        </references>
      </pivotArea>
    </format>
    <format dxfId="121">
      <pivotArea dataOnly="0" labelOnly="1" fieldPosition="0">
        <references count="4">
          <reference field="0" count="1" selected="0">
            <x v="0"/>
          </reference>
          <reference field="1" count="1" selected="0">
            <x v="10"/>
          </reference>
          <reference field="2" count="1" selected="0">
            <x v="1"/>
          </reference>
          <reference field="3" count="9">
            <x v="454"/>
            <x v="849"/>
            <x v="872"/>
            <x v="965"/>
            <x v="1160"/>
            <x v="1161"/>
            <x v="1162"/>
            <x v="1163"/>
            <x v="1164"/>
          </reference>
        </references>
      </pivotArea>
    </format>
    <format dxfId="120">
      <pivotArea dataOnly="0" labelOnly="1" fieldPosition="0">
        <references count="4">
          <reference field="0" count="1" selected="0">
            <x v="0"/>
          </reference>
          <reference field="1" count="1" selected="0">
            <x v="11"/>
          </reference>
          <reference field="2" count="1" selected="0">
            <x v="1"/>
          </reference>
          <reference field="3" count="9">
            <x v="453"/>
            <x v="532"/>
            <x v="714"/>
            <x v="1171"/>
            <x v="1172"/>
            <x v="1173"/>
            <x v="1174"/>
            <x v="1175"/>
            <x v="1409"/>
          </reference>
        </references>
      </pivotArea>
    </format>
    <format dxfId="119">
      <pivotArea dataOnly="0" labelOnly="1" fieldPosition="0">
        <references count="4">
          <reference field="0" count="1" selected="0">
            <x v="0"/>
          </reference>
          <reference field="1" count="1" selected="0">
            <x v="12"/>
          </reference>
          <reference field="2" count="1" selected="0">
            <x v="1"/>
          </reference>
          <reference field="3" count="28">
            <x v="30"/>
            <x v="147"/>
            <x v="415"/>
            <x v="737"/>
            <x v="738"/>
            <x v="743"/>
            <x v="850"/>
            <x v="966"/>
            <x v="1196"/>
            <x v="1197"/>
            <x v="1198"/>
            <x v="1199"/>
            <x v="1200"/>
            <x v="1201"/>
            <x v="1202"/>
            <x v="1203"/>
            <x v="1204"/>
            <x v="1205"/>
            <x v="1206"/>
            <x v="1207"/>
            <x v="1208"/>
            <x v="1209"/>
            <x v="1210"/>
            <x v="1211"/>
            <x v="1212"/>
            <x v="1213"/>
            <x v="1214"/>
            <x v="1420"/>
          </reference>
        </references>
      </pivotArea>
    </format>
    <format dxfId="118">
      <pivotArea dataOnly="0" labelOnly="1" fieldPosition="0">
        <references count="4">
          <reference field="0" count="1" selected="0">
            <x v="0"/>
          </reference>
          <reference field="1" count="1" selected="0">
            <x v="13"/>
          </reference>
          <reference field="2" count="1" selected="0">
            <x v="1"/>
          </reference>
          <reference field="3" count="15">
            <x v="868"/>
            <x v="936"/>
            <x v="937"/>
            <x v="938"/>
            <x v="940"/>
            <x v="952"/>
            <x v="1230"/>
            <x v="1231"/>
            <x v="1232"/>
            <x v="1233"/>
            <x v="1234"/>
            <x v="1235"/>
            <x v="1236"/>
            <x v="1237"/>
            <x v="1238"/>
          </reference>
        </references>
      </pivotArea>
    </format>
    <format dxfId="117">
      <pivotArea dataOnly="0" labelOnly="1" fieldPosition="0">
        <references count="4">
          <reference field="0" count="1" selected="0">
            <x v="0"/>
          </reference>
          <reference field="1" count="1" selected="0">
            <x v="14"/>
          </reference>
          <reference field="2" count="1" selected="0">
            <x v="1"/>
          </reference>
          <reference field="3" count="14">
            <x v="824"/>
            <x v="875"/>
            <x v="876"/>
            <x v="877"/>
            <x v="916"/>
            <x v="935"/>
            <x v="941"/>
            <x v="945"/>
            <x v="949"/>
            <x v="955"/>
            <x v="956"/>
            <x v="1245"/>
            <x v="1246"/>
            <x v="1247"/>
          </reference>
        </references>
      </pivotArea>
    </format>
    <format dxfId="116">
      <pivotArea dataOnly="0" labelOnly="1" fieldPosition="0">
        <references count="4">
          <reference field="0" count="1" selected="0">
            <x v="0"/>
          </reference>
          <reference field="1" count="1" selected="0">
            <x v="15"/>
          </reference>
          <reference field="2" count="1" selected="0">
            <x v="1"/>
          </reference>
          <reference field="3" count="4">
            <x v="1255"/>
            <x v="1256"/>
            <x v="1257"/>
            <x v="1258"/>
          </reference>
        </references>
      </pivotArea>
    </format>
    <format dxfId="115">
      <pivotArea dataOnly="0" labelOnly="1" fieldPosition="0">
        <references count="4">
          <reference field="0" count="1" selected="0">
            <x v="0"/>
          </reference>
          <reference field="1" count="1" selected="0">
            <x v="16"/>
          </reference>
          <reference field="2" count="1" selected="0">
            <x v="1"/>
          </reference>
          <reference field="3" count="1">
            <x v="1262"/>
          </reference>
        </references>
      </pivotArea>
    </format>
    <format dxfId="114">
      <pivotArea dataOnly="0" labelOnly="1" fieldPosition="0">
        <references count="4">
          <reference field="0" count="1" selected="0">
            <x v="0"/>
          </reference>
          <reference field="1" count="1" selected="0">
            <x v="17"/>
          </reference>
          <reference field="2" count="1" selected="0">
            <x v="1"/>
          </reference>
          <reference field="3" count="2">
            <x v="1264"/>
            <x v="1483"/>
          </reference>
        </references>
      </pivotArea>
    </format>
    <format dxfId="113">
      <pivotArea dataOnly="0" labelOnly="1" fieldPosition="0">
        <references count="4">
          <reference field="0" count="1" selected="0">
            <x v="1"/>
          </reference>
          <reference field="1" count="1" selected="0">
            <x v="0"/>
          </reference>
          <reference field="2" count="1" selected="0">
            <x v="1"/>
          </reference>
          <reference field="3" count="2">
            <x v="857"/>
            <x v="957"/>
          </reference>
        </references>
      </pivotArea>
    </format>
    <format dxfId="112">
      <pivotArea dataOnly="0" labelOnly="1" fieldPosition="0">
        <references count="4">
          <reference field="0" count="1" selected="0">
            <x v="1"/>
          </reference>
          <reference field="1" count="1" selected="0">
            <x v="1"/>
          </reference>
          <reference field="2" count="1" selected="0">
            <x v="1"/>
          </reference>
          <reference field="3" count="3">
            <x v="744"/>
            <x v="801"/>
            <x v="1326"/>
          </reference>
        </references>
      </pivotArea>
    </format>
    <format dxfId="111">
      <pivotArea dataOnly="0" labelOnly="1" fieldPosition="0">
        <references count="4">
          <reference field="0" count="1" selected="0">
            <x v="1"/>
          </reference>
          <reference field="1" count="1" selected="0">
            <x v="2"/>
          </reference>
          <reference field="2" count="1" selected="0">
            <x v="1"/>
          </reference>
          <reference field="3" count="6">
            <x v="508"/>
            <x v="747"/>
            <x v="800"/>
            <x v="840"/>
            <x v="867"/>
            <x v="991"/>
          </reference>
        </references>
      </pivotArea>
    </format>
    <format dxfId="110">
      <pivotArea dataOnly="0" labelOnly="1" fieldPosition="0">
        <references count="4">
          <reference field="0" count="1" selected="0">
            <x v="1"/>
          </reference>
          <reference field="1" count="1" selected="0">
            <x v="3"/>
          </reference>
          <reference field="2" count="1" selected="0">
            <x v="1"/>
          </reference>
          <reference field="3" count="3">
            <x v="589"/>
            <x v="842"/>
            <x v="967"/>
          </reference>
        </references>
      </pivotArea>
    </format>
    <format dxfId="109">
      <pivotArea dataOnly="0" labelOnly="1" fieldPosition="0">
        <references count="4">
          <reference field="0" count="1" selected="0">
            <x v="1"/>
          </reference>
          <reference field="1" count="1" selected="0">
            <x v="4"/>
          </reference>
          <reference field="2" count="1" selected="0">
            <x v="1"/>
          </reference>
          <reference field="3" count="2">
            <x v="783"/>
            <x v="948"/>
          </reference>
        </references>
      </pivotArea>
    </format>
    <format dxfId="108">
      <pivotArea dataOnly="0" labelOnly="1" fieldPosition="0">
        <references count="4">
          <reference field="0" count="1" selected="0">
            <x v="1"/>
          </reference>
          <reference field="1" count="1" selected="0">
            <x v="6"/>
          </reference>
          <reference field="2" count="1" selected="0">
            <x v="1"/>
          </reference>
          <reference field="3" count="4">
            <x v="586"/>
            <x v="616"/>
            <x v="733"/>
            <x v="947"/>
          </reference>
        </references>
      </pivotArea>
    </format>
    <format dxfId="107">
      <pivotArea dataOnly="0" labelOnly="1" fieldPosition="0">
        <references count="4">
          <reference field="0" count="1" selected="0">
            <x v="1"/>
          </reference>
          <reference field="1" count="1" selected="0">
            <x v="7"/>
          </reference>
          <reference field="2" count="1" selected="0">
            <x v="1"/>
          </reference>
          <reference field="3" count="5">
            <x v="585"/>
            <x v="741"/>
            <x v="910"/>
            <x v="912"/>
            <x v="1074"/>
          </reference>
        </references>
      </pivotArea>
    </format>
    <format dxfId="106">
      <pivotArea dataOnly="0" labelOnly="1" fieldPosition="0">
        <references count="4">
          <reference field="0" count="1" selected="0">
            <x v="1"/>
          </reference>
          <reference field="1" count="1" selected="0">
            <x v="9"/>
          </reference>
          <reference field="2" count="1" selected="0">
            <x v="1"/>
          </reference>
          <reference field="3" count="2">
            <x v="494"/>
            <x v="512"/>
          </reference>
        </references>
      </pivotArea>
    </format>
    <format dxfId="105">
      <pivotArea dataOnly="0" labelOnly="1" fieldPosition="0">
        <references count="4">
          <reference field="0" count="1" selected="0">
            <x v="1"/>
          </reference>
          <reference field="1" count="1" selected="0">
            <x v="10"/>
          </reference>
          <reference field="2" count="1" selected="0">
            <x v="1"/>
          </reference>
          <reference field="3" count="1">
            <x v="796"/>
          </reference>
        </references>
      </pivotArea>
    </format>
    <format dxfId="104">
      <pivotArea dataOnly="0" labelOnly="1" fieldPosition="0">
        <references count="4">
          <reference field="0" count="1" selected="0">
            <x v="1"/>
          </reference>
          <reference field="1" count="1" selected="0">
            <x v="11"/>
          </reference>
          <reference field="2" count="1" selected="0">
            <x v="1"/>
          </reference>
          <reference field="3" count="6">
            <x v="388"/>
            <x v="724"/>
            <x v="797"/>
            <x v="904"/>
            <x v="943"/>
            <x v="1408"/>
          </reference>
        </references>
      </pivotArea>
    </format>
    <format dxfId="103">
      <pivotArea dataOnly="0" labelOnly="1" fieldPosition="0">
        <references count="4">
          <reference field="0" count="1" selected="0">
            <x v="1"/>
          </reference>
          <reference field="1" count="1" selected="0">
            <x v="12"/>
          </reference>
          <reference field="2" count="1" selected="0">
            <x v="1"/>
          </reference>
          <reference field="3" count="3">
            <x v="723"/>
            <x v="841"/>
            <x v="946"/>
          </reference>
        </references>
      </pivotArea>
    </format>
    <format dxfId="102">
      <pivotArea dataOnly="0" labelOnly="1" fieldPosition="0">
        <references count="4">
          <reference field="0" count="1" selected="0">
            <x v="1"/>
          </reference>
          <reference field="1" count="1" selected="0">
            <x v="13"/>
          </reference>
          <reference field="2" count="1" selected="0">
            <x v="1"/>
          </reference>
          <reference field="3" count="5">
            <x v="533"/>
            <x v="869"/>
            <x v="1227"/>
            <x v="1228"/>
            <x v="1229"/>
          </reference>
        </references>
      </pivotArea>
    </format>
    <format dxfId="101">
      <pivotArea dataOnly="0" labelOnly="1" fieldPosition="0">
        <references count="4">
          <reference field="0" count="1" selected="0">
            <x v="1"/>
          </reference>
          <reference field="1" count="1" selected="0">
            <x v="14"/>
          </reference>
          <reference field="2" count="1" selected="0">
            <x v="1"/>
          </reference>
          <reference field="3" count="20">
            <x v="571"/>
            <x v="573"/>
            <x v="593"/>
            <x v="605"/>
            <x v="609"/>
            <x v="675"/>
            <x v="693"/>
            <x v="791"/>
            <x v="803"/>
            <x v="906"/>
            <x v="907"/>
            <x v="908"/>
            <x v="913"/>
            <x v="968"/>
            <x v="1244"/>
            <x v="1446"/>
            <x v="1447"/>
            <x v="1448"/>
            <x v="1449"/>
            <x v="1450"/>
          </reference>
        </references>
      </pivotArea>
    </format>
    <format dxfId="100">
      <pivotArea dataOnly="0" labelOnly="1" fieldPosition="0">
        <references count="4">
          <reference field="0" count="1" selected="0">
            <x v="1"/>
          </reference>
          <reference field="1" count="1" selected="0">
            <x v="15"/>
          </reference>
          <reference field="2" count="1" selected="0">
            <x v="1"/>
          </reference>
          <reference field="3" count="8">
            <x v="322"/>
            <x v="569"/>
            <x v="588"/>
            <x v="590"/>
            <x v="905"/>
            <x v="914"/>
            <x v="1254"/>
            <x v="1463"/>
          </reference>
        </references>
      </pivotArea>
    </format>
    <format dxfId="99">
      <pivotArea dataOnly="0" labelOnly="1" fieldPosition="0">
        <references count="4">
          <reference field="0" count="1" selected="0">
            <x v="1"/>
          </reference>
          <reference field="1" count="1" selected="0">
            <x v="16"/>
          </reference>
          <reference field="2" count="1" selected="0">
            <x v="1"/>
          </reference>
          <reference field="3" count="9">
            <x v="398"/>
            <x v="504"/>
            <x v="529"/>
            <x v="612"/>
            <x v="617"/>
            <x v="750"/>
            <x v="874"/>
            <x v="934"/>
            <x v="1468"/>
          </reference>
        </references>
      </pivotArea>
    </format>
    <format dxfId="98">
      <pivotArea dataOnly="0" labelOnly="1" fieldPosition="0">
        <references count="4">
          <reference field="0" count="1" selected="0">
            <x v="1"/>
          </reference>
          <reference field="1" count="1" selected="0">
            <x v="17"/>
          </reference>
          <reference field="2" count="1" selected="0">
            <x v="0"/>
          </reference>
          <reference field="3" count="2">
            <x v="827"/>
            <x v="873"/>
          </reference>
        </references>
      </pivotArea>
    </format>
    <format dxfId="97">
      <pivotArea dataOnly="0" labelOnly="1" fieldPosition="0">
        <references count="4">
          <reference field="0" count="1" selected="0">
            <x v="1"/>
          </reference>
          <reference field="1" count="1" selected="0">
            <x v="17"/>
          </reference>
          <reference field="2" count="1" selected="0">
            <x v="1"/>
          </reference>
          <reference field="3" count="1">
            <x v="958"/>
          </reference>
        </references>
      </pivotArea>
    </format>
    <format dxfId="96">
      <pivotArea dataOnly="0" labelOnly="1" fieldPosition="0">
        <references count="4">
          <reference field="0" count="1" selected="0">
            <x v="2"/>
          </reference>
          <reference field="1" count="1" selected="0">
            <x v="0"/>
          </reference>
          <reference field="2" count="1" selected="0">
            <x v="1"/>
          </reference>
          <reference field="3" count="1">
            <x v="570"/>
          </reference>
        </references>
      </pivotArea>
    </format>
    <format dxfId="95">
      <pivotArea dataOnly="0" labelOnly="1" fieldPosition="0">
        <references count="4">
          <reference field="0" count="1" selected="0">
            <x v="2"/>
          </reference>
          <reference field="1" count="1" selected="0">
            <x v="1"/>
          </reference>
          <reference field="2" count="1" selected="0">
            <x v="1"/>
          </reference>
          <reference field="3" count="1">
            <x v="927"/>
          </reference>
        </references>
      </pivotArea>
    </format>
    <format dxfId="94">
      <pivotArea dataOnly="0" labelOnly="1" fieldPosition="0">
        <references count="4">
          <reference field="0" count="1" selected="0">
            <x v="2"/>
          </reference>
          <reference field="1" count="1" selected="0">
            <x v="3"/>
          </reference>
          <reference field="2" count="1" selected="0">
            <x v="0"/>
          </reference>
          <reference field="3" count="1">
            <x v="547"/>
          </reference>
        </references>
      </pivotArea>
    </format>
    <format dxfId="93">
      <pivotArea dataOnly="0" labelOnly="1" fieldPosition="0">
        <references count="4">
          <reference field="0" count="1" selected="0">
            <x v="2"/>
          </reference>
          <reference field="1" count="1" selected="0">
            <x v="3"/>
          </reference>
          <reference field="2" count="1" selected="0">
            <x v="1"/>
          </reference>
          <reference field="3" count="3">
            <x v="302"/>
            <x v="474"/>
            <x v="786"/>
          </reference>
        </references>
      </pivotArea>
    </format>
    <format dxfId="92">
      <pivotArea dataOnly="0" labelOnly="1" fieldPosition="0">
        <references count="4">
          <reference field="0" count="1" selected="0">
            <x v="2"/>
          </reference>
          <reference field="1" count="1" selected="0">
            <x v="4"/>
          </reference>
          <reference field="2" count="1" selected="0">
            <x v="1"/>
          </reference>
          <reference field="3" count="2">
            <x v="191"/>
            <x v="903"/>
          </reference>
        </references>
      </pivotArea>
    </format>
    <format dxfId="91">
      <pivotArea dataOnly="0" labelOnly="1" fieldPosition="0">
        <references count="4">
          <reference field="0" count="1" selected="0">
            <x v="2"/>
          </reference>
          <reference field="1" count="1" selected="0">
            <x v="6"/>
          </reference>
          <reference field="2" count="1" selected="0">
            <x v="0"/>
          </reference>
          <reference field="3" count="1">
            <x v="779"/>
          </reference>
        </references>
      </pivotArea>
    </format>
    <format dxfId="90">
      <pivotArea dataOnly="0" labelOnly="1" fieldPosition="0">
        <references count="4">
          <reference field="0" count="1" selected="0">
            <x v="2"/>
          </reference>
          <reference field="1" count="1" selected="0">
            <x v="6"/>
          </reference>
          <reference field="2" count="1" selected="0">
            <x v="1"/>
          </reference>
          <reference field="3" count="5">
            <x v="8"/>
            <x v="534"/>
            <x v="535"/>
            <x v="755"/>
            <x v="1351"/>
          </reference>
        </references>
      </pivotArea>
    </format>
    <format dxfId="89">
      <pivotArea dataOnly="0" labelOnly="1" fieldPosition="0">
        <references count="4">
          <reference field="0" count="1" selected="0">
            <x v="2"/>
          </reference>
          <reference field="1" count="1" selected="0">
            <x v="7"/>
          </reference>
          <reference field="2" count="1" selected="0">
            <x v="1"/>
          </reference>
          <reference field="3" count="2">
            <x v="228"/>
            <x v="1362"/>
          </reference>
        </references>
      </pivotArea>
    </format>
    <format dxfId="88">
      <pivotArea dataOnly="0" labelOnly="1" fieldPosition="0">
        <references count="4">
          <reference field="0" count="1" selected="0">
            <x v="2"/>
          </reference>
          <reference field="1" count="1" selected="0">
            <x v="10"/>
          </reference>
          <reference field="2" count="1" selected="0">
            <x v="0"/>
          </reference>
          <reference field="3" count="1">
            <x v="899"/>
          </reference>
        </references>
      </pivotArea>
    </format>
    <format dxfId="87">
      <pivotArea dataOnly="0" labelOnly="1" fieldPosition="0">
        <references count="4">
          <reference field="0" count="1" selected="0">
            <x v="2"/>
          </reference>
          <reference field="1" count="1" selected="0">
            <x v="10"/>
          </reference>
          <reference field="2" count="1" selected="0">
            <x v="1"/>
          </reference>
          <reference field="3" count="3">
            <x v="922"/>
            <x v="930"/>
            <x v="1389"/>
          </reference>
        </references>
      </pivotArea>
    </format>
    <format dxfId="86">
      <pivotArea dataOnly="0" labelOnly="1" fieldPosition="0">
        <references count="4">
          <reference field="0" count="1" selected="0">
            <x v="2"/>
          </reference>
          <reference field="1" count="1" selected="0">
            <x v="12"/>
          </reference>
          <reference field="2" count="1" selected="0">
            <x v="1"/>
          </reference>
          <reference field="3" count="2">
            <x v="527"/>
            <x v="618"/>
          </reference>
        </references>
      </pivotArea>
    </format>
    <format dxfId="85">
      <pivotArea dataOnly="0" labelOnly="1" fieldPosition="0">
        <references count="4">
          <reference field="0" count="1" selected="0">
            <x v="2"/>
          </reference>
          <reference field="1" count="1" selected="0">
            <x v="15"/>
          </reference>
          <reference field="2" count="1" selected="0">
            <x v="0"/>
          </reference>
          <reference field="3" count="1">
            <x v="614"/>
          </reference>
        </references>
      </pivotArea>
    </format>
    <format dxfId="84">
      <pivotArea dataOnly="0" labelOnly="1" fieldPosition="0">
        <references count="4">
          <reference field="0" count="1" selected="0">
            <x v="2"/>
          </reference>
          <reference field="1" count="1" selected="0">
            <x v="16"/>
          </reference>
          <reference field="2" count="1" selected="0">
            <x v="1"/>
          </reference>
          <reference field="3" count="1">
            <x v="678"/>
          </reference>
        </references>
      </pivotArea>
    </format>
    <format dxfId="83">
      <pivotArea dataOnly="0" labelOnly="1" fieldPosition="0">
        <references count="4">
          <reference field="0" count="1" selected="0">
            <x v="2"/>
          </reference>
          <reference field="1" count="1" selected="0">
            <x v="17"/>
          </reference>
          <reference field="2" count="1" selected="0">
            <x v="1"/>
          </reference>
          <reference field="3" count="2">
            <x v="748"/>
            <x v="1469"/>
          </reference>
        </references>
      </pivotArea>
    </format>
    <format dxfId="82">
      <pivotArea dataOnly="0" labelOnly="1" fieldPosition="0">
        <references count="4">
          <reference field="0" count="1" selected="0">
            <x v="3"/>
          </reference>
          <reference field="1" count="1" selected="0">
            <x v="0"/>
          </reference>
          <reference field="2" count="1" selected="0">
            <x v="1"/>
          </reference>
          <reference field="3" count="2">
            <x v="175"/>
            <x v="333"/>
          </reference>
        </references>
      </pivotArea>
    </format>
    <format dxfId="81">
      <pivotArea dataOnly="0" labelOnly="1" fieldPosition="0">
        <references count="4">
          <reference field="0" count="1" selected="0">
            <x v="3"/>
          </reference>
          <reference field="1" count="1" selected="0">
            <x v="1"/>
          </reference>
          <reference field="2" count="1" selected="0">
            <x v="1"/>
          </reference>
          <reference field="3" count="6">
            <x v="141"/>
            <x v="165"/>
            <x v="290"/>
            <x v="392"/>
            <x v="668"/>
            <x v="746"/>
          </reference>
        </references>
      </pivotArea>
    </format>
    <format dxfId="80">
      <pivotArea dataOnly="0" labelOnly="1" fieldPosition="0">
        <references count="4">
          <reference field="0" count="1" selected="0">
            <x v="3"/>
          </reference>
          <reference field="1" count="1" selected="0">
            <x v="2"/>
          </reference>
          <reference field="2" count="1" selected="0">
            <x v="1"/>
          </reference>
          <reference field="3" count="8">
            <x v="66"/>
            <x v="143"/>
            <x v="202"/>
            <x v="334"/>
            <x v="421"/>
            <x v="458"/>
            <x v="704"/>
            <x v="745"/>
          </reference>
        </references>
      </pivotArea>
    </format>
    <format dxfId="79">
      <pivotArea dataOnly="0" labelOnly="1" fieldPosition="0">
        <references count="4">
          <reference field="0" count="1" selected="0">
            <x v="3"/>
          </reference>
          <reference field="1" count="1" selected="0">
            <x v="3"/>
          </reference>
          <reference field="2" count="1" selected="0">
            <x v="1"/>
          </reference>
          <reference field="3" count="3">
            <x v="91"/>
            <x v="110"/>
            <x v="130"/>
          </reference>
        </references>
      </pivotArea>
    </format>
    <format dxfId="78">
      <pivotArea dataOnly="0" labelOnly="1" fieldPosition="0">
        <references count="4">
          <reference field="0" count="1" selected="0">
            <x v="3"/>
          </reference>
          <reference field="1" count="1" selected="0">
            <x v="4"/>
          </reference>
          <reference field="2" count="1" selected="0">
            <x v="0"/>
          </reference>
          <reference field="3" count="1">
            <x v="804"/>
          </reference>
        </references>
      </pivotArea>
    </format>
    <format dxfId="77">
      <pivotArea dataOnly="0" labelOnly="1" fieldPosition="0">
        <references count="4">
          <reference field="0" count="1" selected="0">
            <x v="3"/>
          </reference>
          <reference field="1" count="1" selected="0">
            <x v="4"/>
          </reference>
          <reference field="2" count="1" selected="0">
            <x v="1"/>
          </reference>
          <reference field="3" count="5">
            <x v="503"/>
            <x v="591"/>
            <x v="1020"/>
            <x v="1021"/>
            <x v="1022"/>
          </reference>
        </references>
      </pivotArea>
    </format>
    <format dxfId="76">
      <pivotArea dataOnly="0" labelOnly="1" fieldPosition="0">
        <references count="4">
          <reference field="0" count="1" selected="0">
            <x v="3"/>
          </reference>
          <reference field="1" count="1" selected="0">
            <x v="6"/>
          </reference>
          <reference field="2" count="1" selected="0">
            <x v="1"/>
          </reference>
          <reference field="3" count="9">
            <x v="82"/>
            <x v="159"/>
            <x v="160"/>
            <x v="190"/>
            <x v="329"/>
            <x v="416"/>
            <x v="509"/>
            <x v="962"/>
            <x v="963"/>
          </reference>
        </references>
      </pivotArea>
    </format>
    <format dxfId="75">
      <pivotArea dataOnly="0" labelOnly="1" fieldPosition="0">
        <references count="4">
          <reference field="0" count="1" selected="0">
            <x v="3"/>
          </reference>
          <reference field="1" count="1" selected="0">
            <x v="8"/>
          </reference>
          <reference field="2" count="1" selected="0">
            <x v="1"/>
          </reference>
          <reference field="3" count="4">
            <x v="49"/>
            <x v="426"/>
            <x v="489"/>
            <x v="615"/>
          </reference>
        </references>
      </pivotArea>
    </format>
    <format dxfId="74">
      <pivotArea dataOnly="0" labelOnly="1" fieldPosition="0">
        <references count="4">
          <reference field="0" count="1" selected="0">
            <x v="3"/>
          </reference>
          <reference field="1" count="1" selected="0">
            <x v="9"/>
          </reference>
          <reference field="2" count="1" selected="0">
            <x v="1"/>
          </reference>
          <reference field="3" count="3">
            <x v="233"/>
            <x v="782"/>
            <x v="830"/>
          </reference>
        </references>
      </pivotArea>
    </format>
    <format dxfId="73">
      <pivotArea dataOnly="0" labelOnly="1" fieldPosition="0">
        <references count="4">
          <reference field="0" count="1" selected="0">
            <x v="3"/>
          </reference>
          <reference field="1" count="1" selected="0">
            <x v="10"/>
          </reference>
          <reference field="2" count="1" selected="0">
            <x v="1"/>
          </reference>
          <reference field="3" count="1">
            <x v="754"/>
          </reference>
        </references>
      </pivotArea>
    </format>
    <format dxfId="72">
      <pivotArea dataOnly="0" labelOnly="1" fieldPosition="0">
        <references count="4">
          <reference field="0" count="1" selected="0">
            <x v="3"/>
          </reference>
          <reference field="1" count="1" selected="0">
            <x v="11"/>
          </reference>
          <reference field="2" count="1" selected="0">
            <x v="1"/>
          </reference>
          <reference field="3" count="7">
            <x v="167"/>
            <x v="171"/>
            <x v="408"/>
            <x v="422"/>
            <x v="727"/>
            <x v="728"/>
            <x v="923"/>
          </reference>
        </references>
      </pivotArea>
    </format>
    <format dxfId="71">
      <pivotArea dataOnly="0" labelOnly="1" fieldPosition="0">
        <references count="4">
          <reference field="0" count="1" selected="0">
            <x v="3"/>
          </reference>
          <reference field="1" count="1" selected="0">
            <x v="12"/>
          </reference>
          <reference field="2" count="1" selected="0">
            <x v="0"/>
          </reference>
          <reference field="3" count="1">
            <x v="676"/>
          </reference>
        </references>
      </pivotArea>
    </format>
    <format dxfId="70">
      <pivotArea dataOnly="0" labelOnly="1" fieldPosition="0">
        <references count="4">
          <reference field="0" count="1" selected="0">
            <x v="3"/>
          </reference>
          <reference field="1" count="1" selected="0">
            <x v="12"/>
          </reference>
          <reference field="2" count="1" selected="0">
            <x v="1"/>
          </reference>
          <reference field="3" count="4">
            <x v="172"/>
            <x v="312"/>
            <x v="726"/>
            <x v="950"/>
          </reference>
        </references>
      </pivotArea>
    </format>
    <format dxfId="69">
      <pivotArea dataOnly="0" labelOnly="1" fieldPosition="0">
        <references count="4">
          <reference field="0" count="1" selected="0">
            <x v="3"/>
          </reference>
          <reference field="1" count="1" selected="0">
            <x v="13"/>
          </reference>
          <reference field="2" count="1" selected="0">
            <x v="1"/>
          </reference>
          <reference field="3" count="12">
            <x v="41"/>
            <x v="113"/>
            <x v="150"/>
            <x v="173"/>
            <x v="210"/>
            <x v="278"/>
            <x v="280"/>
            <x v="391"/>
            <x v="670"/>
            <x v="729"/>
            <x v="939"/>
            <x v="1226"/>
          </reference>
        </references>
      </pivotArea>
    </format>
    <format dxfId="68">
      <pivotArea dataOnly="0" labelOnly="1" fieldPosition="0">
        <references count="4">
          <reference field="0" count="1" selected="0">
            <x v="3"/>
          </reference>
          <reference field="1" count="1" selected="0">
            <x v="14"/>
          </reference>
          <reference field="2" count="1" selected="0">
            <x v="1"/>
          </reference>
          <reference field="3" count="14">
            <x v="57"/>
            <x v="122"/>
            <x v="403"/>
            <x v="410"/>
            <x v="411"/>
            <x v="417"/>
            <x v="418"/>
            <x v="450"/>
            <x v="451"/>
            <x v="456"/>
            <x v="457"/>
            <x v="490"/>
            <x v="828"/>
            <x v="1243"/>
          </reference>
        </references>
      </pivotArea>
    </format>
    <format dxfId="67">
      <pivotArea dataOnly="0" labelOnly="1" fieldPosition="0">
        <references count="4">
          <reference field="0" count="1" selected="0">
            <x v="3"/>
          </reference>
          <reference field="1" count="1" selected="0">
            <x v="15"/>
          </reference>
          <reference field="2" count="1" selected="0">
            <x v="1"/>
          </reference>
          <reference field="3" count="9">
            <x v="39"/>
            <x v="134"/>
            <x v="149"/>
            <x v="168"/>
            <x v="288"/>
            <x v="289"/>
            <x v="378"/>
            <x v="395"/>
            <x v="425"/>
          </reference>
        </references>
      </pivotArea>
    </format>
    <format dxfId="66">
      <pivotArea dataOnly="0" labelOnly="1" fieldPosition="0">
        <references count="4">
          <reference field="0" count="1" selected="0">
            <x v="3"/>
          </reference>
          <reference field="1" count="1" selected="0">
            <x v="16"/>
          </reference>
          <reference field="2" count="1" selected="0">
            <x v="1"/>
          </reference>
          <reference field="3" count="6">
            <x v="20"/>
            <x v="108"/>
            <x v="226"/>
            <x v="234"/>
            <x v="324"/>
            <x v="401"/>
          </reference>
        </references>
      </pivotArea>
    </format>
    <format dxfId="65">
      <pivotArea dataOnly="0" labelOnly="1" fieldPosition="0">
        <references count="4">
          <reference field="0" count="1" selected="0">
            <x v="3"/>
          </reference>
          <reference field="1" count="1" selected="0">
            <x v="17"/>
          </reference>
          <reference field="2" count="1" selected="0">
            <x v="0"/>
          </reference>
          <reference field="3" count="1">
            <x v="405"/>
          </reference>
        </references>
      </pivotArea>
    </format>
    <format dxfId="64">
      <pivotArea dataOnly="0" labelOnly="1" fieldPosition="0">
        <references count="4">
          <reference field="0" count="1" selected="0">
            <x v="4"/>
          </reference>
          <reference field="1" count="1" selected="0">
            <x v="10"/>
          </reference>
          <reference field="2" count="1" selected="0">
            <x v="0"/>
          </reference>
          <reference field="3" count="1">
            <x v="798"/>
          </reference>
        </references>
      </pivotArea>
    </format>
    <format dxfId="63">
      <pivotArea dataOnly="0" labelOnly="1" fieldPosition="0">
        <references count="4">
          <reference field="0" count="1" selected="0">
            <x v="4"/>
          </reference>
          <reference field="1" count="1" selected="0">
            <x v="17"/>
          </reference>
          <reference field="2" count="1" selected="0">
            <x v="0"/>
          </reference>
          <reference field="3" count="2">
            <x v="826"/>
            <x v="851"/>
          </reference>
        </references>
      </pivotArea>
    </format>
    <format dxfId="62">
      <pivotArea dataOnly="0" labelOnly="1" fieldPosition="0">
        <references count="4">
          <reference field="0" count="1" selected="0">
            <x v="5"/>
          </reference>
          <reference field="1" count="1" selected="0">
            <x v="0"/>
          </reference>
          <reference field="2" count="1" selected="0">
            <x v="1"/>
          </reference>
          <reference field="3" count="42">
            <x v="71"/>
            <x v="75"/>
            <x v="80"/>
            <x v="84"/>
            <x v="116"/>
            <x v="117"/>
            <x v="123"/>
            <x v="124"/>
            <x v="140"/>
            <x v="237"/>
            <x v="293"/>
            <x v="303"/>
            <x v="317"/>
            <x v="344"/>
            <x v="361"/>
            <x v="362"/>
            <x v="394"/>
            <x v="396"/>
            <x v="397"/>
            <x v="399"/>
            <x v="400"/>
            <x v="438"/>
            <x v="559"/>
            <x v="560"/>
            <x v="568"/>
            <x v="576"/>
            <x v="603"/>
            <x v="639"/>
            <x v="655"/>
            <x v="663"/>
            <x v="680"/>
            <x v="681"/>
            <x v="687"/>
            <x v="760"/>
            <x v="855"/>
            <x v="878"/>
            <x v="886"/>
            <x v="1316"/>
            <x v="1317"/>
            <x v="1318"/>
            <x v="1319"/>
            <x v="1320"/>
          </reference>
        </references>
      </pivotArea>
    </format>
    <format dxfId="61">
      <pivotArea dataOnly="0" labelOnly="1" fieldPosition="0">
        <references count="4">
          <reference field="0" count="1" selected="0">
            <x v="5"/>
          </reference>
          <reference field="1" count="1" selected="0">
            <x v="1"/>
          </reference>
          <reference field="2" count="1" selected="0">
            <x v="1"/>
          </reference>
          <reference field="3" count="31">
            <x v="15"/>
            <x v="83"/>
            <x v="126"/>
            <x v="144"/>
            <x v="180"/>
            <x v="203"/>
            <x v="204"/>
            <x v="219"/>
            <x v="274"/>
            <x v="345"/>
            <x v="368"/>
            <x v="423"/>
            <x v="436"/>
            <x v="479"/>
            <x v="491"/>
            <x v="519"/>
            <x v="543"/>
            <x v="595"/>
            <x v="625"/>
            <x v="648"/>
            <x v="674"/>
            <x v="682"/>
            <x v="768"/>
            <x v="813"/>
            <x v="879"/>
            <x v="1322"/>
            <x v="1323"/>
            <x v="1324"/>
            <x v="1325"/>
            <x v="1475"/>
            <x v="1476"/>
          </reference>
        </references>
      </pivotArea>
    </format>
    <format dxfId="60">
      <pivotArea dataOnly="0" labelOnly="1" fieldPosition="0">
        <references count="4">
          <reference field="0" count="1" selected="0">
            <x v="5"/>
          </reference>
          <reference field="1" count="1" selected="0">
            <x v="2"/>
          </reference>
          <reference field="2" count="1" selected="0">
            <x v="1"/>
          </reference>
          <reference field="3" count="35">
            <x v="10"/>
            <x v="46"/>
            <x v="104"/>
            <x v="125"/>
            <x v="164"/>
            <x v="170"/>
            <x v="197"/>
            <x v="230"/>
            <x v="262"/>
            <x v="295"/>
            <x v="296"/>
            <x v="297"/>
            <x v="306"/>
            <x v="339"/>
            <x v="366"/>
            <x v="412"/>
            <x v="433"/>
            <x v="459"/>
            <x v="468"/>
            <x v="517"/>
            <x v="549"/>
            <x v="626"/>
            <x v="649"/>
            <x v="688"/>
            <x v="689"/>
            <x v="690"/>
            <x v="691"/>
            <x v="763"/>
            <x v="770"/>
            <x v="809"/>
            <x v="898"/>
            <x v="1330"/>
            <x v="1331"/>
            <x v="1332"/>
            <x v="1333"/>
          </reference>
        </references>
      </pivotArea>
    </format>
    <format dxfId="59">
      <pivotArea dataOnly="0" labelOnly="1" fieldPosition="0">
        <references count="4">
          <reference field="0" count="1" selected="0">
            <x v="5"/>
          </reference>
          <reference field="1" count="1" selected="0">
            <x v="3"/>
          </reference>
          <reference field="2" count="1" selected="0">
            <x v="1"/>
          </reference>
          <reference field="3" count="34">
            <x v="6"/>
            <x v="95"/>
            <x v="156"/>
            <x v="273"/>
            <x v="275"/>
            <x v="311"/>
            <x v="316"/>
            <x v="346"/>
            <x v="431"/>
            <x v="443"/>
            <x v="464"/>
            <x v="465"/>
            <x v="469"/>
            <x v="497"/>
            <x v="536"/>
            <x v="537"/>
            <x v="538"/>
            <x v="539"/>
            <x v="583"/>
            <x v="624"/>
            <x v="627"/>
            <x v="651"/>
            <x v="694"/>
            <x v="710"/>
            <x v="734"/>
            <x v="771"/>
            <x v="794"/>
            <x v="817"/>
            <x v="881"/>
            <x v="1336"/>
            <x v="1337"/>
            <x v="1338"/>
            <x v="1339"/>
            <x v="1340"/>
          </reference>
        </references>
      </pivotArea>
    </format>
    <format dxfId="58">
      <pivotArea dataOnly="0" labelOnly="1" fieldPosition="0">
        <references count="4">
          <reference field="0" count="1" selected="0">
            <x v="5"/>
          </reference>
          <reference field="1" count="1" selected="0">
            <x v="4"/>
          </reference>
          <reference field="2" count="1" selected="0">
            <x v="1"/>
          </reference>
          <reference field="3" count="46">
            <x v="19"/>
            <x v="53"/>
            <x v="138"/>
            <x v="212"/>
            <x v="245"/>
            <x v="255"/>
            <x v="279"/>
            <x v="335"/>
            <x v="340"/>
            <x v="363"/>
            <x v="413"/>
            <x v="455"/>
            <x v="460"/>
            <x v="502"/>
            <x v="522"/>
            <x v="544"/>
            <x v="587"/>
            <x v="601"/>
            <x v="606"/>
            <x v="628"/>
            <x v="642"/>
            <x v="652"/>
            <x v="672"/>
            <x v="725"/>
            <x v="732"/>
            <x v="735"/>
            <x v="764"/>
            <x v="772"/>
            <x v="788"/>
            <x v="790"/>
            <x v="818"/>
            <x v="821"/>
            <x v="822"/>
            <x v="853"/>
            <x v="882"/>
            <x v="909"/>
            <x v="917"/>
            <x v="918"/>
            <x v="919"/>
            <x v="1344"/>
            <x v="1345"/>
            <x v="1346"/>
            <x v="1347"/>
            <x v="1348"/>
            <x v="1349"/>
            <x v="1350"/>
          </reference>
        </references>
      </pivotArea>
    </format>
    <format dxfId="57">
      <pivotArea dataOnly="0" labelOnly="1" fieldPosition="0">
        <references count="4">
          <reference field="0" count="1" selected="0">
            <x v="5"/>
          </reference>
          <reference field="1" count="1" selected="0">
            <x v="6"/>
          </reference>
          <reference field="2" count="1" selected="0">
            <x v="1"/>
          </reference>
          <reference field="3" count="50">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x v="1356"/>
            <x v="1357"/>
            <x v="1358"/>
          </reference>
        </references>
      </pivotArea>
    </format>
    <format dxfId="56">
      <pivotArea dataOnly="0" labelOnly="1" fieldPosition="0">
        <references count="4">
          <reference field="0" count="1" selected="0">
            <x v="5"/>
          </reference>
          <reference field="1" count="1" selected="0">
            <x v="6"/>
          </reference>
          <reference field="2" count="1" selected="0">
            <x v="1"/>
          </reference>
          <reference field="3" count="5">
            <x v="1359"/>
            <x v="1360"/>
            <x v="1477"/>
            <x v="1478"/>
            <x v="1479"/>
          </reference>
        </references>
      </pivotArea>
    </format>
    <format dxfId="55">
      <pivotArea dataOnly="0" labelOnly="1" fieldPosition="0">
        <references count="4">
          <reference field="0" count="1" selected="0">
            <x v="5"/>
          </reference>
          <reference field="1" count="1" selected="0">
            <x v="7"/>
          </reference>
          <reference field="2" count="1" selected="0">
            <x v="1"/>
          </reference>
          <reference field="3" count="34">
            <x v="40"/>
            <x v="43"/>
            <x v="48"/>
            <x v="50"/>
            <x v="51"/>
            <x v="68"/>
            <x v="72"/>
            <x v="79"/>
            <x v="99"/>
            <x v="105"/>
            <x v="111"/>
            <x v="112"/>
            <x v="200"/>
            <x v="264"/>
            <x v="291"/>
            <x v="419"/>
            <x v="441"/>
            <x v="447"/>
            <x v="461"/>
            <x v="483"/>
            <x v="484"/>
            <x v="541"/>
            <x v="574"/>
            <x v="579"/>
            <x v="637"/>
            <x v="730"/>
            <x v="780"/>
            <x v="795"/>
            <x v="802"/>
            <x v="897"/>
            <x v="933"/>
            <x v="1368"/>
            <x v="1369"/>
            <x v="1370"/>
          </reference>
        </references>
      </pivotArea>
    </format>
    <format dxfId="54">
      <pivotArea dataOnly="0" labelOnly="1" fieldPosition="0">
        <references count="4">
          <reference field="0" count="1" selected="0">
            <x v="5"/>
          </reference>
          <reference field="1" count="1" selected="0">
            <x v="8"/>
          </reference>
          <reference field="2" count="1" selected="0">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53">
      <pivotArea dataOnly="0" labelOnly="1" fieldPosition="0">
        <references count="4">
          <reference field="0" count="1" selected="0">
            <x v="5"/>
          </reference>
          <reference field="1" count="1" selected="0">
            <x v="8"/>
          </reference>
          <reference field="2" count="1" selected="0">
            <x v="1"/>
          </reference>
          <reference field="3" count="16">
            <x v="644"/>
            <x v="656"/>
            <x v="707"/>
            <x v="713"/>
            <x v="716"/>
            <x v="717"/>
            <x v="774"/>
            <x v="866"/>
            <x v="884"/>
            <x v="925"/>
            <x v="926"/>
            <x v="932"/>
            <x v="1377"/>
            <x v="1378"/>
            <x v="1379"/>
            <x v="1380"/>
          </reference>
        </references>
      </pivotArea>
    </format>
    <format dxfId="52">
      <pivotArea dataOnly="0" labelOnly="1" fieldPosition="0">
        <references count="4">
          <reference field="0" count="1" selected="0">
            <x v="5"/>
          </reference>
          <reference field="1" count="1" selected="0">
            <x v="9"/>
          </reference>
          <reference field="2" count="1" selected="0">
            <x v="1"/>
          </reference>
          <reference field="3" count="50">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x v="1383"/>
            <x v="1384"/>
            <x v="1385"/>
            <x v="1386"/>
            <x v="1387"/>
            <x v="1388"/>
          </reference>
        </references>
      </pivotArea>
    </format>
    <format dxfId="51">
      <pivotArea dataOnly="0" labelOnly="1" fieldPosition="0">
        <references count="4">
          <reference field="0" count="1" selected="0">
            <x v="5"/>
          </reference>
          <reference field="1" count="1" selected="0">
            <x v="10"/>
          </reference>
          <reference field="2" count="1" selected="0">
            <x v="1"/>
          </reference>
          <reference field="3" count="27">
            <x v="0"/>
            <x v="4"/>
            <x v="9"/>
            <x v="37"/>
            <x v="161"/>
            <x v="287"/>
            <x v="360"/>
            <x v="385"/>
            <x v="531"/>
            <x v="671"/>
            <x v="810"/>
            <x v="811"/>
            <x v="825"/>
            <x v="829"/>
            <x v="844"/>
            <x v="861"/>
            <x v="862"/>
            <x v="863"/>
            <x v="864"/>
            <x v="888"/>
            <x v="890"/>
            <x v="891"/>
            <x v="892"/>
            <x v="1394"/>
            <x v="1395"/>
            <x v="1396"/>
            <x v="1397"/>
          </reference>
        </references>
      </pivotArea>
    </format>
    <format dxfId="50">
      <pivotArea dataOnly="0" labelOnly="1" fieldPosition="0">
        <references count="4">
          <reference field="0" count="1" selected="0">
            <x v="5"/>
          </reference>
          <reference field="1" count="1" selected="0">
            <x v="11"/>
          </reference>
          <reference field="2" count="1" selected="0">
            <x v="1"/>
          </reference>
          <reference field="3" count="50">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x v="1403"/>
            <x v="1404"/>
            <x v="1405"/>
            <x v="1406"/>
            <x v="1407"/>
          </reference>
        </references>
      </pivotArea>
    </format>
    <format dxfId="49">
      <pivotArea dataOnly="0" labelOnly="1" fieldPosition="0">
        <references count="4">
          <reference field="0" count="1" selected="0">
            <x v="5"/>
          </reference>
          <reference field="1" count="1" selected="0">
            <x v="12"/>
          </reference>
          <reference field="2" count="1" selected="0">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48">
      <pivotArea dataOnly="0" labelOnly="1" fieldPosition="0">
        <references count="4">
          <reference field="0" count="1" selected="0">
            <x v="5"/>
          </reference>
          <reference field="1" count="1" selected="0">
            <x v="12"/>
          </reference>
          <reference field="2" count="1" selected="0">
            <x v="1"/>
          </reference>
          <reference field="3" count="25">
            <x v="679"/>
            <x v="683"/>
            <x v="692"/>
            <x v="695"/>
            <x v="697"/>
            <x v="703"/>
            <x v="759"/>
            <x v="761"/>
            <x v="769"/>
            <x v="792"/>
            <x v="815"/>
            <x v="837"/>
            <x v="839"/>
            <x v="871"/>
            <x v="895"/>
            <x v="896"/>
            <x v="929"/>
            <x v="1413"/>
            <x v="1414"/>
            <x v="1415"/>
            <x v="1416"/>
            <x v="1417"/>
            <x v="1418"/>
            <x v="1419"/>
            <x v="1481"/>
          </reference>
        </references>
      </pivotArea>
    </format>
    <format dxfId="47">
      <pivotArea dataOnly="0" labelOnly="1" fieldPosition="0">
        <references count="4">
          <reference field="0" count="1" selected="0">
            <x v="5"/>
          </reference>
          <reference field="1" count="1" selected="0">
            <x v="13"/>
          </reference>
          <reference field="2" count="1" selected="0">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46">
      <pivotArea dataOnly="0" labelOnly="1" fieldPosition="0">
        <references count="4">
          <reference field="0" count="1" selected="0">
            <x v="5"/>
          </reference>
          <reference field="1" count="1" selected="0">
            <x v="13"/>
          </reference>
          <reference field="2" count="1" selected="0">
            <x v="1"/>
          </reference>
          <reference field="3" count="35">
            <x v="621"/>
            <x v="622"/>
            <x v="623"/>
            <x v="638"/>
            <x v="641"/>
            <x v="653"/>
            <x v="662"/>
            <x v="667"/>
            <x v="685"/>
            <x v="686"/>
            <x v="701"/>
            <x v="712"/>
            <x v="751"/>
            <x v="752"/>
            <x v="753"/>
            <x v="757"/>
            <x v="758"/>
            <x v="787"/>
            <x v="812"/>
            <x v="893"/>
            <x v="915"/>
            <x v="921"/>
            <x v="1421"/>
            <x v="1422"/>
            <x v="1423"/>
            <x v="1424"/>
            <x v="1425"/>
            <x v="1426"/>
            <x v="1427"/>
            <x v="1428"/>
            <x v="1429"/>
            <x v="1430"/>
            <x v="1431"/>
            <x v="1432"/>
            <x v="1433"/>
          </reference>
        </references>
      </pivotArea>
    </format>
    <format dxfId="45">
      <pivotArea dataOnly="0" labelOnly="1" fieldPosition="0">
        <references count="4">
          <reference field="0" count="1" selected="0">
            <x v="5"/>
          </reference>
          <reference field="1" count="1" selected="0">
            <x v="14"/>
          </reference>
          <reference field="2" count="1" selected="0">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44">
      <pivotArea dataOnly="0" labelOnly="1" fieldPosition="0">
        <references count="4">
          <reference field="0" count="1" selected="0">
            <x v="5"/>
          </reference>
          <reference field="1" count="1" selected="0">
            <x v="14"/>
          </reference>
          <reference field="2" count="1" selected="0">
            <x v="1"/>
          </reference>
          <reference field="3" count="30">
            <x v="554"/>
            <x v="555"/>
            <x v="575"/>
            <x v="577"/>
            <x v="634"/>
            <x v="660"/>
            <x v="666"/>
            <x v="684"/>
            <x v="767"/>
            <x v="777"/>
            <x v="781"/>
            <x v="789"/>
            <x v="819"/>
            <x v="820"/>
            <x v="823"/>
            <x v="833"/>
            <x v="854"/>
            <x v="865"/>
            <x v="894"/>
            <x v="959"/>
            <x v="1436"/>
            <x v="1437"/>
            <x v="1438"/>
            <x v="1439"/>
            <x v="1440"/>
            <x v="1441"/>
            <x v="1442"/>
            <x v="1443"/>
            <x v="1444"/>
            <x v="1445"/>
          </reference>
        </references>
      </pivotArea>
    </format>
    <format dxfId="43">
      <pivotArea dataOnly="0" labelOnly="1" fieldPosition="0">
        <references count="4">
          <reference field="0" count="1" selected="0">
            <x v="5"/>
          </reference>
          <reference field="1" count="1" selected="0">
            <x v="15"/>
          </reference>
          <reference field="2" count="1" selected="0">
            <x v="1"/>
          </reference>
          <reference field="3" count="39">
            <x v="25"/>
            <x v="76"/>
            <x v="145"/>
            <x v="151"/>
            <x v="184"/>
            <x v="221"/>
            <x v="225"/>
            <x v="298"/>
            <x v="321"/>
            <x v="350"/>
            <x v="358"/>
            <x v="372"/>
            <x v="373"/>
            <x v="379"/>
            <x v="380"/>
            <x v="381"/>
            <x v="382"/>
            <x v="383"/>
            <x v="402"/>
            <x v="420"/>
            <x v="445"/>
            <x v="511"/>
            <x v="635"/>
            <x v="640"/>
            <x v="647"/>
            <x v="677"/>
            <x v="778"/>
            <x v="784"/>
            <x v="887"/>
            <x v="931"/>
            <x v="1455"/>
            <x v="1456"/>
            <x v="1457"/>
            <x v="1458"/>
            <x v="1459"/>
            <x v="1460"/>
            <x v="1461"/>
            <x v="1462"/>
            <x v="1482"/>
          </reference>
        </references>
      </pivotArea>
    </format>
    <format dxfId="42">
      <pivotArea dataOnly="0" labelOnly="1" fieldPosition="0">
        <references count="4">
          <reference field="0" count="1" selected="0">
            <x v="5"/>
          </reference>
          <reference field="1" count="1" selected="0">
            <x v="16"/>
          </reference>
          <reference field="2" count="1" selected="0">
            <x v="1"/>
          </reference>
          <reference field="3" count="35">
            <x v="3"/>
            <x v="16"/>
            <x v="62"/>
            <x v="65"/>
            <x v="69"/>
            <x v="70"/>
            <x v="155"/>
            <x v="185"/>
            <x v="227"/>
            <x v="238"/>
            <x v="253"/>
            <x v="257"/>
            <x v="260"/>
            <x v="277"/>
            <x v="328"/>
            <x v="364"/>
            <x v="375"/>
            <x v="376"/>
            <x v="442"/>
            <x v="462"/>
            <x v="472"/>
            <x v="473"/>
            <x v="551"/>
            <x v="557"/>
            <x v="558"/>
            <x v="572"/>
            <x v="636"/>
            <x v="650"/>
            <x v="661"/>
            <x v="719"/>
            <x v="756"/>
            <x v="880"/>
            <x v="1465"/>
            <x v="1466"/>
            <x v="1467"/>
          </reference>
        </references>
      </pivotArea>
    </format>
    <format dxfId="41">
      <pivotArea dataOnly="0" labelOnly="1" fieldPosition="0">
        <references count="4">
          <reference field="0" count="1" selected="0">
            <x v="5"/>
          </reference>
          <reference field="1" count="1" selected="0">
            <x v="17"/>
          </reference>
          <reference field="2" count="1" selected="0">
            <x v="0"/>
          </reference>
          <reference field="3" count="13">
            <x v="390"/>
            <x v="599"/>
            <x v="600"/>
            <x v="602"/>
            <x v="669"/>
            <x v="731"/>
            <x v="736"/>
            <x v="831"/>
            <x v="834"/>
            <x v="836"/>
            <x v="838"/>
            <x v="848"/>
            <x v="901"/>
          </reference>
        </references>
      </pivotArea>
    </format>
    <format dxfId="40">
      <pivotArea dataOnly="0" labelOnly="1" fieldPosition="0">
        <references count="4">
          <reference field="0" count="1" selected="0">
            <x v="5"/>
          </reference>
          <reference field="1" count="1" selected="0">
            <x v="17"/>
          </reference>
          <reference field="2" count="1" selected="0">
            <x v="1"/>
          </reference>
          <reference field="3" count="13">
            <x v="217"/>
            <x v="242"/>
            <x v="384"/>
            <x v="495"/>
            <x v="596"/>
            <x v="597"/>
            <x v="598"/>
            <x v="610"/>
            <x v="706"/>
            <x v="832"/>
            <x v="845"/>
            <x v="846"/>
            <x v="1472"/>
          </reference>
        </references>
      </pivotArea>
    </format>
    <format dxfId="39">
      <pivotArea dataOnly="0" labelOnly="1" fieldPosition="0">
        <references count="4">
          <reference field="0" count="1" selected="0">
            <x v="6"/>
          </reference>
          <reference field="1" count="1" selected="0">
            <x v="0"/>
          </reference>
          <reference field="2" count="1" selected="0">
            <x v="0"/>
          </reference>
          <reference field="3" count="1">
            <x v="808"/>
          </reference>
        </references>
      </pivotArea>
    </format>
    <format dxfId="38">
      <pivotArea dataOnly="0" labelOnly="1" fieldPosition="0">
        <references count="4">
          <reference field="0" count="1" selected="0">
            <x v="6"/>
          </reference>
          <reference field="1" count="1" selected="0">
            <x v="17"/>
          </reference>
          <reference field="2" count="1" selected="0">
            <x v="0"/>
          </reference>
          <reference field="3" count="2">
            <x v="496"/>
            <x v="924"/>
          </reference>
        </references>
      </pivotArea>
    </format>
    <format dxfId="37">
      <pivotArea dataOnly="0" labelOnly="1" fieldPosition="0">
        <references count="4">
          <reference field="0" count="1" selected="0">
            <x v="6"/>
          </reference>
          <reference field="1" count="1" selected="0">
            <x v="17"/>
          </reference>
          <reference field="2" count="1" selected="0">
            <x v="1"/>
          </reference>
          <reference field="3" count="13">
            <x v="131"/>
            <x v="132"/>
            <x v="133"/>
            <x v="281"/>
            <x v="282"/>
            <x v="283"/>
            <x v="284"/>
            <x v="285"/>
            <x v="286"/>
            <x v="320"/>
            <x v="393"/>
            <x v="715"/>
            <x v="969"/>
          </reference>
        </references>
      </pivotArea>
    </format>
    <format dxfId="36">
      <pivotArea dataOnly="0" labelOnly="1" fieldPosition="0">
        <references count="4">
          <reference field="0" count="1" selected="0">
            <x v="7"/>
          </reference>
          <reference field="1" count="1" selected="0">
            <x v="0"/>
          </reference>
          <reference field="2" count="1" selected="0">
            <x v="1"/>
          </reference>
          <reference field="3" count="1">
            <x v="980"/>
          </reference>
        </references>
      </pivotArea>
    </format>
    <format dxfId="35">
      <pivotArea dataOnly="0" labelOnly="1" fieldPosition="0">
        <references count="4">
          <reference field="0" count="1" selected="0">
            <x v="7"/>
          </reference>
          <reference field="1" count="1" selected="0">
            <x v="1"/>
          </reference>
          <reference field="2" count="1" selected="0">
            <x v="1"/>
          </reference>
          <reference field="3" count="3">
            <x v="985"/>
            <x v="986"/>
            <x v="987"/>
          </reference>
        </references>
      </pivotArea>
    </format>
    <format dxfId="34">
      <pivotArea dataOnly="0" labelOnly="1" fieldPosition="0">
        <references count="4">
          <reference field="0" count="1" selected="0">
            <x v="7"/>
          </reference>
          <reference field="1" count="1" selected="0">
            <x v="2"/>
          </reference>
          <reference field="2" count="1" selected="0">
            <x v="1"/>
          </reference>
          <reference field="3" count="8">
            <x v="993"/>
            <x v="994"/>
            <x v="995"/>
            <x v="996"/>
            <x v="997"/>
            <x v="998"/>
            <x v="999"/>
            <x v="1334"/>
          </reference>
        </references>
      </pivotArea>
    </format>
    <format dxfId="33">
      <pivotArea dataOnly="0" labelOnly="1" fieldPosition="0">
        <references count="4">
          <reference field="0" count="1" selected="0">
            <x v="7"/>
          </reference>
          <reference field="1" count="1" selected="0">
            <x v="3"/>
          </reference>
          <reference field="2" count="1" selected="0">
            <x v="1"/>
          </reference>
          <reference field="3" count="3">
            <x v="1009"/>
            <x v="1010"/>
            <x v="1011"/>
          </reference>
        </references>
      </pivotArea>
    </format>
    <format dxfId="32">
      <pivotArea dataOnly="0" labelOnly="1" fieldPosition="0">
        <references count="4">
          <reference field="0" count="1" selected="0">
            <x v="7"/>
          </reference>
          <reference field="1" count="1" selected="0">
            <x v="4"/>
          </reference>
          <reference field="2" count="1" selected="0">
            <x v="1"/>
          </reference>
          <reference field="3" count="8">
            <x v="21"/>
            <x v="1028"/>
            <x v="1029"/>
            <x v="1030"/>
            <x v="1031"/>
            <x v="1032"/>
            <x v="1033"/>
            <x v="1034"/>
          </reference>
        </references>
      </pivotArea>
    </format>
    <format dxfId="31">
      <pivotArea dataOnly="0" labelOnly="1" fieldPosition="0">
        <references count="4">
          <reference field="0" count="1" selected="0">
            <x v="7"/>
          </reference>
          <reference field="1" count="1" selected="0">
            <x v="6"/>
          </reference>
          <reference field="2" count="1" selected="0">
            <x v="1"/>
          </reference>
          <reference field="3" count="16">
            <x v="1054"/>
            <x v="1055"/>
            <x v="1056"/>
            <x v="1057"/>
            <x v="1058"/>
            <x v="1059"/>
            <x v="1060"/>
            <x v="1061"/>
            <x v="1062"/>
            <x v="1063"/>
            <x v="1064"/>
            <x v="1065"/>
            <x v="1066"/>
            <x v="1067"/>
            <x v="1068"/>
            <x v="1361"/>
          </reference>
        </references>
      </pivotArea>
    </format>
    <format dxfId="30">
      <pivotArea dataOnly="0" labelOnly="1" fieldPosition="0">
        <references count="4">
          <reference field="0" count="1" selected="0">
            <x v="7"/>
          </reference>
          <reference field="1" count="1" selected="0">
            <x v="7"/>
          </reference>
          <reference field="2" count="1" selected="0">
            <x v="1"/>
          </reference>
          <reference field="3" count="50">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x v="1371"/>
          </reference>
        </references>
      </pivotArea>
    </format>
    <format dxfId="29">
      <pivotArea dataOnly="0" labelOnly="1" fieldPosition="0">
        <references count="4">
          <reference field="0" count="1" selected="0">
            <x v="7"/>
          </reference>
          <reference field="1" count="1" selected="0">
            <x v="7"/>
          </reference>
          <reference field="2" count="1" selected="0">
            <x v="1"/>
          </reference>
          <reference field="3" count="1">
            <x v="1372"/>
          </reference>
        </references>
      </pivotArea>
    </format>
    <format dxfId="28">
      <pivotArea dataOnly="0" labelOnly="1" fieldPosition="0">
        <references count="4">
          <reference field="0" count="1" selected="0">
            <x v="7"/>
          </reference>
          <reference field="1" count="1" selected="0">
            <x v="8"/>
          </reference>
          <reference field="2" count="1" selected="0">
            <x v="1"/>
          </reference>
          <reference field="3" count="3">
            <x v="1146"/>
            <x v="1147"/>
            <x v="1148"/>
          </reference>
        </references>
      </pivotArea>
    </format>
    <format dxfId="27">
      <pivotArea dataOnly="0" labelOnly="1" fieldPosition="0">
        <references count="4">
          <reference field="0" count="1" selected="0">
            <x v="7"/>
          </reference>
          <reference field="1" count="1" selected="0">
            <x v="10"/>
          </reference>
          <reference field="2" count="1" selected="0">
            <x v="1"/>
          </reference>
          <reference field="3" count="2">
            <x v="1165"/>
            <x v="1166"/>
          </reference>
        </references>
      </pivotArea>
    </format>
    <format dxfId="26">
      <pivotArea dataOnly="0" labelOnly="1" fieldPosition="0">
        <references count="4">
          <reference field="0" count="1" selected="0">
            <x v="7"/>
          </reference>
          <reference field="1" count="1" selected="0">
            <x v="11"/>
          </reference>
          <reference field="2" count="1" selected="0">
            <x v="1"/>
          </reference>
          <reference field="3" count="14">
            <x v="1176"/>
            <x v="1177"/>
            <x v="1178"/>
            <x v="1179"/>
            <x v="1180"/>
            <x v="1181"/>
            <x v="1182"/>
            <x v="1183"/>
            <x v="1184"/>
            <x v="1185"/>
            <x v="1186"/>
            <x v="1187"/>
            <x v="1188"/>
            <x v="1480"/>
          </reference>
        </references>
      </pivotArea>
    </format>
    <format dxfId="25">
      <pivotArea dataOnly="0" labelOnly="1" fieldPosition="0">
        <references count="4">
          <reference field="0" count="1" selected="0">
            <x v="7"/>
          </reference>
          <reference field="1" count="1" selected="0">
            <x v="12"/>
          </reference>
          <reference field="2" count="1" selected="0">
            <x v="1"/>
          </reference>
          <reference field="3" count="7">
            <x v="1215"/>
            <x v="1216"/>
            <x v="1217"/>
            <x v="1218"/>
            <x v="1219"/>
            <x v="1220"/>
            <x v="1221"/>
          </reference>
        </references>
      </pivotArea>
    </format>
    <format dxfId="24">
      <pivotArea dataOnly="0" labelOnly="1" fieldPosition="0">
        <references count="4">
          <reference field="0" count="1" selected="0">
            <x v="7"/>
          </reference>
          <reference field="1" count="1" selected="0">
            <x v="14"/>
          </reference>
          <reference field="2" count="1" selected="0">
            <x v="1"/>
          </reference>
          <reference field="3" count="5">
            <x v="1248"/>
            <x v="1249"/>
            <x v="1250"/>
            <x v="1251"/>
            <x v="1252"/>
          </reference>
        </references>
      </pivotArea>
    </format>
    <format dxfId="23">
      <pivotArea dataOnly="0" labelOnly="1" fieldPosition="0">
        <references count="4">
          <reference field="0" count="1" selected="0">
            <x v="7"/>
          </reference>
          <reference field="1" count="1" selected="0">
            <x v="16"/>
          </reference>
          <reference field="2" count="1" selected="0">
            <x v="1"/>
          </reference>
          <reference field="3" count="1">
            <x v="1263"/>
          </reference>
        </references>
      </pivotArea>
    </format>
    <format dxfId="22">
      <pivotArea dataOnly="0" labelOnly="1" fieldPosition="0">
        <references count="4">
          <reference field="0" count="1" selected="0">
            <x v="7"/>
          </reference>
          <reference field="1" count="1" selected="0">
            <x v="17"/>
          </reference>
          <reference field="2" count="1" selected="0">
            <x v="1"/>
          </reference>
          <reference field="3" count="50">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473"/>
            <x v="1474"/>
            <x v="1484"/>
          </reference>
        </references>
      </pivotArea>
    </format>
    <format dxfId="21">
      <pivotArea dataOnly="0" labelOnly="1" fieldPosition="0">
        <references count="4">
          <reference field="0" count="1" selected="0">
            <x v="8"/>
          </reference>
          <reference field="1" count="1" selected="0">
            <x v="0"/>
          </reference>
          <reference field="2" count="1" selected="0">
            <x v="1"/>
          </reference>
          <reference field="3" count="6">
            <x v="970"/>
            <x v="971"/>
            <x v="972"/>
            <x v="973"/>
            <x v="1314"/>
            <x v="1315"/>
          </reference>
        </references>
      </pivotArea>
    </format>
    <format dxfId="20">
      <pivotArea dataOnly="0" labelOnly="1" fieldPosition="0">
        <references count="4">
          <reference field="0" count="1" selected="0">
            <x v="8"/>
          </reference>
          <reference field="1" count="1" selected="0">
            <x v="1"/>
          </reference>
          <reference field="2" count="1" selected="0">
            <x v="1"/>
          </reference>
          <reference field="3" count="3">
            <x v="981"/>
            <x v="982"/>
            <x v="1321"/>
          </reference>
        </references>
      </pivotArea>
    </format>
    <format dxfId="19">
      <pivotArea dataOnly="0" labelOnly="1" fieldPosition="0">
        <references count="4">
          <reference field="0" count="1" selected="0">
            <x v="8"/>
          </reference>
          <reference field="1" count="1" selected="0">
            <x v="2"/>
          </reference>
          <reference field="2" count="1" selected="0">
            <x v="1"/>
          </reference>
          <reference field="3" count="6">
            <x v="988"/>
            <x v="989"/>
            <x v="990"/>
            <x v="1327"/>
            <x v="1328"/>
            <x v="1329"/>
          </reference>
        </references>
      </pivotArea>
    </format>
    <format dxfId="18">
      <pivotArea dataOnly="0" labelOnly="1" fieldPosition="0">
        <references count="4">
          <reference field="0" count="1" selected="0">
            <x v="8"/>
          </reference>
          <reference field="1" count="1" selected="0">
            <x v="3"/>
          </reference>
          <reference field="2" count="1" selected="0">
            <x v="1"/>
          </reference>
          <reference field="3" count="7">
            <x v="1000"/>
            <x v="1001"/>
            <x v="1002"/>
            <x v="1003"/>
            <x v="1004"/>
            <x v="1005"/>
            <x v="1335"/>
          </reference>
        </references>
      </pivotArea>
    </format>
    <format dxfId="17">
      <pivotArea dataOnly="0" labelOnly="1" fieldPosition="0">
        <references count="4">
          <reference field="0" count="1" selected="0">
            <x v="8"/>
          </reference>
          <reference field="1" count="1" selected="0">
            <x v="4"/>
          </reference>
          <reference field="2" count="1" selected="0">
            <x v="0"/>
          </reference>
          <reference field="3" count="2">
            <x v="1012"/>
            <x v="1013"/>
          </reference>
        </references>
      </pivotArea>
    </format>
    <format dxfId="16">
      <pivotArea dataOnly="0" labelOnly="1" fieldPosition="0">
        <references count="4">
          <reference field="0" count="1" selected="0">
            <x v="8"/>
          </reference>
          <reference field="1" count="1" selected="0">
            <x v="4"/>
          </reference>
          <reference field="2" count="1" selected="0">
            <x v="1"/>
          </reference>
          <reference field="3" count="9">
            <x v="1014"/>
            <x v="1015"/>
            <x v="1016"/>
            <x v="1017"/>
            <x v="1018"/>
            <x v="1019"/>
            <x v="1341"/>
            <x v="1342"/>
            <x v="1343"/>
          </reference>
        </references>
      </pivotArea>
    </format>
    <format dxfId="15">
      <pivotArea dataOnly="0" labelOnly="1" fieldPosition="0">
        <references count="4">
          <reference field="0" count="1" selected="0">
            <x v="8"/>
          </reference>
          <reference field="1" count="1" selected="0">
            <x v="6"/>
          </reference>
          <reference field="2" count="1" selected="0">
            <x v="1"/>
          </reference>
          <reference field="3" count="13">
            <x v="1035"/>
            <x v="1036"/>
            <x v="1037"/>
            <x v="1038"/>
            <x v="1039"/>
            <x v="1040"/>
            <x v="1041"/>
            <x v="1042"/>
            <x v="1043"/>
            <x v="1352"/>
            <x v="1353"/>
            <x v="1354"/>
            <x v="1355"/>
          </reference>
        </references>
      </pivotArea>
    </format>
    <format dxfId="14">
      <pivotArea dataOnly="0" labelOnly="1" fieldPosition="0">
        <references count="4">
          <reference field="0" count="1" selected="0">
            <x v="8"/>
          </reference>
          <reference field="1" count="1" selected="0">
            <x v="7"/>
          </reference>
          <reference field="2" count="1" selected="0">
            <x v="1"/>
          </reference>
          <reference field="3" count="10">
            <x v="1069"/>
            <x v="1070"/>
            <x v="1071"/>
            <x v="1072"/>
            <x v="1073"/>
            <x v="1363"/>
            <x v="1364"/>
            <x v="1365"/>
            <x v="1366"/>
            <x v="1367"/>
          </reference>
        </references>
      </pivotArea>
    </format>
    <format dxfId="13">
      <pivotArea dataOnly="0" labelOnly="1" fieldPosition="0">
        <references count="4">
          <reference field="0" count="1" selected="0">
            <x v="8"/>
          </reference>
          <reference field="1" count="1" selected="0">
            <x v="8"/>
          </reference>
          <reference field="2" count="1" selected="0">
            <x v="1"/>
          </reference>
          <reference field="3" count="5">
            <x v="1133"/>
            <x v="1373"/>
            <x v="1374"/>
            <x v="1375"/>
            <x v="1376"/>
          </reference>
        </references>
      </pivotArea>
    </format>
    <format dxfId="12">
      <pivotArea dataOnly="0" labelOnly="1" fieldPosition="0">
        <references count="4">
          <reference field="0" count="1" selected="0">
            <x v="8"/>
          </reference>
          <reference field="1" count="1" selected="0">
            <x v="9"/>
          </reference>
          <reference field="2" count="1" selected="0">
            <x v="1"/>
          </reference>
          <reference field="3" count="7">
            <x v="1149"/>
            <x v="1150"/>
            <x v="1151"/>
            <x v="1152"/>
            <x v="1153"/>
            <x v="1381"/>
            <x v="1382"/>
          </reference>
        </references>
      </pivotArea>
    </format>
    <format dxfId="11">
      <pivotArea dataOnly="0" labelOnly="1" fieldPosition="0">
        <references count="4">
          <reference field="0" count="1" selected="0">
            <x v="8"/>
          </reference>
          <reference field="1" count="1" selected="0">
            <x v="10"/>
          </reference>
          <reference field="2" count="1" selected="0">
            <x v="0"/>
          </reference>
          <reference field="3" count="1">
            <x v="1157"/>
          </reference>
        </references>
      </pivotArea>
    </format>
    <format dxfId="10">
      <pivotArea dataOnly="0" labelOnly="1" fieldPosition="0">
        <references count="4">
          <reference field="0" count="1" selected="0">
            <x v="8"/>
          </reference>
          <reference field="1" count="1" selected="0">
            <x v="10"/>
          </reference>
          <reference field="2" count="1" selected="0">
            <x v="1"/>
          </reference>
          <reference field="3" count="6">
            <x v="1158"/>
            <x v="1159"/>
            <x v="1390"/>
            <x v="1391"/>
            <x v="1392"/>
            <x v="1393"/>
          </reference>
        </references>
      </pivotArea>
    </format>
    <format dxfId="9">
      <pivotArea dataOnly="0" labelOnly="1" fieldPosition="0">
        <references count="4">
          <reference field="0" count="1" selected="0">
            <x v="8"/>
          </reference>
          <reference field="1" count="1" selected="0">
            <x v="11"/>
          </reference>
          <reference field="2" count="1" selected="0">
            <x v="1"/>
          </reference>
          <reference field="3" count="9">
            <x v="1167"/>
            <x v="1168"/>
            <x v="1169"/>
            <x v="1170"/>
            <x v="1398"/>
            <x v="1399"/>
            <x v="1400"/>
            <x v="1401"/>
            <x v="1402"/>
          </reference>
        </references>
      </pivotArea>
    </format>
    <format dxfId="8">
      <pivotArea dataOnly="0" labelOnly="1" fieldPosition="0">
        <references count="4">
          <reference field="0" count="1" selected="0">
            <x v="8"/>
          </reference>
          <reference field="1" count="1" selected="0">
            <x v="12"/>
          </reference>
          <reference field="2" count="1" selected="0">
            <x v="0"/>
          </reference>
          <reference field="3" count="1">
            <x v="1189"/>
          </reference>
        </references>
      </pivotArea>
    </format>
    <format dxfId="7">
      <pivotArea dataOnly="0" labelOnly="1" fieldPosition="0">
        <references count="4">
          <reference field="0" count="1" selected="0">
            <x v="8"/>
          </reference>
          <reference field="1" count="1" selected="0">
            <x v="12"/>
          </reference>
          <reference field="2" count="1" selected="0">
            <x v="1"/>
          </reference>
          <reference field="3" count="9">
            <x v="1190"/>
            <x v="1191"/>
            <x v="1192"/>
            <x v="1193"/>
            <x v="1194"/>
            <x v="1195"/>
            <x v="1410"/>
            <x v="1411"/>
            <x v="1412"/>
          </reference>
        </references>
      </pivotArea>
    </format>
    <format dxfId="6">
      <pivotArea dataOnly="0" labelOnly="1" fieldPosition="0">
        <references count="4">
          <reference field="0" count="1" selected="0">
            <x v="8"/>
          </reference>
          <reference field="1" count="1" selected="0">
            <x v="13"/>
          </reference>
          <reference field="2" count="1" selected="0">
            <x v="0"/>
          </reference>
          <reference field="3" count="1">
            <x v="1222"/>
          </reference>
        </references>
      </pivotArea>
    </format>
    <format dxfId="5">
      <pivotArea dataOnly="0" labelOnly="1" fieldPosition="0">
        <references count="4">
          <reference field="0" count="1" selected="0">
            <x v="8"/>
          </reference>
          <reference field="1" count="1" selected="0">
            <x v="13"/>
          </reference>
          <reference field="2" count="1" selected="0">
            <x v="1"/>
          </reference>
          <reference field="3" count="3">
            <x v="1223"/>
            <x v="1224"/>
            <x v="1225"/>
          </reference>
        </references>
      </pivotArea>
    </format>
    <format dxfId="4">
      <pivotArea dataOnly="0" labelOnly="1" fieldPosition="0">
        <references count="4">
          <reference field="0" count="1" selected="0">
            <x v="8"/>
          </reference>
          <reference field="1" count="1" selected="0">
            <x v="14"/>
          </reference>
          <reference field="2" count="1" selected="0">
            <x v="1"/>
          </reference>
          <reference field="3" count="6">
            <x v="1239"/>
            <x v="1240"/>
            <x v="1241"/>
            <x v="1242"/>
            <x v="1434"/>
            <x v="1435"/>
          </reference>
        </references>
      </pivotArea>
    </format>
    <format dxfId="3">
      <pivotArea dataOnly="0" labelOnly="1" fieldPosition="0">
        <references count="4">
          <reference field="0" count="1" selected="0">
            <x v="8"/>
          </reference>
          <reference field="1" count="1" selected="0">
            <x v="15"/>
          </reference>
          <reference field="2" count="1" selected="0">
            <x v="1"/>
          </reference>
          <reference field="3" count="5">
            <x v="1253"/>
            <x v="1451"/>
            <x v="1452"/>
            <x v="1453"/>
            <x v="1454"/>
          </reference>
        </references>
      </pivotArea>
    </format>
    <format dxfId="2">
      <pivotArea dataOnly="0" labelOnly="1" fieldPosition="0">
        <references count="4">
          <reference field="0" count="1" selected="0">
            <x v="8"/>
          </reference>
          <reference field="1" count="1" selected="0">
            <x v="16"/>
          </reference>
          <reference field="2" count="1" selected="0">
            <x v="1"/>
          </reference>
          <reference field="3" count="4">
            <x v="1259"/>
            <x v="1260"/>
            <x v="1261"/>
            <x v="1464"/>
          </reference>
        </references>
      </pivotArea>
    </format>
    <format dxfId="1">
      <pivotArea dataOnly="0" labelOnly="1" fieldPosition="0">
        <references count="4">
          <reference field="0" count="1" selected="0">
            <x v="8"/>
          </reference>
          <reference field="1" count="1" selected="0">
            <x v="17"/>
          </reference>
          <reference field="2" count="1" selected="0">
            <x v="1"/>
          </reference>
          <reference field="3" count="2">
            <x v="1470"/>
            <x v="147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49"/>
  <sheetViews>
    <sheetView tabSelected="1" workbookViewId="0">
      <selection activeCell="A3" sqref="A3:XFD3"/>
    </sheetView>
  </sheetViews>
  <sheetFormatPr baseColWidth="10" defaultRowHeight="15" x14ac:dyDescent="0.25"/>
  <cols>
    <col min="1" max="1" width="24.28515625" customWidth="1"/>
    <col min="2" max="2" width="19" customWidth="1"/>
    <col min="3" max="3" width="6.7109375" style="1" customWidth="1"/>
    <col min="4" max="4" width="11.140625" style="1" customWidth="1"/>
    <col min="5" max="5" width="6.42578125" style="1" customWidth="1"/>
    <col min="6" max="6" width="46.42578125" customWidth="1"/>
    <col min="7" max="9" width="15.7109375" style="2" customWidth="1"/>
    <col min="10" max="10" width="18.28515625" customWidth="1"/>
    <col min="11" max="11" width="24.7109375" customWidth="1"/>
  </cols>
  <sheetData>
    <row r="1" spans="1:11" ht="31.5" customHeight="1" x14ac:dyDescent="0.25">
      <c r="A1" s="28" t="s">
        <v>3255</v>
      </c>
      <c r="B1" s="28"/>
      <c r="C1" s="28"/>
      <c r="D1" s="28"/>
      <c r="E1" s="28"/>
      <c r="F1" s="28"/>
      <c r="G1" s="28"/>
      <c r="H1" s="28"/>
      <c r="I1" s="28"/>
      <c r="J1" s="28"/>
      <c r="K1" s="7"/>
    </row>
    <row r="2" spans="1:11" ht="27.75" customHeight="1" x14ac:dyDescent="0.25">
      <c r="A2" s="28" t="s">
        <v>5018</v>
      </c>
      <c r="B2" s="28"/>
      <c r="C2" s="28"/>
      <c r="D2" s="28"/>
      <c r="E2" s="28"/>
      <c r="F2" s="28"/>
      <c r="G2" s="28"/>
      <c r="H2" s="28"/>
      <c r="I2" s="28"/>
      <c r="J2" s="28"/>
      <c r="K2" s="7"/>
    </row>
    <row r="3" spans="1:11" s="6" customFormat="1" ht="30.75" customHeight="1" x14ac:dyDescent="0.2">
      <c r="A3" s="20" t="s">
        <v>1</v>
      </c>
      <c r="B3" s="20" t="s">
        <v>0</v>
      </c>
      <c r="C3" s="20" t="s">
        <v>2</v>
      </c>
      <c r="D3" s="20" t="s">
        <v>4</v>
      </c>
      <c r="E3" s="20" t="s">
        <v>3</v>
      </c>
      <c r="F3" s="20" t="s">
        <v>5</v>
      </c>
      <c r="G3" s="21" t="s">
        <v>150</v>
      </c>
      <c r="H3" s="21" t="s">
        <v>61</v>
      </c>
      <c r="I3" s="21" t="s">
        <v>62</v>
      </c>
      <c r="J3" s="20" t="s">
        <v>6</v>
      </c>
      <c r="K3" s="20" t="s">
        <v>7</v>
      </c>
    </row>
    <row r="4" spans="1:11" x14ac:dyDescent="0.25">
      <c r="A4" s="4" t="s">
        <v>135</v>
      </c>
      <c r="B4" s="4" t="s">
        <v>146</v>
      </c>
      <c r="C4" s="3" t="s">
        <v>12</v>
      </c>
      <c r="D4" s="3" t="s">
        <v>147</v>
      </c>
      <c r="E4" s="3" t="s">
        <v>142</v>
      </c>
      <c r="F4" s="4" t="s">
        <v>2561</v>
      </c>
      <c r="G4" s="5">
        <v>225250</v>
      </c>
      <c r="H4" s="5">
        <v>0</v>
      </c>
      <c r="I4" s="5">
        <v>225250</v>
      </c>
      <c r="J4" s="4" t="s">
        <v>146</v>
      </c>
      <c r="K4" s="4" t="s">
        <v>146</v>
      </c>
    </row>
    <row r="5" spans="1:11" ht="24" x14ac:dyDescent="0.25">
      <c r="A5" s="4" t="s">
        <v>135</v>
      </c>
      <c r="B5" s="4" t="s">
        <v>65</v>
      </c>
      <c r="C5" s="3" t="s">
        <v>12</v>
      </c>
      <c r="D5" s="3" t="s">
        <v>2718</v>
      </c>
      <c r="E5" s="3" t="s">
        <v>9</v>
      </c>
      <c r="F5" s="4" t="s">
        <v>2719</v>
      </c>
      <c r="G5" s="5">
        <v>200</v>
      </c>
      <c r="H5" s="5">
        <v>0</v>
      </c>
      <c r="I5" s="5">
        <v>200</v>
      </c>
      <c r="J5" s="4" t="s">
        <v>21</v>
      </c>
      <c r="K5" s="4" t="s">
        <v>22</v>
      </c>
    </row>
    <row r="6" spans="1:11" ht="24" x14ac:dyDescent="0.25">
      <c r="A6" s="4" t="s">
        <v>135</v>
      </c>
      <c r="B6" s="4" t="s">
        <v>65</v>
      </c>
      <c r="C6" s="3" t="s">
        <v>12</v>
      </c>
      <c r="D6" s="3" t="s">
        <v>2718</v>
      </c>
      <c r="E6" s="3" t="s">
        <v>11</v>
      </c>
      <c r="F6" s="4" t="s">
        <v>2719</v>
      </c>
      <c r="G6" s="5">
        <v>98158</v>
      </c>
      <c r="H6" s="5">
        <v>21495.273000000001</v>
      </c>
      <c r="I6" s="5">
        <v>76662.726999999999</v>
      </c>
      <c r="J6" s="4" t="s">
        <v>21</v>
      </c>
      <c r="K6" s="4" t="s">
        <v>22</v>
      </c>
    </row>
    <row r="7" spans="1:11" ht="24" x14ac:dyDescent="0.25">
      <c r="A7" s="4" t="s">
        <v>135</v>
      </c>
      <c r="B7" s="4" t="s">
        <v>67</v>
      </c>
      <c r="C7" s="3" t="s">
        <v>12</v>
      </c>
      <c r="D7" s="3" t="s">
        <v>2717</v>
      </c>
      <c r="E7" s="3" t="s">
        <v>9</v>
      </c>
      <c r="F7" s="4" t="s">
        <v>2720</v>
      </c>
      <c r="G7" s="5">
        <v>200</v>
      </c>
      <c r="H7" s="5">
        <v>0</v>
      </c>
      <c r="I7" s="5">
        <v>200</v>
      </c>
      <c r="J7" s="4" t="s">
        <v>21</v>
      </c>
      <c r="K7" s="4" t="s">
        <v>22</v>
      </c>
    </row>
    <row r="8" spans="1:11" ht="24" x14ac:dyDescent="0.25">
      <c r="A8" s="4" t="s">
        <v>135</v>
      </c>
      <c r="B8" s="4" t="s">
        <v>67</v>
      </c>
      <c r="C8" s="3" t="s">
        <v>12</v>
      </c>
      <c r="D8" s="3" t="s">
        <v>2717</v>
      </c>
      <c r="E8" s="3" t="s">
        <v>11</v>
      </c>
      <c r="F8" s="4" t="s">
        <v>2720</v>
      </c>
      <c r="G8" s="5">
        <v>92622</v>
      </c>
      <c r="H8" s="5">
        <v>30349.927</v>
      </c>
      <c r="I8" s="5">
        <v>62272.073000000004</v>
      </c>
      <c r="J8" s="4" t="s">
        <v>21</v>
      </c>
      <c r="K8" s="4" t="s">
        <v>22</v>
      </c>
    </row>
    <row r="9" spans="1:11" ht="24" x14ac:dyDescent="0.25">
      <c r="A9" s="4" t="s">
        <v>135</v>
      </c>
      <c r="B9" s="4" t="s">
        <v>277</v>
      </c>
      <c r="C9" s="3" t="s">
        <v>12</v>
      </c>
      <c r="D9" s="3" t="s">
        <v>2716</v>
      </c>
      <c r="E9" s="3" t="s">
        <v>9</v>
      </c>
      <c r="F9" s="4" t="s">
        <v>2721</v>
      </c>
      <c r="G9" s="5">
        <v>200</v>
      </c>
      <c r="H9" s="5">
        <v>175.22300000000001</v>
      </c>
      <c r="I9" s="5">
        <v>24.776999999999987</v>
      </c>
      <c r="J9" s="4" t="s">
        <v>21</v>
      </c>
      <c r="K9" s="4" t="s">
        <v>22</v>
      </c>
    </row>
    <row r="10" spans="1:11" ht="24" x14ac:dyDescent="0.25">
      <c r="A10" s="4" t="s">
        <v>135</v>
      </c>
      <c r="B10" s="4" t="s">
        <v>277</v>
      </c>
      <c r="C10" s="3" t="s">
        <v>12</v>
      </c>
      <c r="D10" s="3" t="s">
        <v>2716</v>
      </c>
      <c r="E10" s="3" t="s">
        <v>11</v>
      </c>
      <c r="F10" s="4" t="s">
        <v>2721</v>
      </c>
      <c r="G10" s="5">
        <v>66210</v>
      </c>
      <c r="H10" s="5">
        <v>22070.135999999999</v>
      </c>
      <c r="I10" s="5">
        <v>44139.864000000001</v>
      </c>
      <c r="J10" s="4" t="s">
        <v>21</v>
      </c>
      <c r="K10" s="4" t="s">
        <v>22</v>
      </c>
    </row>
    <row r="11" spans="1:11" ht="24" x14ac:dyDescent="0.25">
      <c r="A11" s="4" t="s">
        <v>135</v>
      </c>
      <c r="B11" s="4" t="s">
        <v>48</v>
      </c>
      <c r="C11" s="3" t="s">
        <v>12</v>
      </c>
      <c r="D11" s="3" t="s">
        <v>2230</v>
      </c>
      <c r="E11" s="3" t="s">
        <v>11</v>
      </c>
      <c r="F11" s="4" t="s">
        <v>2722</v>
      </c>
      <c r="G11" s="5">
        <v>209000</v>
      </c>
      <c r="H11" s="5">
        <v>46494.5</v>
      </c>
      <c r="I11" s="5">
        <v>162505.5</v>
      </c>
      <c r="J11" s="4" t="s">
        <v>21</v>
      </c>
      <c r="K11" s="4" t="s">
        <v>22</v>
      </c>
    </row>
    <row r="12" spans="1:11" ht="24" x14ac:dyDescent="0.25">
      <c r="A12" s="4" t="s">
        <v>135</v>
      </c>
      <c r="B12" s="4" t="s">
        <v>48</v>
      </c>
      <c r="C12" s="3" t="s">
        <v>12</v>
      </c>
      <c r="D12" s="3" t="s">
        <v>2715</v>
      </c>
      <c r="E12" s="3" t="s">
        <v>9</v>
      </c>
      <c r="F12" s="4" t="s">
        <v>4540</v>
      </c>
      <c r="G12" s="5">
        <v>200</v>
      </c>
      <c r="H12" s="5">
        <v>0</v>
      </c>
      <c r="I12" s="5">
        <v>200</v>
      </c>
      <c r="J12" s="4" t="s">
        <v>21</v>
      </c>
      <c r="K12" s="4" t="s">
        <v>22</v>
      </c>
    </row>
    <row r="13" spans="1:11" ht="24" x14ac:dyDescent="0.25">
      <c r="A13" s="4" t="s">
        <v>135</v>
      </c>
      <c r="B13" s="4" t="s">
        <v>48</v>
      </c>
      <c r="C13" s="3" t="s">
        <v>12</v>
      </c>
      <c r="D13" s="3" t="s">
        <v>2715</v>
      </c>
      <c r="E13" s="3" t="s">
        <v>11</v>
      </c>
      <c r="F13" s="4" t="s">
        <v>4540</v>
      </c>
      <c r="G13" s="5">
        <v>75002</v>
      </c>
      <c r="H13" s="5">
        <v>0</v>
      </c>
      <c r="I13" s="5">
        <v>75002</v>
      </c>
      <c r="J13" s="4" t="s">
        <v>21</v>
      </c>
      <c r="K13" s="4" t="s">
        <v>22</v>
      </c>
    </row>
    <row r="14" spans="1:11" x14ac:dyDescent="0.25">
      <c r="A14" s="4" t="s">
        <v>135</v>
      </c>
      <c r="B14" s="4" t="s">
        <v>146</v>
      </c>
      <c r="C14" s="3" t="s">
        <v>8</v>
      </c>
      <c r="D14" s="3" t="s">
        <v>147</v>
      </c>
      <c r="E14" s="3" t="s">
        <v>142</v>
      </c>
      <c r="F14" s="4" t="s">
        <v>2561</v>
      </c>
      <c r="G14" s="5">
        <v>19434833</v>
      </c>
      <c r="H14" s="5">
        <v>0</v>
      </c>
      <c r="I14" s="5">
        <v>19434833</v>
      </c>
      <c r="J14" s="4" t="s">
        <v>146</v>
      </c>
      <c r="K14" s="4" t="s">
        <v>146</v>
      </c>
    </row>
    <row r="15" spans="1:11" ht="24" x14ac:dyDescent="0.25">
      <c r="A15" s="4" t="s">
        <v>135</v>
      </c>
      <c r="B15" s="4" t="s">
        <v>65</v>
      </c>
      <c r="C15" s="3" t="s">
        <v>8</v>
      </c>
      <c r="D15" s="3" t="s">
        <v>2723</v>
      </c>
      <c r="E15" s="3" t="s">
        <v>9</v>
      </c>
      <c r="F15" s="4" t="s">
        <v>2724</v>
      </c>
      <c r="G15" s="5">
        <v>638</v>
      </c>
      <c r="H15" s="5">
        <v>76.396000000000001</v>
      </c>
      <c r="I15" s="5">
        <v>561.60400000000004</v>
      </c>
      <c r="J15" s="4" t="s">
        <v>23</v>
      </c>
      <c r="K15" s="4" t="s">
        <v>23</v>
      </c>
    </row>
    <row r="16" spans="1:11" ht="24" x14ac:dyDescent="0.25">
      <c r="A16" s="4" t="s">
        <v>135</v>
      </c>
      <c r="B16" s="4" t="s">
        <v>65</v>
      </c>
      <c r="C16" s="3" t="s">
        <v>8</v>
      </c>
      <c r="D16" s="3" t="s">
        <v>2723</v>
      </c>
      <c r="E16" s="3" t="s">
        <v>11</v>
      </c>
      <c r="F16" s="4" t="s">
        <v>2724</v>
      </c>
      <c r="G16" s="5">
        <v>19160</v>
      </c>
      <c r="H16" s="5">
        <v>0</v>
      </c>
      <c r="I16" s="5">
        <v>19160</v>
      </c>
      <c r="J16" s="4" t="s">
        <v>23</v>
      </c>
      <c r="K16" s="4" t="s">
        <v>23</v>
      </c>
    </row>
    <row r="17" spans="1:11" ht="24" x14ac:dyDescent="0.25">
      <c r="A17" s="4" t="s">
        <v>135</v>
      </c>
      <c r="B17" s="4" t="s">
        <v>65</v>
      </c>
      <c r="C17" s="3" t="s">
        <v>8</v>
      </c>
      <c r="D17" s="3" t="s">
        <v>4541</v>
      </c>
      <c r="E17" s="3" t="s">
        <v>9</v>
      </c>
      <c r="F17" s="4" t="s">
        <v>4542</v>
      </c>
      <c r="G17" s="5">
        <v>400</v>
      </c>
      <c r="H17" s="5">
        <v>76.396000000000001</v>
      </c>
      <c r="I17" s="5">
        <v>323.60399999999998</v>
      </c>
      <c r="J17" s="4" t="s">
        <v>4985</v>
      </c>
      <c r="K17" s="4" t="s">
        <v>4985</v>
      </c>
    </row>
    <row r="18" spans="1:11" ht="24" x14ac:dyDescent="0.25">
      <c r="A18" s="4" t="s">
        <v>135</v>
      </c>
      <c r="B18" s="4" t="s">
        <v>65</v>
      </c>
      <c r="C18" s="3" t="s">
        <v>8</v>
      </c>
      <c r="D18" s="3" t="s">
        <v>4541</v>
      </c>
      <c r="E18" s="3" t="s">
        <v>10</v>
      </c>
      <c r="F18" s="4" t="s">
        <v>4542</v>
      </c>
      <c r="G18" s="5">
        <v>33000</v>
      </c>
      <c r="H18" s="5">
        <v>0</v>
      </c>
      <c r="I18" s="5">
        <v>33000</v>
      </c>
      <c r="J18" s="4" t="s">
        <v>4985</v>
      </c>
      <c r="K18" s="4" t="s">
        <v>4985</v>
      </c>
    </row>
    <row r="19" spans="1:11" x14ac:dyDescent="0.25">
      <c r="A19" s="4" t="s">
        <v>135</v>
      </c>
      <c r="B19" s="4" t="s">
        <v>65</v>
      </c>
      <c r="C19" s="3" t="s">
        <v>8</v>
      </c>
      <c r="D19" s="3" t="s">
        <v>4043</v>
      </c>
      <c r="E19" s="3" t="s">
        <v>9</v>
      </c>
      <c r="F19" s="4" t="s">
        <v>4044</v>
      </c>
      <c r="G19" s="5">
        <v>400</v>
      </c>
      <c r="H19" s="5">
        <v>143.24</v>
      </c>
      <c r="I19" s="5">
        <v>256.76</v>
      </c>
      <c r="J19" s="4" t="s">
        <v>4985</v>
      </c>
      <c r="K19" s="4" t="s">
        <v>4985</v>
      </c>
    </row>
    <row r="20" spans="1:11" x14ac:dyDescent="0.25">
      <c r="A20" s="4" t="s">
        <v>135</v>
      </c>
      <c r="B20" s="4" t="s">
        <v>65</v>
      </c>
      <c r="C20" s="3" t="s">
        <v>8</v>
      </c>
      <c r="D20" s="3" t="s">
        <v>4043</v>
      </c>
      <c r="E20" s="3" t="s">
        <v>10</v>
      </c>
      <c r="F20" s="4" t="s">
        <v>4044</v>
      </c>
      <c r="G20" s="5">
        <v>370430</v>
      </c>
      <c r="H20" s="5">
        <v>0</v>
      </c>
      <c r="I20" s="5">
        <v>370430</v>
      </c>
      <c r="J20" s="4" t="s">
        <v>4985</v>
      </c>
      <c r="K20" s="4" t="s">
        <v>4985</v>
      </c>
    </row>
    <row r="21" spans="1:11" ht="24" x14ac:dyDescent="0.25">
      <c r="A21" s="4" t="s">
        <v>135</v>
      </c>
      <c r="B21" s="4" t="s">
        <v>65</v>
      </c>
      <c r="C21" s="3" t="s">
        <v>8</v>
      </c>
      <c r="D21" s="3" t="s">
        <v>4986</v>
      </c>
      <c r="E21" s="3" t="s">
        <v>9</v>
      </c>
      <c r="F21" s="4" t="s">
        <v>4987</v>
      </c>
      <c r="G21" s="5">
        <v>1000</v>
      </c>
      <c r="H21" s="5">
        <v>0</v>
      </c>
      <c r="I21" s="5">
        <v>1000</v>
      </c>
      <c r="J21" s="4" t="s">
        <v>23</v>
      </c>
      <c r="K21" s="4" t="s">
        <v>23</v>
      </c>
    </row>
    <row r="22" spans="1:11" ht="24" x14ac:dyDescent="0.25">
      <c r="A22" s="4" t="s">
        <v>135</v>
      </c>
      <c r="B22" s="4" t="s">
        <v>65</v>
      </c>
      <c r="C22" s="3" t="s">
        <v>8</v>
      </c>
      <c r="D22" s="3" t="s">
        <v>4986</v>
      </c>
      <c r="E22" s="3" t="s">
        <v>11</v>
      </c>
      <c r="F22" s="4" t="s">
        <v>4987</v>
      </c>
      <c r="G22" s="5">
        <v>1</v>
      </c>
      <c r="H22" s="5">
        <v>0</v>
      </c>
      <c r="I22" s="5">
        <v>1</v>
      </c>
      <c r="J22" s="4" t="s">
        <v>23</v>
      </c>
      <c r="K22" s="4" t="s">
        <v>23</v>
      </c>
    </row>
    <row r="23" spans="1:11" ht="24" x14ac:dyDescent="0.25">
      <c r="A23" s="4" t="s">
        <v>135</v>
      </c>
      <c r="B23" s="4" t="s">
        <v>65</v>
      </c>
      <c r="C23" s="3" t="s">
        <v>8</v>
      </c>
      <c r="D23" s="3" t="s">
        <v>4986</v>
      </c>
      <c r="E23" s="3" t="s">
        <v>10</v>
      </c>
      <c r="F23" s="4" t="s">
        <v>4987</v>
      </c>
      <c r="G23" s="5">
        <v>1</v>
      </c>
      <c r="H23" s="5">
        <v>0</v>
      </c>
      <c r="I23" s="5">
        <v>1</v>
      </c>
      <c r="J23" s="4" t="s">
        <v>23</v>
      </c>
      <c r="K23" s="4" t="s">
        <v>23</v>
      </c>
    </row>
    <row r="24" spans="1:11" ht="24" x14ac:dyDescent="0.25">
      <c r="A24" s="4" t="s">
        <v>135</v>
      </c>
      <c r="B24" s="4" t="s">
        <v>66</v>
      </c>
      <c r="C24" s="3" t="s">
        <v>8</v>
      </c>
      <c r="D24" s="3" t="s">
        <v>4045</v>
      </c>
      <c r="E24" s="3" t="s">
        <v>9</v>
      </c>
      <c r="F24" s="4" t="s">
        <v>4046</v>
      </c>
      <c r="G24" s="5">
        <v>500</v>
      </c>
      <c r="H24" s="5">
        <v>40</v>
      </c>
      <c r="I24" s="5">
        <v>460</v>
      </c>
      <c r="J24" s="4" t="s">
        <v>24</v>
      </c>
      <c r="K24" s="4" t="s">
        <v>24</v>
      </c>
    </row>
    <row r="25" spans="1:11" ht="24" x14ac:dyDescent="0.25">
      <c r="A25" s="4" t="s">
        <v>135</v>
      </c>
      <c r="B25" s="4" t="s">
        <v>66</v>
      </c>
      <c r="C25" s="3" t="s">
        <v>8</v>
      </c>
      <c r="D25" s="3" t="s">
        <v>4045</v>
      </c>
      <c r="E25" s="3" t="s">
        <v>11</v>
      </c>
      <c r="F25" s="4" t="s">
        <v>4046</v>
      </c>
      <c r="G25" s="5">
        <v>8518</v>
      </c>
      <c r="H25" s="5">
        <v>0</v>
      </c>
      <c r="I25" s="5">
        <v>8518</v>
      </c>
      <c r="J25" s="4" t="s">
        <v>24</v>
      </c>
      <c r="K25" s="4" t="s">
        <v>24</v>
      </c>
    </row>
    <row r="26" spans="1:11" x14ac:dyDescent="0.25">
      <c r="A26" s="4" t="s">
        <v>135</v>
      </c>
      <c r="B26" s="4" t="s">
        <v>66</v>
      </c>
      <c r="C26" s="3" t="s">
        <v>8</v>
      </c>
      <c r="D26" s="3" t="s">
        <v>4047</v>
      </c>
      <c r="E26" s="3" t="s">
        <v>9</v>
      </c>
      <c r="F26" s="4" t="s">
        <v>4048</v>
      </c>
      <c r="G26" s="5">
        <v>500</v>
      </c>
      <c r="H26" s="5">
        <v>200</v>
      </c>
      <c r="I26" s="5">
        <v>300</v>
      </c>
      <c r="J26" s="4" t="s">
        <v>4988</v>
      </c>
      <c r="K26" s="4" t="s">
        <v>4988</v>
      </c>
    </row>
    <row r="27" spans="1:11" x14ac:dyDescent="0.25">
      <c r="A27" s="4" t="s">
        <v>135</v>
      </c>
      <c r="B27" s="4" t="s">
        <v>66</v>
      </c>
      <c r="C27" s="3" t="s">
        <v>8</v>
      </c>
      <c r="D27" s="3" t="s">
        <v>4047</v>
      </c>
      <c r="E27" s="3" t="s">
        <v>10</v>
      </c>
      <c r="F27" s="4" t="s">
        <v>4048</v>
      </c>
      <c r="G27" s="5">
        <v>350001</v>
      </c>
      <c r="H27" s="5">
        <v>0</v>
      </c>
      <c r="I27" s="5">
        <v>350001</v>
      </c>
      <c r="J27" s="4" t="s">
        <v>4988</v>
      </c>
      <c r="K27" s="4" t="s">
        <v>4988</v>
      </c>
    </row>
    <row r="28" spans="1:11" x14ac:dyDescent="0.25">
      <c r="A28" s="4" t="s">
        <v>135</v>
      </c>
      <c r="B28" s="4" t="s">
        <v>66</v>
      </c>
      <c r="C28" s="3" t="s">
        <v>8</v>
      </c>
      <c r="D28" s="3" t="s">
        <v>4543</v>
      </c>
      <c r="E28" s="3" t="s">
        <v>9</v>
      </c>
      <c r="F28" s="4" t="s">
        <v>4544</v>
      </c>
      <c r="G28" s="5">
        <v>500</v>
      </c>
      <c r="H28" s="5">
        <v>160</v>
      </c>
      <c r="I28" s="5">
        <v>340</v>
      </c>
      <c r="J28" s="4" t="s">
        <v>4988</v>
      </c>
      <c r="K28" s="4" t="s">
        <v>4988</v>
      </c>
    </row>
    <row r="29" spans="1:11" x14ac:dyDescent="0.25">
      <c r="A29" s="4" t="s">
        <v>135</v>
      </c>
      <c r="B29" s="4" t="s">
        <v>66</v>
      </c>
      <c r="C29" s="3" t="s">
        <v>8</v>
      </c>
      <c r="D29" s="3" t="s">
        <v>4543</v>
      </c>
      <c r="E29" s="3" t="s">
        <v>10</v>
      </c>
      <c r="F29" s="4" t="s">
        <v>4544</v>
      </c>
      <c r="G29" s="5">
        <v>35000</v>
      </c>
      <c r="H29" s="5">
        <v>0</v>
      </c>
      <c r="I29" s="5">
        <v>35000</v>
      </c>
      <c r="J29" s="4" t="s">
        <v>4988</v>
      </c>
      <c r="K29" s="4" t="s">
        <v>4988</v>
      </c>
    </row>
    <row r="30" spans="1:11" x14ac:dyDescent="0.25">
      <c r="A30" s="4" t="s">
        <v>135</v>
      </c>
      <c r="B30" s="4" t="s">
        <v>69</v>
      </c>
      <c r="C30" s="3" t="s">
        <v>8</v>
      </c>
      <c r="D30" s="3" t="s">
        <v>188</v>
      </c>
      <c r="E30" s="3" t="s">
        <v>11</v>
      </c>
      <c r="F30" s="4" t="s">
        <v>2015</v>
      </c>
      <c r="G30" s="5">
        <v>47550</v>
      </c>
      <c r="H30" s="5">
        <v>4578.55</v>
      </c>
      <c r="I30" s="5">
        <v>42971.45</v>
      </c>
      <c r="J30" s="4" t="s">
        <v>28</v>
      </c>
      <c r="K30" s="4" t="s">
        <v>28</v>
      </c>
    </row>
    <row r="31" spans="1:11" x14ac:dyDescent="0.25">
      <c r="A31" s="4" t="s">
        <v>135</v>
      </c>
      <c r="B31" s="4" t="s">
        <v>69</v>
      </c>
      <c r="C31" s="3" t="s">
        <v>8</v>
      </c>
      <c r="D31" s="3" t="s">
        <v>188</v>
      </c>
      <c r="E31" s="3" t="s">
        <v>10</v>
      </c>
      <c r="F31" s="4" t="s">
        <v>2015</v>
      </c>
      <c r="G31" s="5">
        <v>45000</v>
      </c>
      <c r="H31" s="5">
        <v>0</v>
      </c>
      <c r="I31" s="5">
        <v>45000</v>
      </c>
      <c r="J31" s="4" t="s">
        <v>28</v>
      </c>
      <c r="K31" s="4" t="s">
        <v>28</v>
      </c>
    </row>
    <row r="32" spans="1:11" ht="24" x14ac:dyDescent="0.25">
      <c r="A32" s="4" t="s">
        <v>135</v>
      </c>
      <c r="B32" s="4" t="s">
        <v>69</v>
      </c>
      <c r="C32" s="3" t="s">
        <v>8</v>
      </c>
      <c r="D32" s="3" t="s">
        <v>4049</v>
      </c>
      <c r="E32" s="3" t="s">
        <v>9</v>
      </c>
      <c r="F32" s="4" t="s">
        <v>4050</v>
      </c>
      <c r="G32" s="5">
        <v>450</v>
      </c>
      <c r="H32" s="5">
        <v>217.41399999999999</v>
      </c>
      <c r="I32" s="5">
        <v>232.58600000000001</v>
      </c>
      <c r="J32" s="4" t="s">
        <v>222</v>
      </c>
      <c r="K32" s="4" t="s">
        <v>222</v>
      </c>
    </row>
    <row r="33" spans="1:11" ht="24" x14ac:dyDescent="0.25">
      <c r="A33" s="4" t="s">
        <v>135</v>
      </c>
      <c r="B33" s="4" t="s">
        <v>69</v>
      </c>
      <c r="C33" s="3" t="s">
        <v>8</v>
      </c>
      <c r="D33" s="3" t="s">
        <v>4049</v>
      </c>
      <c r="E33" s="3" t="s">
        <v>10</v>
      </c>
      <c r="F33" s="4" t="s">
        <v>4050</v>
      </c>
      <c r="G33" s="5">
        <v>75000</v>
      </c>
      <c r="H33" s="5">
        <v>0</v>
      </c>
      <c r="I33" s="5">
        <v>75000</v>
      </c>
      <c r="J33" s="4" t="s">
        <v>222</v>
      </c>
      <c r="K33" s="4" t="s">
        <v>222</v>
      </c>
    </row>
    <row r="34" spans="1:11" x14ac:dyDescent="0.25">
      <c r="A34" s="4" t="s">
        <v>135</v>
      </c>
      <c r="B34" s="4" t="s">
        <v>69</v>
      </c>
      <c r="C34" s="3" t="s">
        <v>8</v>
      </c>
      <c r="D34" s="3" t="s">
        <v>2725</v>
      </c>
      <c r="E34" s="3" t="s">
        <v>9</v>
      </c>
      <c r="F34" s="4" t="s">
        <v>2726</v>
      </c>
      <c r="G34" s="5">
        <v>638</v>
      </c>
      <c r="H34" s="5">
        <v>426.11</v>
      </c>
      <c r="I34" s="5">
        <v>211.89</v>
      </c>
      <c r="J34" s="4" t="s">
        <v>450</v>
      </c>
      <c r="K34" s="4" t="s">
        <v>1874</v>
      </c>
    </row>
    <row r="35" spans="1:11" x14ac:dyDescent="0.25">
      <c r="A35" s="4" t="s">
        <v>135</v>
      </c>
      <c r="B35" s="4" t="s">
        <v>69</v>
      </c>
      <c r="C35" s="3" t="s">
        <v>8</v>
      </c>
      <c r="D35" s="3" t="s">
        <v>2725</v>
      </c>
      <c r="E35" s="3" t="s">
        <v>11</v>
      </c>
      <c r="F35" s="4" t="s">
        <v>2726</v>
      </c>
      <c r="G35" s="5">
        <v>12903</v>
      </c>
      <c r="H35" s="5">
        <v>0</v>
      </c>
      <c r="I35" s="5">
        <v>12903</v>
      </c>
      <c r="J35" s="4" t="s">
        <v>450</v>
      </c>
      <c r="K35" s="4" t="s">
        <v>1874</v>
      </c>
    </row>
    <row r="36" spans="1:11" x14ac:dyDescent="0.25">
      <c r="A36" s="4" t="s">
        <v>135</v>
      </c>
      <c r="B36" s="4" t="s">
        <v>69</v>
      </c>
      <c r="C36" s="3" t="s">
        <v>8</v>
      </c>
      <c r="D36" s="3" t="s">
        <v>2725</v>
      </c>
      <c r="E36" s="3" t="s">
        <v>10</v>
      </c>
      <c r="F36" s="4" t="s">
        <v>2726</v>
      </c>
      <c r="G36" s="5">
        <v>286945</v>
      </c>
      <c r="H36" s="5">
        <v>0</v>
      </c>
      <c r="I36" s="5">
        <v>286945</v>
      </c>
      <c r="J36" s="4" t="s">
        <v>450</v>
      </c>
      <c r="K36" s="4" t="s">
        <v>1874</v>
      </c>
    </row>
    <row r="37" spans="1:11" x14ac:dyDescent="0.25">
      <c r="A37" s="4" t="s">
        <v>135</v>
      </c>
      <c r="B37" s="4" t="s">
        <v>70</v>
      </c>
      <c r="C37" s="3" t="s">
        <v>8</v>
      </c>
      <c r="D37" s="3" t="s">
        <v>4485</v>
      </c>
      <c r="E37" s="3" t="s">
        <v>9</v>
      </c>
      <c r="F37" s="4" t="s">
        <v>4486</v>
      </c>
      <c r="G37" s="5">
        <v>500</v>
      </c>
      <c r="H37" s="5">
        <v>126.05200000000001</v>
      </c>
      <c r="I37" s="5">
        <v>373.94799999999998</v>
      </c>
      <c r="J37" s="4" t="s">
        <v>30</v>
      </c>
      <c r="K37" s="4" t="s">
        <v>31</v>
      </c>
    </row>
    <row r="38" spans="1:11" x14ac:dyDescent="0.25">
      <c r="A38" s="4" t="s">
        <v>135</v>
      </c>
      <c r="B38" s="4" t="s">
        <v>70</v>
      </c>
      <c r="C38" s="3" t="s">
        <v>8</v>
      </c>
      <c r="D38" s="3" t="s">
        <v>4485</v>
      </c>
      <c r="E38" s="3" t="s">
        <v>10</v>
      </c>
      <c r="F38" s="4" t="s">
        <v>4486</v>
      </c>
      <c r="G38" s="5">
        <v>195000</v>
      </c>
      <c r="H38" s="5">
        <v>0</v>
      </c>
      <c r="I38" s="5">
        <v>195000</v>
      </c>
      <c r="J38" s="4" t="s">
        <v>30</v>
      </c>
      <c r="K38" s="4" t="s">
        <v>31</v>
      </c>
    </row>
    <row r="39" spans="1:11" x14ac:dyDescent="0.25">
      <c r="A39" s="4" t="s">
        <v>135</v>
      </c>
      <c r="B39" s="4" t="s">
        <v>70</v>
      </c>
      <c r="C39" s="3" t="s">
        <v>8</v>
      </c>
      <c r="D39" s="3" t="s">
        <v>4051</v>
      </c>
      <c r="E39" s="3" t="s">
        <v>9</v>
      </c>
      <c r="F39" s="4" t="s">
        <v>4052</v>
      </c>
      <c r="G39" s="5">
        <v>200</v>
      </c>
      <c r="H39" s="5">
        <v>61.116</v>
      </c>
      <c r="I39" s="5">
        <v>138.88400000000001</v>
      </c>
      <c r="J39" s="4" t="s">
        <v>30</v>
      </c>
      <c r="K39" s="4" t="s">
        <v>31</v>
      </c>
    </row>
    <row r="40" spans="1:11" x14ac:dyDescent="0.25">
      <c r="A40" s="4" t="s">
        <v>135</v>
      </c>
      <c r="B40" s="4" t="s">
        <v>70</v>
      </c>
      <c r="C40" s="3" t="s">
        <v>8</v>
      </c>
      <c r="D40" s="3" t="s">
        <v>4051</v>
      </c>
      <c r="E40" s="3" t="s">
        <v>10</v>
      </c>
      <c r="F40" s="4" t="s">
        <v>4052</v>
      </c>
      <c r="G40" s="5">
        <v>268836</v>
      </c>
      <c r="H40" s="5">
        <v>0</v>
      </c>
      <c r="I40" s="5">
        <v>268836</v>
      </c>
      <c r="J40" s="4" t="s">
        <v>30</v>
      </c>
      <c r="K40" s="4" t="s">
        <v>31</v>
      </c>
    </row>
    <row r="41" spans="1:11" x14ac:dyDescent="0.25">
      <c r="A41" s="4" t="s">
        <v>135</v>
      </c>
      <c r="B41" s="4" t="s">
        <v>70</v>
      </c>
      <c r="C41" s="3" t="s">
        <v>8</v>
      </c>
      <c r="D41" s="3" t="s">
        <v>4545</v>
      </c>
      <c r="E41" s="3" t="s">
        <v>9</v>
      </c>
      <c r="F41" s="4" t="s">
        <v>4546</v>
      </c>
      <c r="G41" s="5">
        <v>500</v>
      </c>
      <c r="H41" s="5">
        <v>57.295999999999999</v>
      </c>
      <c r="I41" s="5">
        <v>442.70400000000001</v>
      </c>
      <c r="J41" s="4" t="s">
        <v>30</v>
      </c>
      <c r="K41" s="4" t="s">
        <v>31</v>
      </c>
    </row>
    <row r="42" spans="1:11" x14ac:dyDescent="0.25">
      <c r="A42" s="4" t="s">
        <v>135</v>
      </c>
      <c r="B42" s="4" t="s">
        <v>70</v>
      </c>
      <c r="C42" s="3" t="s">
        <v>8</v>
      </c>
      <c r="D42" s="3" t="s">
        <v>4545</v>
      </c>
      <c r="E42" s="3" t="s">
        <v>10</v>
      </c>
      <c r="F42" s="4" t="s">
        <v>4546</v>
      </c>
      <c r="G42" s="5">
        <v>40000</v>
      </c>
      <c r="H42" s="5">
        <v>0</v>
      </c>
      <c r="I42" s="5">
        <v>40000</v>
      </c>
      <c r="J42" s="4" t="s">
        <v>30</v>
      </c>
      <c r="K42" s="4" t="s">
        <v>31</v>
      </c>
    </row>
    <row r="43" spans="1:11" ht="24" x14ac:dyDescent="0.25">
      <c r="A43" s="4" t="s">
        <v>135</v>
      </c>
      <c r="B43" s="4" t="s">
        <v>70</v>
      </c>
      <c r="C43" s="3" t="s">
        <v>8</v>
      </c>
      <c r="D43" s="3" t="s">
        <v>4989</v>
      </c>
      <c r="E43" s="3" t="s">
        <v>9</v>
      </c>
      <c r="F43" s="4" t="s">
        <v>4990</v>
      </c>
      <c r="G43" s="5">
        <v>500</v>
      </c>
      <c r="H43" s="5">
        <v>0</v>
      </c>
      <c r="I43" s="5">
        <v>500</v>
      </c>
      <c r="J43" s="4" t="s">
        <v>30</v>
      </c>
      <c r="K43" s="4" t="s">
        <v>31</v>
      </c>
    </row>
    <row r="44" spans="1:11" ht="24" x14ac:dyDescent="0.25">
      <c r="A44" s="4" t="s">
        <v>135</v>
      </c>
      <c r="B44" s="4" t="s">
        <v>70</v>
      </c>
      <c r="C44" s="3" t="s">
        <v>8</v>
      </c>
      <c r="D44" s="3" t="s">
        <v>4989</v>
      </c>
      <c r="E44" s="3" t="s">
        <v>10</v>
      </c>
      <c r="F44" s="4" t="s">
        <v>4990</v>
      </c>
      <c r="G44" s="5">
        <v>10</v>
      </c>
      <c r="H44" s="5">
        <v>0</v>
      </c>
      <c r="I44" s="5">
        <v>10</v>
      </c>
      <c r="J44" s="4" t="s">
        <v>30</v>
      </c>
      <c r="K44" s="4" t="s">
        <v>31</v>
      </c>
    </row>
    <row r="45" spans="1:11" x14ac:dyDescent="0.25">
      <c r="A45" s="4" t="s">
        <v>135</v>
      </c>
      <c r="B45" s="4" t="s">
        <v>70</v>
      </c>
      <c r="C45" s="3" t="s">
        <v>8</v>
      </c>
      <c r="D45" s="3" t="s">
        <v>4991</v>
      </c>
      <c r="E45" s="3" t="s">
        <v>9</v>
      </c>
      <c r="F45" s="4" t="s">
        <v>4992</v>
      </c>
      <c r="G45" s="5">
        <v>500</v>
      </c>
      <c r="H45" s="5">
        <v>0</v>
      </c>
      <c r="I45" s="5">
        <v>500</v>
      </c>
      <c r="J45" s="4" t="s">
        <v>30</v>
      </c>
      <c r="K45" s="4" t="s">
        <v>31</v>
      </c>
    </row>
    <row r="46" spans="1:11" x14ac:dyDescent="0.25">
      <c r="A46" s="4" t="s">
        <v>135</v>
      </c>
      <c r="B46" s="4" t="s">
        <v>70</v>
      </c>
      <c r="C46" s="3" t="s">
        <v>8</v>
      </c>
      <c r="D46" s="3" t="s">
        <v>4991</v>
      </c>
      <c r="E46" s="3" t="s">
        <v>10</v>
      </c>
      <c r="F46" s="4" t="s">
        <v>4992</v>
      </c>
      <c r="G46" s="5">
        <v>10</v>
      </c>
      <c r="H46" s="5">
        <v>0</v>
      </c>
      <c r="I46" s="5">
        <v>10</v>
      </c>
      <c r="J46" s="4" t="s">
        <v>30</v>
      </c>
      <c r="K46" s="4" t="s">
        <v>31</v>
      </c>
    </row>
    <row r="47" spans="1:11" ht="24" x14ac:dyDescent="0.25">
      <c r="A47" s="4" t="s">
        <v>135</v>
      </c>
      <c r="B47" s="4" t="s">
        <v>71</v>
      </c>
      <c r="C47" s="3" t="s">
        <v>8</v>
      </c>
      <c r="D47" s="3" t="s">
        <v>189</v>
      </c>
      <c r="E47" s="3" t="s">
        <v>9</v>
      </c>
      <c r="F47" s="4" t="s">
        <v>190</v>
      </c>
      <c r="G47" s="5">
        <v>500</v>
      </c>
      <c r="H47" s="5">
        <v>250.05699999999999</v>
      </c>
      <c r="I47" s="5">
        <v>249.94300000000001</v>
      </c>
      <c r="J47" s="4" t="s">
        <v>32</v>
      </c>
      <c r="K47" s="4" t="s">
        <v>32</v>
      </c>
    </row>
    <row r="48" spans="1:11" ht="24" x14ac:dyDescent="0.25">
      <c r="A48" s="4" t="s">
        <v>135</v>
      </c>
      <c r="B48" s="4" t="s">
        <v>71</v>
      </c>
      <c r="C48" s="3" t="s">
        <v>8</v>
      </c>
      <c r="D48" s="3" t="s">
        <v>189</v>
      </c>
      <c r="E48" s="3" t="s">
        <v>11</v>
      </c>
      <c r="F48" s="4" t="s">
        <v>190</v>
      </c>
      <c r="G48" s="5">
        <v>1</v>
      </c>
      <c r="H48" s="5">
        <v>0</v>
      </c>
      <c r="I48" s="5">
        <v>1</v>
      </c>
      <c r="J48" s="4" t="s">
        <v>32</v>
      </c>
      <c r="K48" s="4" t="s">
        <v>32</v>
      </c>
    </row>
    <row r="49" spans="1:11" ht="24" x14ac:dyDescent="0.25">
      <c r="A49" s="4" t="s">
        <v>135</v>
      </c>
      <c r="B49" s="4" t="s">
        <v>71</v>
      </c>
      <c r="C49" s="3" t="s">
        <v>8</v>
      </c>
      <c r="D49" s="3" t="s">
        <v>191</v>
      </c>
      <c r="E49" s="3" t="s">
        <v>11</v>
      </c>
      <c r="F49" s="4" t="s">
        <v>192</v>
      </c>
      <c r="G49" s="5">
        <v>101855</v>
      </c>
      <c r="H49" s="5">
        <v>73132</v>
      </c>
      <c r="I49" s="5">
        <v>28723</v>
      </c>
      <c r="J49" s="4" t="s">
        <v>32</v>
      </c>
      <c r="K49" s="4" t="s">
        <v>32</v>
      </c>
    </row>
    <row r="50" spans="1:11" ht="24" x14ac:dyDescent="0.25">
      <c r="A50" s="4" t="s">
        <v>135</v>
      </c>
      <c r="B50" s="4" t="s">
        <v>71</v>
      </c>
      <c r="C50" s="3" t="s">
        <v>8</v>
      </c>
      <c r="D50" s="3" t="s">
        <v>191</v>
      </c>
      <c r="E50" s="3" t="s">
        <v>10</v>
      </c>
      <c r="F50" s="4" t="s">
        <v>192</v>
      </c>
      <c r="G50" s="5">
        <v>309377</v>
      </c>
      <c r="H50" s="5">
        <v>222905.08300000001</v>
      </c>
      <c r="I50" s="5">
        <v>86471.916999999987</v>
      </c>
      <c r="J50" s="4" t="s">
        <v>32</v>
      </c>
      <c r="K50" s="4" t="s">
        <v>32</v>
      </c>
    </row>
    <row r="51" spans="1:11" ht="24" x14ac:dyDescent="0.25">
      <c r="A51" s="4" t="s">
        <v>135</v>
      </c>
      <c r="B51" s="4" t="s">
        <v>71</v>
      </c>
      <c r="C51" s="3" t="s">
        <v>8</v>
      </c>
      <c r="D51" s="3" t="s">
        <v>193</v>
      </c>
      <c r="E51" s="3" t="s">
        <v>9</v>
      </c>
      <c r="F51" s="4" t="s">
        <v>2266</v>
      </c>
      <c r="G51" s="5">
        <v>200</v>
      </c>
      <c r="H51" s="5">
        <v>199.96</v>
      </c>
      <c r="I51" s="5">
        <v>3.9999999999992042E-2</v>
      </c>
      <c r="J51" s="4" t="s">
        <v>32</v>
      </c>
      <c r="K51" s="4" t="s">
        <v>32</v>
      </c>
    </row>
    <row r="52" spans="1:11" ht="24" x14ac:dyDescent="0.25">
      <c r="A52" s="4" t="s">
        <v>135</v>
      </c>
      <c r="B52" s="4" t="s">
        <v>71</v>
      </c>
      <c r="C52" s="3" t="s">
        <v>8</v>
      </c>
      <c r="D52" s="3" t="s">
        <v>193</v>
      </c>
      <c r="E52" s="3" t="s">
        <v>10</v>
      </c>
      <c r="F52" s="4" t="s">
        <v>2266</v>
      </c>
      <c r="G52" s="5">
        <v>357204</v>
      </c>
      <c r="H52" s="5">
        <v>285329.90700000001</v>
      </c>
      <c r="I52" s="5">
        <v>71874.092999999993</v>
      </c>
      <c r="J52" s="4" t="s">
        <v>32</v>
      </c>
      <c r="K52" s="4" t="s">
        <v>32</v>
      </c>
    </row>
    <row r="53" spans="1:11" ht="24" x14ac:dyDescent="0.25">
      <c r="A53" s="4" t="s">
        <v>135</v>
      </c>
      <c r="B53" s="4" t="s">
        <v>71</v>
      </c>
      <c r="C53" s="3" t="s">
        <v>8</v>
      </c>
      <c r="D53" s="3" t="s">
        <v>194</v>
      </c>
      <c r="E53" s="3" t="s">
        <v>9</v>
      </c>
      <c r="F53" s="4" t="s">
        <v>195</v>
      </c>
      <c r="G53" s="5">
        <v>500</v>
      </c>
      <c r="H53" s="5">
        <v>500</v>
      </c>
      <c r="I53" s="5">
        <v>0</v>
      </c>
      <c r="J53" s="4" t="s">
        <v>32</v>
      </c>
      <c r="K53" s="4" t="s">
        <v>94</v>
      </c>
    </row>
    <row r="54" spans="1:11" ht="24" x14ac:dyDescent="0.25">
      <c r="A54" s="4" t="s">
        <v>135</v>
      </c>
      <c r="B54" s="4" t="s">
        <v>71</v>
      </c>
      <c r="C54" s="3" t="s">
        <v>8</v>
      </c>
      <c r="D54" s="3" t="s">
        <v>194</v>
      </c>
      <c r="E54" s="3" t="s">
        <v>10</v>
      </c>
      <c r="F54" s="4" t="s">
        <v>195</v>
      </c>
      <c r="G54" s="5">
        <v>264420</v>
      </c>
      <c r="H54" s="5">
        <v>214788.451</v>
      </c>
      <c r="I54" s="5">
        <v>49631.548999999999</v>
      </c>
      <c r="J54" s="4" t="s">
        <v>32</v>
      </c>
      <c r="K54" s="4" t="s">
        <v>94</v>
      </c>
    </row>
    <row r="55" spans="1:11" x14ac:dyDescent="0.25">
      <c r="A55" s="4" t="s">
        <v>135</v>
      </c>
      <c r="B55" s="4" t="s">
        <v>71</v>
      </c>
      <c r="C55" s="3" t="s">
        <v>8</v>
      </c>
      <c r="D55" s="3" t="s">
        <v>2231</v>
      </c>
      <c r="E55" s="3" t="s">
        <v>9</v>
      </c>
      <c r="F55" s="4" t="s">
        <v>2232</v>
      </c>
      <c r="G55" s="5">
        <v>500</v>
      </c>
      <c r="H55" s="5">
        <v>0</v>
      </c>
      <c r="I55" s="5">
        <v>500</v>
      </c>
      <c r="J55" s="4" t="s">
        <v>32</v>
      </c>
      <c r="K55" s="4" t="s">
        <v>94</v>
      </c>
    </row>
    <row r="56" spans="1:11" x14ac:dyDescent="0.25">
      <c r="A56" s="4" t="s">
        <v>135</v>
      </c>
      <c r="B56" s="4" t="s">
        <v>71</v>
      </c>
      <c r="C56" s="3" t="s">
        <v>8</v>
      </c>
      <c r="D56" s="3" t="s">
        <v>2231</v>
      </c>
      <c r="E56" s="3" t="s">
        <v>10</v>
      </c>
      <c r="F56" s="4" t="s">
        <v>2232</v>
      </c>
      <c r="G56" s="5">
        <v>315186</v>
      </c>
      <c r="H56" s="5">
        <v>160225.663</v>
      </c>
      <c r="I56" s="5">
        <v>154960.337</v>
      </c>
      <c r="J56" s="4" t="s">
        <v>32</v>
      </c>
      <c r="K56" s="4" t="s">
        <v>94</v>
      </c>
    </row>
    <row r="57" spans="1:11" ht="24" x14ac:dyDescent="0.25">
      <c r="A57" s="4" t="s">
        <v>135</v>
      </c>
      <c r="B57" s="4" t="s">
        <v>16</v>
      </c>
      <c r="C57" s="3" t="s">
        <v>8</v>
      </c>
      <c r="D57" s="3" t="s">
        <v>196</v>
      </c>
      <c r="E57" s="3" t="s">
        <v>9</v>
      </c>
      <c r="F57" s="4" t="s">
        <v>197</v>
      </c>
      <c r="G57" s="5">
        <v>1000</v>
      </c>
      <c r="H57" s="5">
        <v>61.116</v>
      </c>
      <c r="I57" s="5">
        <v>938.88400000000001</v>
      </c>
      <c r="J57" s="4" t="s">
        <v>35</v>
      </c>
      <c r="K57" s="4" t="s">
        <v>35</v>
      </c>
    </row>
    <row r="58" spans="1:11" ht="24" x14ac:dyDescent="0.25">
      <c r="A58" s="4" t="s">
        <v>135</v>
      </c>
      <c r="B58" s="4" t="s">
        <v>16</v>
      </c>
      <c r="C58" s="3" t="s">
        <v>8</v>
      </c>
      <c r="D58" s="3" t="s">
        <v>196</v>
      </c>
      <c r="E58" s="3" t="s">
        <v>11</v>
      </c>
      <c r="F58" s="4" t="s">
        <v>197</v>
      </c>
      <c r="G58" s="5">
        <v>200000</v>
      </c>
      <c r="H58" s="5">
        <v>50400</v>
      </c>
      <c r="I58" s="5">
        <v>149600</v>
      </c>
      <c r="J58" s="4" t="s">
        <v>35</v>
      </c>
      <c r="K58" s="4" t="s">
        <v>35</v>
      </c>
    </row>
    <row r="59" spans="1:11" ht="24" x14ac:dyDescent="0.25">
      <c r="A59" s="4" t="s">
        <v>135</v>
      </c>
      <c r="B59" s="4" t="s">
        <v>16</v>
      </c>
      <c r="C59" s="3" t="s">
        <v>8</v>
      </c>
      <c r="D59" s="3" t="s">
        <v>196</v>
      </c>
      <c r="E59" s="3" t="s">
        <v>10</v>
      </c>
      <c r="F59" s="4" t="s">
        <v>197</v>
      </c>
      <c r="G59" s="5">
        <v>100000</v>
      </c>
      <c r="H59" s="5">
        <v>11553.005999999999</v>
      </c>
      <c r="I59" s="5">
        <v>88446.994000000006</v>
      </c>
      <c r="J59" s="4" t="s">
        <v>35</v>
      </c>
      <c r="K59" s="4" t="s">
        <v>35</v>
      </c>
    </row>
    <row r="60" spans="1:11" ht="24" x14ac:dyDescent="0.25">
      <c r="A60" s="4" t="s">
        <v>135</v>
      </c>
      <c r="B60" s="4" t="s">
        <v>16</v>
      </c>
      <c r="C60" s="3" t="s">
        <v>8</v>
      </c>
      <c r="D60" s="3" t="s">
        <v>196</v>
      </c>
      <c r="E60" s="3" t="s">
        <v>13</v>
      </c>
      <c r="F60" s="4" t="s">
        <v>197</v>
      </c>
      <c r="G60" s="5">
        <v>347002</v>
      </c>
      <c r="H60" s="5">
        <v>217174.356</v>
      </c>
      <c r="I60" s="5">
        <v>129827.644</v>
      </c>
      <c r="J60" s="4" t="s">
        <v>35</v>
      </c>
      <c r="K60" s="4" t="s">
        <v>35</v>
      </c>
    </row>
    <row r="61" spans="1:11" ht="24" x14ac:dyDescent="0.25">
      <c r="A61" s="4" t="s">
        <v>135</v>
      </c>
      <c r="B61" s="4" t="s">
        <v>16</v>
      </c>
      <c r="C61" s="3" t="s">
        <v>8</v>
      </c>
      <c r="D61" s="3" t="s">
        <v>198</v>
      </c>
      <c r="E61" s="3" t="s">
        <v>9</v>
      </c>
      <c r="F61" s="4" t="s">
        <v>199</v>
      </c>
      <c r="G61" s="5">
        <v>200</v>
      </c>
      <c r="H61" s="5">
        <v>179.435</v>
      </c>
      <c r="I61" s="5">
        <v>20.564999999999998</v>
      </c>
      <c r="J61" s="4" t="s">
        <v>35</v>
      </c>
      <c r="K61" s="4" t="s">
        <v>35</v>
      </c>
    </row>
    <row r="62" spans="1:11" ht="24" x14ac:dyDescent="0.25">
      <c r="A62" s="4" t="s">
        <v>135</v>
      </c>
      <c r="B62" s="4" t="s">
        <v>16</v>
      </c>
      <c r="C62" s="3" t="s">
        <v>8</v>
      </c>
      <c r="D62" s="3" t="s">
        <v>198</v>
      </c>
      <c r="E62" s="3" t="s">
        <v>10</v>
      </c>
      <c r="F62" s="4" t="s">
        <v>199</v>
      </c>
      <c r="G62" s="5">
        <v>503007</v>
      </c>
      <c r="H62" s="5">
        <v>381436.783</v>
      </c>
      <c r="I62" s="5">
        <v>121570.217</v>
      </c>
      <c r="J62" s="4" t="s">
        <v>35</v>
      </c>
      <c r="K62" s="4" t="s">
        <v>35</v>
      </c>
    </row>
    <row r="63" spans="1:11" ht="24" x14ac:dyDescent="0.25">
      <c r="A63" s="4" t="s">
        <v>135</v>
      </c>
      <c r="B63" s="4" t="s">
        <v>16</v>
      </c>
      <c r="C63" s="3" t="s">
        <v>8</v>
      </c>
      <c r="D63" s="3" t="s">
        <v>4053</v>
      </c>
      <c r="E63" s="3" t="s">
        <v>9</v>
      </c>
      <c r="F63" s="4" t="s">
        <v>4054</v>
      </c>
      <c r="G63" s="5">
        <v>800</v>
      </c>
      <c r="H63" s="5">
        <v>78.418999999999997</v>
      </c>
      <c r="I63" s="5">
        <v>721.58100000000002</v>
      </c>
      <c r="J63" s="4" t="s">
        <v>35</v>
      </c>
      <c r="K63" s="4" t="s">
        <v>35</v>
      </c>
    </row>
    <row r="64" spans="1:11" ht="24" x14ac:dyDescent="0.25">
      <c r="A64" s="4" t="s">
        <v>135</v>
      </c>
      <c r="B64" s="4" t="s">
        <v>16</v>
      </c>
      <c r="C64" s="3" t="s">
        <v>8</v>
      </c>
      <c r="D64" s="3" t="s">
        <v>4053</v>
      </c>
      <c r="E64" s="3" t="s">
        <v>10</v>
      </c>
      <c r="F64" s="4" t="s">
        <v>4054</v>
      </c>
      <c r="G64" s="5">
        <v>29859</v>
      </c>
      <c r="H64" s="5">
        <v>0</v>
      </c>
      <c r="I64" s="5">
        <v>29859</v>
      </c>
      <c r="J64" s="4" t="s">
        <v>35</v>
      </c>
      <c r="K64" s="4" t="s">
        <v>35</v>
      </c>
    </row>
    <row r="65" spans="1:11" ht="132" x14ac:dyDescent="0.25">
      <c r="A65" s="4" t="s">
        <v>135</v>
      </c>
      <c r="B65" s="4" t="s">
        <v>277</v>
      </c>
      <c r="C65" s="3" t="s">
        <v>8</v>
      </c>
      <c r="D65" s="3" t="s">
        <v>2714</v>
      </c>
      <c r="E65" s="3" t="s">
        <v>10</v>
      </c>
      <c r="F65" s="4" t="s">
        <v>2727</v>
      </c>
      <c r="G65" s="5">
        <v>44666</v>
      </c>
      <c r="H65" s="5">
        <v>0</v>
      </c>
      <c r="I65" s="5">
        <v>44666</v>
      </c>
      <c r="J65" s="4" t="s">
        <v>698</v>
      </c>
      <c r="K65" s="4" t="s">
        <v>699</v>
      </c>
    </row>
    <row r="66" spans="1:11" ht="132" x14ac:dyDescent="0.25">
      <c r="A66" s="4" t="s">
        <v>135</v>
      </c>
      <c r="B66" s="4" t="s">
        <v>72</v>
      </c>
      <c r="C66" s="3" t="s">
        <v>8</v>
      </c>
      <c r="D66" s="3" t="s">
        <v>4716</v>
      </c>
      <c r="E66" s="3" t="s">
        <v>9</v>
      </c>
      <c r="F66" s="4" t="s">
        <v>4717</v>
      </c>
      <c r="G66" s="5">
        <v>500</v>
      </c>
      <c r="H66" s="5">
        <v>57.295999999999999</v>
      </c>
      <c r="I66" s="5">
        <v>442.70400000000001</v>
      </c>
      <c r="J66" s="4" t="s">
        <v>128</v>
      </c>
      <c r="K66" s="4" t="s">
        <v>794</v>
      </c>
    </row>
    <row r="67" spans="1:11" ht="132" x14ac:dyDescent="0.25">
      <c r="A67" s="4" t="s">
        <v>135</v>
      </c>
      <c r="B67" s="4" t="s">
        <v>72</v>
      </c>
      <c r="C67" s="3" t="s">
        <v>8</v>
      </c>
      <c r="D67" s="3" t="s">
        <v>4716</v>
      </c>
      <c r="E67" s="3" t="s">
        <v>10</v>
      </c>
      <c r="F67" s="4" t="s">
        <v>4717</v>
      </c>
      <c r="G67" s="5">
        <v>7369</v>
      </c>
      <c r="H67" s="5">
        <v>0</v>
      </c>
      <c r="I67" s="5">
        <v>7369</v>
      </c>
      <c r="J67" s="4" t="s">
        <v>128</v>
      </c>
      <c r="K67" s="4" t="s">
        <v>794</v>
      </c>
    </row>
    <row r="68" spans="1:11" x14ac:dyDescent="0.25">
      <c r="A68" s="4" t="s">
        <v>135</v>
      </c>
      <c r="B68" s="4" t="s">
        <v>187</v>
      </c>
      <c r="C68" s="3" t="s">
        <v>8</v>
      </c>
      <c r="D68" s="3" t="s">
        <v>4056</v>
      </c>
      <c r="E68" s="3" t="s">
        <v>9</v>
      </c>
      <c r="F68" s="4" t="s">
        <v>4057</v>
      </c>
      <c r="G68" s="5">
        <v>400</v>
      </c>
      <c r="H68" s="5">
        <v>81.17</v>
      </c>
      <c r="I68" s="5">
        <v>318.83</v>
      </c>
      <c r="J68" s="4" t="s">
        <v>200</v>
      </c>
      <c r="K68" s="4" t="s">
        <v>4058</v>
      </c>
    </row>
    <row r="69" spans="1:11" x14ac:dyDescent="0.25">
      <c r="A69" s="4" t="s">
        <v>135</v>
      </c>
      <c r="B69" s="4" t="s">
        <v>187</v>
      </c>
      <c r="C69" s="3" t="s">
        <v>8</v>
      </c>
      <c r="D69" s="3" t="s">
        <v>4056</v>
      </c>
      <c r="E69" s="3" t="s">
        <v>10</v>
      </c>
      <c r="F69" s="4" t="s">
        <v>4057</v>
      </c>
      <c r="G69" s="5">
        <v>137580</v>
      </c>
      <c r="H69" s="5">
        <v>0</v>
      </c>
      <c r="I69" s="5">
        <v>137580</v>
      </c>
      <c r="J69" s="4" t="s">
        <v>200</v>
      </c>
      <c r="K69" s="4" t="s">
        <v>4058</v>
      </c>
    </row>
    <row r="70" spans="1:11" ht="24" x14ac:dyDescent="0.25">
      <c r="A70" s="4" t="s">
        <v>135</v>
      </c>
      <c r="B70" s="4" t="s">
        <v>187</v>
      </c>
      <c r="C70" s="3" t="s">
        <v>8</v>
      </c>
      <c r="D70" s="3" t="s">
        <v>4718</v>
      </c>
      <c r="E70" s="3" t="s">
        <v>9</v>
      </c>
      <c r="F70" s="4" t="s">
        <v>4719</v>
      </c>
      <c r="G70" s="5">
        <v>299</v>
      </c>
      <c r="H70" s="5">
        <v>81.17</v>
      </c>
      <c r="I70" s="5">
        <v>217.82999999999998</v>
      </c>
      <c r="J70" s="4" t="s">
        <v>200</v>
      </c>
      <c r="K70" s="4" t="s">
        <v>201</v>
      </c>
    </row>
    <row r="71" spans="1:11" ht="24" x14ac:dyDescent="0.25">
      <c r="A71" s="4" t="s">
        <v>135</v>
      </c>
      <c r="B71" s="4" t="s">
        <v>187</v>
      </c>
      <c r="C71" s="3" t="s">
        <v>8</v>
      </c>
      <c r="D71" s="3" t="s">
        <v>4718</v>
      </c>
      <c r="E71" s="3" t="s">
        <v>10</v>
      </c>
      <c r="F71" s="4" t="s">
        <v>4719</v>
      </c>
      <c r="G71" s="5">
        <v>24710</v>
      </c>
      <c r="H71" s="5">
        <v>0</v>
      </c>
      <c r="I71" s="5">
        <v>24710</v>
      </c>
      <c r="J71" s="4" t="s">
        <v>200</v>
      </c>
      <c r="K71" s="4" t="s">
        <v>201</v>
      </c>
    </row>
    <row r="72" spans="1:11" x14ac:dyDescent="0.25">
      <c r="A72" s="4" t="s">
        <v>135</v>
      </c>
      <c r="B72" s="4" t="s">
        <v>187</v>
      </c>
      <c r="C72" s="3" t="s">
        <v>8</v>
      </c>
      <c r="D72" s="3" t="s">
        <v>4993</v>
      </c>
      <c r="E72" s="3" t="s">
        <v>9</v>
      </c>
      <c r="F72" s="4" t="s">
        <v>4994</v>
      </c>
      <c r="G72" s="5">
        <v>300</v>
      </c>
      <c r="H72" s="5">
        <v>0</v>
      </c>
      <c r="I72" s="5">
        <v>300</v>
      </c>
      <c r="J72" s="4" t="s">
        <v>280</v>
      </c>
      <c r="K72" s="4" t="s">
        <v>681</v>
      </c>
    </row>
    <row r="73" spans="1:11" x14ac:dyDescent="0.25">
      <c r="A73" s="4" t="s">
        <v>135</v>
      </c>
      <c r="B73" s="4" t="s">
        <v>187</v>
      </c>
      <c r="C73" s="3" t="s">
        <v>8</v>
      </c>
      <c r="D73" s="3" t="s">
        <v>4993</v>
      </c>
      <c r="E73" s="3" t="s">
        <v>10</v>
      </c>
      <c r="F73" s="4" t="s">
        <v>4994</v>
      </c>
      <c r="G73" s="5">
        <v>1</v>
      </c>
      <c r="H73" s="5">
        <v>0</v>
      </c>
      <c r="I73" s="5">
        <v>1</v>
      </c>
      <c r="J73" s="4" t="s">
        <v>280</v>
      </c>
      <c r="K73" s="4" t="s">
        <v>681</v>
      </c>
    </row>
    <row r="74" spans="1:11" ht="24" x14ac:dyDescent="0.25">
      <c r="A74" s="4" t="s">
        <v>135</v>
      </c>
      <c r="B74" s="4" t="s">
        <v>41</v>
      </c>
      <c r="C74" s="3" t="s">
        <v>8</v>
      </c>
      <c r="D74" s="3" t="s">
        <v>4487</v>
      </c>
      <c r="E74" s="3" t="s">
        <v>9</v>
      </c>
      <c r="F74" s="4" t="s">
        <v>4488</v>
      </c>
      <c r="G74" s="5">
        <v>500</v>
      </c>
      <c r="H74" s="5">
        <v>85.944000000000003</v>
      </c>
      <c r="I74" s="5">
        <v>414.05599999999998</v>
      </c>
      <c r="J74" s="4" t="s">
        <v>37</v>
      </c>
      <c r="K74" s="4" t="s">
        <v>37</v>
      </c>
    </row>
    <row r="75" spans="1:11" ht="24" x14ac:dyDescent="0.25">
      <c r="A75" s="4" t="s">
        <v>135</v>
      </c>
      <c r="B75" s="4" t="s">
        <v>41</v>
      </c>
      <c r="C75" s="3" t="s">
        <v>8</v>
      </c>
      <c r="D75" s="3" t="s">
        <v>4487</v>
      </c>
      <c r="E75" s="3" t="s">
        <v>11</v>
      </c>
      <c r="F75" s="4" t="s">
        <v>4488</v>
      </c>
      <c r="G75" s="5">
        <v>38268</v>
      </c>
      <c r="H75" s="5">
        <v>0</v>
      </c>
      <c r="I75" s="5">
        <v>38268</v>
      </c>
      <c r="J75" s="4" t="s">
        <v>37</v>
      </c>
      <c r="K75" s="4" t="s">
        <v>37</v>
      </c>
    </row>
    <row r="76" spans="1:11" ht="24" x14ac:dyDescent="0.25">
      <c r="A76" s="4" t="s">
        <v>135</v>
      </c>
      <c r="B76" s="4" t="s">
        <v>41</v>
      </c>
      <c r="C76" s="3" t="s">
        <v>8</v>
      </c>
      <c r="D76" s="3" t="s">
        <v>2018</v>
      </c>
      <c r="E76" s="3" t="s">
        <v>9</v>
      </c>
      <c r="F76" s="4" t="s">
        <v>2267</v>
      </c>
      <c r="G76" s="5">
        <v>200</v>
      </c>
      <c r="H76" s="5">
        <v>0</v>
      </c>
      <c r="I76" s="5">
        <v>200</v>
      </c>
      <c r="J76" s="4" t="s">
        <v>37</v>
      </c>
      <c r="K76" s="4" t="s">
        <v>37</v>
      </c>
    </row>
    <row r="77" spans="1:11" ht="24" x14ac:dyDescent="0.25">
      <c r="A77" s="4" t="s">
        <v>135</v>
      </c>
      <c r="B77" s="4" t="s">
        <v>41</v>
      </c>
      <c r="C77" s="3" t="s">
        <v>8</v>
      </c>
      <c r="D77" s="3" t="s">
        <v>2018</v>
      </c>
      <c r="E77" s="3" t="s">
        <v>11</v>
      </c>
      <c r="F77" s="4" t="s">
        <v>2267</v>
      </c>
      <c r="G77" s="5">
        <v>47617</v>
      </c>
      <c r="H77" s="5">
        <v>34310</v>
      </c>
      <c r="I77" s="5">
        <v>13307</v>
      </c>
      <c r="J77" s="4" t="s">
        <v>37</v>
      </c>
      <c r="K77" s="4" t="s">
        <v>37</v>
      </c>
    </row>
    <row r="78" spans="1:11" ht="24" x14ac:dyDescent="0.25">
      <c r="A78" s="4" t="s">
        <v>135</v>
      </c>
      <c r="B78" s="4" t="s">
        <v>73</v>
      </c>
      <c r="C78" s="3" t="s">
        <v>8</v>
      </c>
      <c r="D78" s="3" t="s">
        <v>203</v>
      </c>
      <c r="E78" s="3" t="s">
        <v>10</v>
      </c>
      <c r="F78" s="4" t="s">
        <v>2268</v>
      </c>
      <c r="G78" s="5">
        <v>391116</v>
      </c>
      <c r="H78" s="5">
        <v>351856.90299999999</v>
      </c>
      <c r="I78" s="5">
        <v>39259.097000000009</v>
      </c>
      <c r="J78" s="4" t="s">
        <v>42</v>
      </c>
      <c r="K78" s="4" t="s">
        <v>202</v>
      </c>
    </row>
    <row r="79" spans="1:11" ht="24" x14ac:dyDescent="0.25">
      <c r="A79" s="4" t="s">
        <v>135</v>
      </c>
      <c r="B79" s="4" t="s">
        <v>73</v>
      </c>
      <c r="C79" s="3" t="s">
        <v>8</v>
      </c>
      <c r="D79" s="3" t="s">
        <v>4059</v>
      </c>
      <c r="E79" s="3" t="s">
        <v>9</v>
      </c>
      <c r="F79" s="4" t="s">
        <v>4060</v>
      </c>
      <c r="G79" s="5">
        <v>500</v>
      </c>
      <c r="H79" s="5">
        <v>424.83300000000003</v>
      </c>
      <c r="I79" s="5">
        <v>75.166999999999973</v>
      </c>
      <c r="J79" s="4" t="s">
        <v>43</v>
      </c>
      <c r="K79" s="4" t="s">
        <v>100</v>
      </c>
    </row>
    <row r="80" spans="1:11" ht="24" x14ac:dyDescent="0.25">
      <c r="A80" s="4" t="s">
        <v>135</v>
      </c>
      <c r="B80" s="4" t="s">
        <v>73</v>
      </c>
      <c r="C80" s="3" t="s">
        <v>8</v>
      </c>
      <c r="D80" s="3" t="s">
        <v>4059</v>
      </c>
      <c r="E80" s="3" t="s">
        <v>10</v>
      </c>
      <c r="F80" s="4" t="s">
        <v>4060</v>
      </c>
      <c r="G80" s="5">
        <v>105000</v>
      </c>
      <c r="H80" s="5">
        <v>0</v>
      </c>
      <c r="I80" s="5">
        <v>105000</v>
      </c>
      <c r="J80" s="4" t="s">
        <v>43</v>
      </c>
      <c r="K80" s="4" t="s">
        <v>100</v>
      </c>
    </row>
    <row r="81" spans="1:11" ht="24" x14ac:dyDescent="0.25">
      <c r="A81" s="4" t="s">
        <v>135</v>
      </c>
      <c r="B81" s="4" t="s">
        <v>73</v>
      </c>
      <c r="C81" s="3" t="s">
        <v>8</v>
      </c>
      <c r="D81" s="3" t="s">
        <v>4720</v>
      </c>
      <c r="E81" s="3" t="s">
        <v>9</v>
      </c>
      <c r="F81" s="4" t="s">
        <v>4721</v>
      </c>
      <c r="G81" s="5">
        <v>600</v>
      </c>
      <c r="H81" s="5">
        <v>535.23900000000003</v>
      </c>
      <c r="I81" s="5">
        <v>64.760999999999967</v>
      </c>
      <c r="J81" s="4" t="s">
        <v>4995</v>
      </c>
      <c r="K81" s="4" t="s">
        <v>4996</v>
      </c>
    </row>
    <row r="82" spans="1:11" ht="24" x14ac:dyDescent="0.25">
      <c r="A82" s="4" t="s">
        <v>135</v>
      </c>
      <c r="B82" s="4" t="s">
        <v>73</v>
      </c>
      <c r="C82" s="3" t="s">
        <v>8</v>
      </c>
      <c r="D82" s="3" t="s">
        <v>4720</v>
      </c>
      <c r="E82" s="3" t="s">
        <v>10</v>
      </c>
      <c r="F82" s="4" t="s">
        <v>4721</v>
      </c>
      <c r="G82" s="5">
        <v>20000</v>
      </c>
      <c r="H82" s="5">
        <v>0</v>
      </c>
      <c r="I82" s="5">
        <v>20000</v>
      </c>
      <c r="J82" s="4" t="s">
        <v>4995</v>
      </c>
      <c r="K82" s="4" t="s">
        <v>4996</v>
      </c>
    </row>
    <row r="83" spans="1:11" x14ac:dyDescent="0.25">
      <c r="A83" s="4" t="s">
        <v>135</v>
      </c>
      <c r="B83" s="4" t="s">
        <v>74</v>
      </c>
      <c r="C83" s="3" t="s">
        <v>8</v>
      </c>
      <c r="D83" s="3" t="s">
        <v>2016</v>
      </c>
      <c r="E83" s="3" t="s">
        <v>9</v>
      </c>
      <c r="F83" s="4" t="s">
        <v>2269</v>
      </c>
      <c r="G83" s="5">
        <v>482</v>
      </c>
      <c r="H83" s="5">
        <v>0</v>
      </c>
      <c r="I83" s="5">
        <v>482</v>
      </c>
      <c r="J83" s="4" t="s">
        <v>46</v>
      </c>
      <c r="K83" s="4" t="s">
        <v>46</v>
      </c>
    </row>
    <row r="84" spans="1:11" x14ac:dyDescent="0.25">
      <c r="A84" s="4" t="s">
        <v>135</v>
      </c>
      <c r="B84" s="4" t="s">
        <v>74</v>
      </c>
      <c r="C84" s="3" t="s">
        <v>8</v>
      </c>
      <c r="D84" s="3" t="s">
        <v>2016</v>
      </c>
      <c r="E84" s="3" t="s">
        <v>11</v>
      </c>
      <c r="F84" s="4" t="s">
        <v>2269</v>
      </c>
      <c r="G84" s="5">
        <v>65737</v>
      </c>
      <c r="H84" s="5">
        <v>44566.072999999997</v>
      </c>
      <c r="I84" s="5">
        <v>21170.927000000003</v>
      </c>
      <c r="J84" s="4" t="s">
        <v>46</v>
      </c>
      <c r="K84" s="4" t="s">
        <v>46</v>
      </c>
    </row>
    <row r="85" spans="1:11" x14ac:dyDescent="0.25">
      <c r="A85" s="4" t="s">
        <v>135</v>
      </c>
      <c r="B85" s="4" t="s">
        <v>74</v>
      </c>
      <c r="C85" s="3" t="s">
        <v>8</v>
      </c>
      <c r="D85" s="3" t="s">
        <v>2016</v>
      </c>
      <c r="E85" s="3" t="s">
        <v>10</v>
      </c>
      <c r="F85" s="4" t="s">
        <v>2269</v>
      </c>
      <c r="G85" s="5">
        <v>689838</v>
      </c>
      <c r="H85" s="5">
        <v>517206.72700000001</v>
      </c>
      <c r="I85" s="5">
        <v>172631.27299999999</v>
      </c>
      <c r="J85" s="4" t="s">
        <v>46</v>
      </c>
      <c r="K85" s="4" t="s">
        <v>46</v>
      </c>
    </row>
    <row r="86" spans="1:11" x14ac:dyDescent="0.25">
      <c r="A86" s="4" t="s">
        <v>135</v>
      </c>
      <c r="B86" s="4" t="s">
        <v>74</v>
      </c>
      <c r="C86" s="3" t="s">
        <v>8</v>
      </c>
      <c r="D86" s="3" t="s">
        <v>2713</v>
      </c>
      <c r="E86" s="3" t="s">
        <v>9</v>
      </c>
      <c r="F86" s="4" t="s">
        <v>2728</v>
      </c>
      <c r="G86" s="5">
        <v>200</v>
      </c>
      <c r="H86" s="5">
        <v>0</v>
      </c>
      <c r="I86" s="5">
        <v>200</v>
      </c>
      <c r="J86" s="4" t="s">
        <v>4997</v>
      </c>
      <c r="K86" s="4" t="s">
        <v>4997</v>
      </c>
    </row>
    <row r="87" spans="1:11" x14ac:dyDescent="0.25">
      <c r="A87" s="4" t="s">
        <v>135</v>
      </c>
      <c r="B87" s="4" t="s">
        <v>74</v>
      </c>
      <c r="C87" s="3" t="s">
        <v>8</v>
      </c>
      <c r="D87" s="3" t="s">
        <v>2713</v>
      </c>
      <c r="E87" s="3" t="s">
        <v>10</v>
      </c>
      <c r="F87" s="4" t="s">
        <v>2728</v>
      </c>
      <c r="G87" s="5">
        <v>521383</v>
      </c>
      <c r="H87" s="5">
        <v>0</v>
      </c>
      <c r="I87" s="5">
        <v>521383</v>
      </c>
      <c r="J87" s="4" t="s">
        <v>4997</v>
      </c>
      <c r="K87" s="4" t="s">
        <v>4997</v>
      </c>
    </row>
    <row r="88" spans="1:11" ht="24" x14ac:dyDescent="0.25">
      <c r="A88" s="4" t="s">
        <v>135</v>
      </c>
      <c r="B88" s="4" t="s">
        <v>48</v>
      </c>
      <c r="C88" s="3" t="s">
        <v>8</v>
      </c>
      <c r="D88" s="3" t="s">
        <v>2729</v>
      </c>
      <c r="E88" s="3" t="s">
        <v>10</v>
      </c>
      <c r="F88" s="4" t="s">
        <v>2730</v>
      </c>
      <c r="G88" s="5">
        <v>9770</v>
      </c>
      <c r="H88" s="5">
        <v>0</v>
      </c>
      <c r="I88" s="5">
        <v>9770</v>
      </c>
      <c r="J88" s="4" t="s">
        <v>49</v>
      </c>
      <c r="K88" s="4" t="s">
        <v>50</v>
      </c>
    </row>
    <row r="89" spans="1:11" ht="24" x14ac:dyDescent="0.25">
      <c r="A89" s="4" t="s">
        <v>135</v>
      </c>
      <c r="B89" s="4" t="s">
        <v>48</v>
      </c>
      <c r="C89" s="3" t="s">
        <v>8</v>
      </c>
      <c r="D89" s="3" t="s">
        <v>2712</v>
      </c>
      <c r="E89" s="3" t="s">
        <v>9</v>
      </c>
      <c r="F89" s="4" t="s">
        <v>2731</v>
      </c>
      <c r="G89" s="5">
        <v>200</v>
      </c>
      <c r="H89" s="5">
        <v>0</v>
      </c>
      <c r="I89" s="5">
        <v>200</v>
      </c>
      <c r="J89" s="4" t="s">
        <v>53</v>
      </c>
      <c r="K89" s="4" t="s">
        <v>54</v>
      </c>
    </row>
    <row r="90" spans="1:11" ht="24" x14ac:dyDescent="0.25">
      <c r="A90" s="4" t="s">
        <v>135</v>
      </c>
      <c r="B90" s="4" t="s">
        <v>48</v>
      </c>
      <c r="C90" s="3" t="s">
        <v>8</v>
      </c>
      <c r="D90" s="3" t="s">
        <v>2712</v>
      </c>
      <c r="E90" s="3" t="s">
        <v>10</v>
      </c>
      <c r="F90" s="4" t="s">
        <v>2731</v>
      </c>
      <c r="G90" s="5">
        <v>100000</v>
      </c>
      <c r="H90" s="5">
        <v>100000</v>
      </c>
      <c r="I90" s="5">
        <v>0</v>
      </c>
      <c r="J90" s="4" t="s">
        <v>53</v>
      </c>
      <c r="K90" s="4" t="s">
        <v>54</v>
      </c>
    </row>
    <row r="91" spans="1:11" ht="24" x14ac:dyDescent="0.25">
      <c r="A91" s="4" t="s">
        <v>135</v>
      </c>
      <c r="B91" s="4" t="s">
        <v>48</v>
      </c>
      <c r="C91" s="3" t="s">
        <v>8</v>
      </c>
      <c r="D91" s="3" t="s">
        <v>2711</v>
      </c>
      <c r="E91" s="3" t="s">
        <v>9</v>
      </c>
      <c r="F91" s="4" t="s">
        <v>2732</v>
      </c>
      <c r="G91" s="5">
        <v>200</v>
      </c>
      <c r="H91" s="5">
        <v>0</v>
      </c>
      <c r="I91" s="5">
        <v>200</v>
      </c>
      <c r="J91" s="4" t="s">
        <v>52</v>
      </c>
      <c r="K91" s="4" t="s">
        <v>2606</v>
      </c>
    </row>
    <row r="92" spans="1:11" ht="24" x14ac:dyDescent="0.25">
      <c r="A92" s="4" t="s">
        <v>135</v>
      </c>
      <c r="B92" s="4" t="s">
        <v>48</v>
      </c>
      <c r="C92" s="3" t="s">
        <v>8</v>
      </c>
      <c r="D92" s="3" t="s">
        <v>2711</v>
      </c>
      <c r="E92" s="3" t="s">
        <v>10</v>
      </c>
      <c r="F92" s="4" t="s">
        <v>2732</v>
      </c>
      <c r="G92" s="5">
        <v>395734</v>
      </c>
      <c r="H92" s="5">
        <v>305040.66100000002</v>
      </c>
      <c r="I92" s="5">
        <v>90693.338999999978</v>
      </c>
      <c r="J92" s="4" t="s">
        <v>52</v>
      </c>
      <c r="K92" s="4" t="s">
        <v>2606</v>
      </c>
    </row>
    <row r="93" spans="1:11" ht="24" x14ac:dyDescent="0.25">
      <c r="A93" s="4" t="s">
        <v>135</v>
      </c>
      <c r="B93" s="4" t="s">
        <v>48</v>
      </c>
      <c r="C93" s="3" t="s">
        <v>8</v>
      </c>
      <c r="D93" s="3" t="s">
        <v>4722</v>
      </c>
      <c r="E93" s="3" t="s">
        <v>9</v>
      </c>
      <c r="F93" s="4" t="s">
        <v>4723</v>
      </c>
      <c r="G93" s="5">
        <v>500</v>
      </c>
      <c r="H93" s="5">
        <v>0</v>
      </c>
      <c r="I93" s="5">
        <v>500</v>
      </c>
      <c r="J93" s="4" t="s">
        <v>4998</v>
      </c>
      <c r="K93" s="4" t="s">
        <v>51</v>
      </c>
    </row>
    <row r="94" spans="1:11" ht="24" x14ac:dyDescent="0.25">
      <c r="A94" s="4" t="s">
        <v>135</v>
      </c>
      <c r="B94" s="4" t="s">
        <v>48</v>
      </c>
      <c r="C94" s="3" t="s">
        <v>8</v>
      </c>
      <c r="D94" s="3" t="s">
        <v>4722</v>
      </c>
      <c r="E94" s="3" t="s">
        <v>10</v>
      </c>
      <c r="F94" s="4" t="s">
        <v>4723</v>
      </c>
      <c r="G94" s="5">
        <v>20000</v>
      </c>
      <c r="H94" s="5">
        <v>0</v>
      </c>
      <c r="I94" s="5">
        <v>20000</v>
      </c>
      <c r="J94" s="4" t="s">
        <v>4998</v>
      </c>
      <c r="K94" s="4" t="s">
        <v>51</v>
      </c>
    </row>
    <row r="95" spans="1:11" ht="24" x14ac:dyDescent="0.25">
      <c r="A95" s="4" t="s">
        <v>135</v>
      </c>
      <c r="B95" s="4" t="s">
        <v>48</v>
      </c>
      <c r="C95" s="3" t="s">
        <v>8</v>
      </c>
      <c r="D95" s="3" t="s">
        <v>4547</v>
      </c>
      <c r="E95" s="3" t="s">
        <v>9</v>
      </c>
      <c r="F95" s="4" t="s">
        <v>4548</v>
      </c>
      <c r="G95" s="5">
        <v>500</v>
      </c>
      <c r="H95" s="5">
        <v>474.92200000000003</v>
      </c>
      <c r="I95" s="5">
        <v>25.077999999999975</v>
      </c>
      <c r="J95" s="4" t="s">
        <v>4998</v>
      </c>
      <c r="K95" s="4" t="s">
        <v>4998</v>
      </c>
    </row>
    <row r="96" spans="1:11" ht="24" x14ac:dyDescent="0.25">
      <c r="A96" s="4" t="s">
        <v>135</v>
      </c>
      <c r="B96" s="4" t="s">
        <v>48</v>
      </c>
      <c r="C96" s="3" t="s">
        <v>8</v>
      </c>
      <c r="D96" s="3" t="s">
        <v>4547</v>
      </c>
      <c r="E96" s="3" t="s">
        <v>10</v>
      </c>
      <c r="F96" s="4" t="s">
        <v>4548</v>
      </c>
      <c r="G96" s="5">
        <v>100000</v>
      </c>
      <c r="H96" s="5">
        <v>0</v>
      </c>
      <c r="I96" s="5">
        <v>100000</v>
      </c>
      <c r="J96" s="4" t="s">
        <v>4998</v>
      </c>
      <c r="K96" s="4" t="s">
        <v>4998</v>
      </c>
    </row>
    <row r="97" spans="1:11" ht="24" x14ac:dyDescent="0.25">
      <c r="A97" s="4" t="s">
        <v>135</v>
      </c>
      <c r="B97" s="4" t="s">
        <v>48</v>
      </c>
      <c r="C97" s="3" t="s">
        <v>8</v>
      </c>
      <c r="D97" s="3" t="s">
        <v>4724</v>
      </c>
      <c r="E97" s="3" t="s">
        <v>9</v>
      </c>
      <c r="F97" s="4" t="s">
        <v>4725</v>
      </c>
      <c r="G97" s="5">
        <v>500</v>
      </c>
      <c r="H97" s="5">
        <v>0</v>
      </c>
      <c r="I97" s="5">
        <v>500</v>
      </c>
      <c r="J97" s="4" t="s">
        <v>49</v>
      </c>
      <c r="K97" s="4" t="s">
        <v>50</v>
      </c>
    </row>
    <row r="98" spans="1:11" ht="24" x14ac:dyDescent="0.25">
      <c r="A98" s="4" t="s">
        <v>135</v>
      </c>
      <c r="B98" s="4" t="s">
        <v>48</v>
      </c>
      <c r="C98" s="3" t="s">
        <v>8</v>
      </c>
      <c r="D98" s="3" t="s">
        <v>4724</v>
      </c>
      <c r="E98" s="3" t="s">
        <v>10</v>
      </c>
      <c r="F98" s="4" t="s">
        <v>4725</v>
      </c>
      <c r="G98" s="5">
        <v>20000</v>
      </c>
      <c r="H98" s="5">
        <v>0</v>
      </c>
      <c r="I98" s="5">
        <v>20000</v>
      </c>
      <c r="J98" s="4" t="s">
        <v>49</v>
      </c>
      <c r="K98" s="4" t="s">
        <v>50</v>
      </c>
    </row>
    <row r="99" spans="1:11" ht="36" x14ac:dyDescent="0.25">
      <c r="A99" s="4" t="s">
        <v>135</v>
      </c>
      <c r="B99" s="4" t="s">
        <v>75</v>
      </c>
      <c r="C99" s="3" t="s">
        <v>8</v>
      </c>
      <c r="D99" s="3" t="s">
        <v>2733</v>
      </c>
      <c r="E99" s="3" t="s">
        <v>9</v>
      </c>
      <c r="F99" s="4" t="s">
        <v>2734</v>
      </c>
      <c r="G99" s="5">
        <v>500</v>
      </c>
      <c r="H99" s="5">
        <v>205.31299999999999</v>
      </c>
      <c r="I99" s="5">
        <v>294.68700000000001</v>
      </c>
      <c r="J99" s="4" t="s">
        <v>2735</v>
      </c>
      <c r="K99" s="4" t="s">
        <v>2736</v>
      </c>
    </row>
    <row r="100" spans="1:11" ht="36" x14ac:dyDescent="0.25">
      <c r="A100" s="4" t="s">
        <v>135</v>
      </c>
      <c r="B100" s="4" t="s">
        <v>75</v>
      </c>
      <c r="C100" s="3" t="s">
        <v>8</v>
      </c>
      <c r="D100" s="3" t="s">
        <v>2733</v>
      </c>
      <c r="E100" s="3" t="s">
        <v>11</v>
      </c>
      <c r="F100" s="4" t="s">
        <v>2734</v>
      </c>
      <c r="G100" s="5">
        <v>1</v>
      </c>
      <c r="H100" s="5">
        <v>0</v>
      </c>
      <c r="I100" s="5">
        <v>1</v>
      </c>
      <c r="J100" s="4" t="s">
        <v>2735</v>
      </c>
      <c r="K100" s="4" t="s">
        <v>2736</v>
      </c>
    </row>
    <row r="101" spans="1:11" ht="36" x14ac:dyDescent="0.25">
      <c r="A101" s="4" t="s">
        <v>135</v>
      </c>
      <c r="B101" s="4" t="s">
        <v>75</v>
      </c>
      <c r="C101" s="3" t="s">
        <v>8</v>
      </c>
      <c r="D101" s="3" t="s">
        <v>4061</v>
      </c>
      <c r="E101" s="3" t="s">
        <v>9</v>
      </c>
      <c r="F101" s="4" t="s">
        <v>4062</v>
      </c>
      <c r="G101" s="5">
        <v>500</v>
      </c>
      <c r="H101" s="5">
        <v>249.536</v>
      </c>
      <c r="I101" s="5">
        <v>250.464</v>
      </c>
      <c r="J101" s="4" t="s">
        <v>312</v>
      </c>
      <c r="K101" s="4" t="s">
        <v>312</v>
      </c>
    </row>
    <row r="102" spans="1:11" ht="36" x14ac:dyDescent="0.25">
      <c r="A102" s="4" t="s">
        <v>135</v>
      </c>
      <c r="B102" s="4" t="s">
        <v>75</v>
      </c>
      <c r="C102" s="3" t="s">
        <v>8</v>
      </c>
      <c r="D102" s="3" t="s">
        <v>4061</v>
      </c>
      <c r="E102" s="3" t="s">
        <v>10</v>
      </c>
      <c r="F102" s="4" t="s">
        <v>4062</v>
      </c>
      <c r="G102" s="5">
        <v>106000</v>
      </c>
      <c r="H102" s="5">
        <v>104463.518</v>
      </c>
      <c r="I102" s="5">
        <v>1536.4820000000036</v>
      </c>
      <c r="J102" s="4" t="s">
        <v>312</v>
      </c>
      <c r="K102" s="4" t="s">
        <v>312</v>
      </c>
    </row>
    <row r="103" spans="1:11" ht="24" x14ac:dyDescent="0.25">
      <c r="A103" s="4" t="s">
        <v>135</v>
      </c>
      <c r="B103" s="4" t="s">
        <v>77</v>
      </c>
      <c r="C103" s="3" t="s">
        <v>8</v>
      </c>
      <c r="D103" s="3" t="s">
        <v>2128</v>
      </c>
      <c r="E103" s="3" t="s">
        <v>9</v>
      </c>
      <c r="F103" s="4" t="s">
        <v>2129</v>
      </c>
      <c r="G103" s="5">
        <v>500</v>
      </c>
      <c r="H103" s="5">
        <v>0</v>
      </c>
      <c r="I103" s="5">
        <v>500</v>
      </c>
      <c r="J103" s="4" t="s">
        <v>21</v>
      </c>
      <c r="K103" s="4" t="s">
        <v>22</v>
      </c>
    </row>
    <row r="104" spans="1:11" ht="24" x14ac:dyDescent="0.25">
      <c r="A104" s="4" t="s">
        <v>135</v>
      </c>
      <c r="B104" s="4" t="s">
        <v>77</v>
      </c>
      <c r="C104" s="3" t="s">
        <v>8</v>
      </c>
      <c r="D104" s="3" t="s">
        <v>2128</v>
      </c>
      <c r="E104" s="3" t="s">
        <v>10</v>
      </c>
      <c r="F104" s="4" t="s">
        <v>2129</v>
      </c>
      <c r="G104" s="5">
        <v>38074</v>
      </c>
      <c r="H104" s="5">
        <v>0</v>
      </c>
      <c r="I104" s="5">
        <v>38074</v>
      </c>
      <c r="J104" s="4" t="s">
        <v>21</v>
      </c>
      <c r="K104" s="4" t="s">
        <v>22</v>
      </c>
    </row>
    <row r="105" spans="1:11" ht="24" x14ac:dyDescent="0.25">
      <c r="A105" s="4" t="s">
        <v>135</v>
      </c>
      <c r="B105" s="4" t="s">
        <v>77</v>
      </c>
      <c r="C105" s="3" t="s">
        <v>8</v>
      </c>
      <c r="D105" s="3" t="s">
        <v>204</v>
      </c>
      <c r="E105" s="3" t="s">
        <v>9</v>
      </c>
      <c r="F105" s="4" t="s">
        <v>2270</v>
      </c>
      <c r="G105" s="5">
        <v>8000</v>
      </c>
      <c r="H105" s="5">
        <v>2520.357</v>
      </c>
      <c r="I105" s="5">
        <v>5479.643</v>
      </c>
      <c r="J105" s="4" t="s">
        <v>21</v>
      </c>
      <c r="K105" s="4" t="s">
        <v>22</v>
      </c>
    </row>
    <row r="106" spans="1:11" ht="24" x14ac:dyDescent="0.25">
      <c r="A106" s="4" t="s">
        <v>135</v>
      </c>
      <c r="B106" s="4" t="s">
        <v>77</v>
      </c>
      <c r="C106" s="3" t="s">
        <v>8</v>
      </c>
      <c r="D106" s="3" t="s">
        <v>204</v>
      </c>
      <c r="E106" s="3" t="s">
        <v>10</v>
      </c>
      <c r="F106" s="4" t="s">
        <v>2270</v>
      </c>
      <c r="G106" s="5">
        <v>3851161</v>
      </c>
      <c r="H106" s="5">
        <v>2529751.3160000001</v>
      </c>
      <c r="I106" s="5">
        <v>1321409.6839999999</v>
      </c>
      <c r="J106" s="4" t="s">
        <v>21</v>
      </c>
      <c r="K106" s="4" t="s">
        <v>22</v>
      </c>
    </row>
    <row r="107" spans="1:11" ht="24" x14ac:dyDescent="0.25">
      <c r="A107" s="4" t="s">
        <v>135</v>
      </c>
      <c r="B107" s="4" t="s">
        <v>77</v>
      </c>
      <c r="C107" s="3" t="s">
        <v>8</v>
      </c>
      <c r="D107" s="3" t="s">
        <v>2019</v>
      </c>
      <c r="E107" s="3" t="s">
        <v>10</v>
      </c>
      <c r="F107" s="4" t="s">
        <v>2020</v>
      </c>
      <c r="G107" s="5">
        <v>122903</v>
      </c>
      <c r="H107" s="5">
        <v>121827.48299999999</v>
      </c>
      <c r="I107" s="5">
        <v>1075.5170000000071</v>
      </c>
      <c r="J107" s="4" t="s">
        <v>21</v>
      </c>
      <c r="K107" s="4" t="s">
        <v>22</v>
      </c>
    </row>
    <row r="108" spans="1:11" ht="24" x14ac:dyDescent="0.25">
      <c r="A108" s="4" t="s">
        <v>135</v>
      </c>
      <c r="B108" s="4" t="s">
        <v>77</v>
      </c>
      <c r="C108" s="3" t="s">
        <v>8</v>
      </c>
      <c r="D108" s="3" t="s">
        <v>2019</v>
      </c>
      <c r="E108" s="3" t="s">
        <v>98</v>
      </c>
      <c r="F108" s="4" t="s">
        <v>2020</v>
      </c>
      <c r="G108" s="5">
        <v>26150</v>
      </c>
      <c r="H108" s="5">
        <v>24949.534</v>
      </c>
      <c r="I108" s="5">
        <v>1200.4660000000003</v>
      </c>
      <c r="J108" s="4" t="s">
        <v>21</v>
      </c>
      <c r="K108" s="4" t="s">
        <v>22</v>
      </c>
    </row>
    <row r="109" spans="1:11" ht="24" x14ac:dyDescent="0.25">
      <c r="A109" s="4" t="s">
        <v>143</v>
      </c>
      <c r="B109" s="4" t="s">
        <v>146</v>
      </c>
      <c r="C109" s="3" t="s">
        <v>12</v>
      </c>
      <c r="D109" s="3" t="s">
        <v>147</v>
      </c>
      <c r="E109" s="3" t="s">
        <v>142</v>
      </c>
      <c r="F109" s="4" t="s">
        <v>2561</v>
      </c>
      <c r="G109" s="5">
        <v>280631</v>
      </c>
      <c r="H109" s="5">
        <v>0</v>
      </c>
      <c r="I109" s="5">
        <v>280631</v>
      </c>
      <c r="J109" s="4" t="s">
        <v>146</v>
      </c>
      <c r="K109" s="4" t="s">
        <v>146</v>
      </c>
    </row>
    <row r="110" spans="1:11" ht="24" x14ac:dyDescent="0.25">
      <c r="A110" s="4" t="s">
        <v>143</v>
      </c>
      <c r="B110" s="4" t="s">
        <v>65</v>
      </c>
      <c r="C110" s="3" t="s">
        <v>12</v>
      </c>
      <c r="D110" s="3" t="s">
        <v>4726</v>
      </c>
      <c r="E110" s="3" t="s">
        <v>11</v>
      </c>
      <c r="F110" s="4" t="s">
        <v>4727</v>
      </c>
      <c r="G110" s="5">
        <v>9878</v>
      </c>
      <c r="H110" s="5">
        <v>9877.2950000000001</v>
      </c>
      <c r="I110" s="5">
        <v>0.70499999999992724</v>
      </c>
      <c r="J110" s="4" t="s">
        <v>23</v>
      </c>
      <c r="K110" s="4" t="s">
        <v>23</v>
      </c>
    </row>
    <row r="111" spans="1:11" ht="24" x14ac:dyDescent="0.25">
      <c r="A111" s="4" t="s">
        <v>143</v>
      </c>
      <c r="B111" s="4" t="s">
        <v>65</v>
      </c>
      <c r="C111" s="3" t="s">
        <v>12</v>
      </c>
      <c r="D111" s="3" t="s">
        <v>4728</v>
      </c>
      <c r="E111" s="3" t="s">
        <v>11</v>
      </c>
      <c r="F111" s="4" t="s">
        <v>4729</v>
      </c>
      <c r="G111" s="5">
        <v>14618</v>
      </c>
      <c r="H111" s="5">
        <v>14489.72</v>
      </c>
      <c r="I111" s="5">
        <v>128.28000000000065</v>
      </c>
      <c r="J111" s="4" t="s">
        <v>23</v>
      </c>
      <c r="K111" s="4" t="s">
        <v>355</v>
      </c>
    </row>
    <row r="112" spans="1:11" ht="24" x14ac:dyDescent="0.25">
      <c r="A112" s="4" t="s">
        <v>143</v>
      </c>
      <c r="B112" s="4" t="s">
        <v>65</v>
      </c>
      <c r="C112" s="3" t="s">
        <v>12</v>
      </c>
      <c r="D112" s="3" t="s">
        <v>1781</v>
      </c>
      <c r="E112" s="3" t="s">
        <v>11</v>
      </c>
      <c r="F112" s="4" t="s">
        <v>2271</v>
      </c>
      <c r="G112" s="5">
        <v>71008</v>
      </c>
      <c r="H112" s="5">
        <v>71007.285000000003</v>
      </c>
      <c r="I112" s="5">
        <v>0.71499999999650754</v>
      </c>
      <c r="J112" s="4" t="s">
        <v>23</v>
      </c>
      <c r="K112" s="4" t="s">
        <v>23</v>
      </c>
    </row>
    <row r="113" spans="1:11" ht="24" x14ac:dyDescent="0.25">
      <c r="A113" s="4" t="s">
        <v>143</v>
      </c>
      <c r="B113" s="4" t="s">
        <v>65</v>
      </c>
      <c r="C113" s="3" t="s">
        <v>12</v>
      </c>
      <c r="D113" s="3" t="s">
        <v>2233</v>
      </c>
      <c r="E113" s="3" t="s">
        <v>11</v>
      </c>
      <c r="F113" s="4" t="s">
        <v>2737</v>
      </c>
      <c r="G113" s="5">
        <v>498590</v>
      </c>
      <c r="H113" s="5">
        <v>33750.81</v>
      </c>
      <c r="I113" s="5">
        <v>464839.19</v>
      </c>
      <c r="J113" s="4" t="s">
        <v>205</v>
      </c>
      <c r="K113" s="4" t="s">
        <v>386</v>
      </c>
    </row>
    <row r="114" spans="1:11" ht="24" x14ac:dyDescent="0.25">
      <c r="A114" s="4" t="s">
        <v>143</v>
      </c>
      <c r="B114" s="4" t="s">
        <v>65</v>
      </c>
      <c r="C114" s="3" t="s">
        <v>12</v>
      </c>
      <c r="D114" s="3" t="s">
        <v>1782</v>
      </c>
      <c r="E114" s="3" t="s">
        <v>11</v>
      </c>
      <c r="F114" s="4" t="s">
        <v>2272</v>
      </c>
      <c r="G114" s="5">
        <v>98392</v>
      </c>
      <c r="H114" s="5">
        <v>0</v>
      </c>
      <c r="I114" s="5">
        <v>98392</v>
      </c>
      <c r="J114" s="4" t="s">
        <v>23</v>
      </c>
      <c r="K114" s="4" t="s">
        <v>23</v>
      </c>
    </row>
    <row r="115" spans="1:11" ht="24" x14ac:dyDescent="0.25">
      <c r="A115" s="4" t="s">
        <v>143</v>
      </c>
      <c r="B115" s="4" t="s">
        <v>65</v>
      </c>
      <c r="C115" s="3" t="s">
        <v>12</v>
      </c>
      <c r="D115" s="3" t="s">
        <v>2021</v>
      </c>
      <c r="E115" s="3" t="s">
        <v>11</v>
      </c>
      <c r="F115" s="4" t="s">
        <v>2022</v>
      </c>
      <c r="G115" s="5">
        <v>330734</v>
      </c>
      <c r="H115" s="5">
        <v>161843.103</v>
      </c>
      <c r="I115" s="5">
        <v>168890.897</v>
      </c>
      <c r="J115" s="4" t="s">
        <v>23</v>
      </c>
      <c r="K115" s="4" t="s">
        <v>23</v>
      </c>
    </row>
    <row r="116" spans="1:11" ht="24" x14ac:dyDescent="0.25">
      <c r="A116" s="4" t="s">
        <v>143</v>
      </c>
      <c r="B116" s="4" t="s">
        <v>71</v>
      </c>
      <c r="C116" s="3" t="s">
        <v>12</v>
      </c>
      <c r="D116" s="3" t="s">
        <v>207</v>
      </c>
      <c r="E116" s="3" t="s">
        <v>11</v>
      </c>
      <c r="F116" s="4" t="s">
        <v>208</v>
      </c>
      <c r="G116" s="5">
        <v>193386</v>
      </c>
      <c r="H116" s="5">
        <v>138039.79399999999</v>
      </c>
      <c r="I116" s="5">
        <v>55346.206000000006</v>
      </c>
      <c r="J116" s="4" t="s">
        <v>209</v>
      </c>
      <c r="K116" s="4" t="s">
        <v>209</v>
      </c>
    </row>
    <row r="117" spans="1:11" ht="48" x14ac:dyDescent="0.25">
      <c r="A117" s="4" t="s">
        <v>143</v>
      </c>
      <c r="B117" s="4" t="s">
        <v>71</v>
      </c>
      <c r="C117" s="3" t="s">
        <v>12</v>
      </c>
      <c r="D117" s="3" t="s">
        <v>2023</v>
      </c>
      <c r="E117" s="3" t="s">
        <v>11</v>
      </c>
      <c r="F117" s="4" t="s">
        <v>2024</v>
      </c>
      <c r="G117" s="5">
        <v>531037</v>
      </c>
      <c r="H117" s="5">
        <v>339721.79599999997</v>
      </c>
      <c r="I117" s="5">
        <v>191315.20400000003</v>
      </c>
      <c r="J117" s="4" t="s">
        <v>2025</v>
      </c>
      <c r="K117" s="4" t="s">
        <v>2026</v>
      </c>
    </row>
    <row r="118" spans="1:11" ht="24" x14ac:dyDescent="0.25">
      <c r="A118" s="4" t="s">
        <v>143</v>
      </c>
      <c r="B118" s="4" t="s">
        <v>16</v>
      </c>
      <c r="C118" s="3" t="s">
        <v>12</v>
      </c>
      <c r="D118" s="3" t="s">
        <v>1783</v>
      </c>
      <c r="E118" s="3" t="s">
        <v>11</v>
      </c>
      <c r="F118" s="4" t="s">
        <v>2027</v>
      </c>
      <c r="G118" s="5">
        <v>460853</v>
      </c>
      <c r="H118" s="5">
        <v>0</v>
      </c>
      <c r="I118" s="5">
        <v>460853</v>
      </c>
      <c r="J118" s="4" t="s">
        <v>612</v>
      </c>
      <c r="K118" s="4" t="s">
        <v>1784</v>
      </c>
    </row>
    <row r="119" spans="1:11" ht="24" x14ac:dyDescent="0.25">
      <c r="A119" s="4" t="s">
        <v>143</v>
      </c>
      <c r="B119" s="4" t="s">
        <v>277</v>
      </c>
      <c r="C119" s="3" t="s">
        <v>12</v>
      </c>
      <c r="D119" s="3" t="s">
        <v>4172</v>
      </c>
      <c r="E119" s="3" t="s">
        <v>11</v>
      </c>
      <c r="F119" s="4" t="s">
        <v>4173</v>
      </c>
      <c r="G119" s="5">
        <v>119000</v>
      </c>
      <c r="H119" s="5">
        <v>0</v>
      </c>
      <c r="I119" s="5">
        <v>119000</v>
      </c>
      <c r="J119" s="4" t="s">
        <v>21</v>
      </c>
      <c r="K119" s="4" t="s">
        <v>22</v>
      </c>
    </row>
    <row r="120" spans="1:11" ht="24" x14ac:dyDescent="0.25">
      <c r="A120" s="4" t="s">
        <v>143</v>
      </c>
      <c r="B120" s="4" t="s">
        <v>72</v>
      </c>
      <c r="C120" s="3" t="s">
        <v>12</v>
      </c>
      <c r="D120" s="3" t="s">
        <v>1785</v>
      </c>
      <c r="E120" s="3" t="s">
        <v>9</v>
      </c>
      <c r="F120" s="4" t="s">
        <v>2273</v>
      </c>
      <c r="G120" s="5">
        <v>143</v>
      </c>
      <c r="H120" s="5">
        <v>0</v>
      </c>
      <c r="I120" s="5">
        <v>143</v>
      </c>
      <c r="J120" s="4" t="s">
        <v>283</v>
      </c>
      <c r="K120" s="4" t="s">
        <v>800</v>
      </c>
    </row>
    <row r="121" spans="1:11" ht="24" x14ac:dyDescent="0.25">
      <c r="A121" s="4" t="s">
        <v>143</v>
      </c>
      <c r="B121" s="4" t="s">
        <v>72</v>
      </c>
      <c r="C121" s="3" t="s">
        <v>12</v>
      </c>
      <c r="D121" s="3" t="s">
        <v>1785</v>
      </c>
      <c r="E121" s="3" t="s">
        <v>11</v>
      </c>
      <c r="F121" s="4" t="s">
        <v>2273</v>
      </c>
      <c r="G121" s="5">
        <v>1000</v>
      </c>
      <c r="H121" s="5">
        <v>0</v>
      </c>
      <c r="I121" s="5">
        <v>1000</v>
      </c>
      <c r="J121" s="4" t="s">
        <v>283</v>
      </c>
      <c r="K121" s="4" t="s">
        <v>800</v>
      </c>
    </row>
    <row r="122" spans="1:11" ht="24" x14ac:dyDescent="0.25">
      <c r="A122" s="4" t="s">
        <v>143</v>
      </c>
      <c r="B122" s="4" t="s">
        <v>187</v>
      </c>
      <c r="C122" s="3" t="s">
        <v>12</v>
      </c>
      <c r="D122" s="3" t="s">
        <v>1786</v>
      </c>
      <c r="E122" s="3" t="s">
        <v>11</v>
      </c>
      <c r="F122" s="4" t="s">
        <v>1787</v>
      </c>
      <c r="G122" s="5">
        <v>223367</v>
      </c>
      <c r="H122" s="5">
        <v>79960.095000000001</v>
      </c>
      <c r="I122" s="5">
        <v>143406.905</v>
      </c>
      <c r="J122" s="4" t="s">
        <v>314</v>
      </c>
      <c r="K122" s="4" t="s">
        <v>834</v>
      </c>
    </row>
    <row r="123" spans="1:11" ht="24" x14ac:dyDescent="0.25">
      <c r="A123" s="4" t="s">
        <v>143</v>
      </c>
      <c r="B123" s="4" t="s">
        <v>41</v>
      </c>
      <c r="C123" s="3" t="s">
        <v>12</v>
      </c>
      <c r="D123" s="3" t="s">
        <v>2028</v>
      </c>
      <c r="E123" s="3" t="s">
        <v>11</v>
      </c>
      <c r="F123" s="4" t="s">
        <v>2274</v>
      </c>
      <c r="G123" s="5">
        <v>70182</v>
      </c>
      <c r="H123" s="5">
        <v>0</v>
      </c>
      <c r="I123" s="5">
        <v>70182</v>
      </c>
      <c r="J123" s="4" t="s">
        <v>38</v>
      </c>
      <c r="K123" s="4" t="s">
        <v>2029</v>
      </c>
    </row>
    <row r="124" spans="1:11" ht="24" x14ac:dyDescent="0.25">
      <c r="A124" s="4" t="s">
        <v>143</v>
      </c>
      <c r="B124" s="4" t="s">
        <v>41</v>
      </c>
      <c r="C124" s="3" t="s">
        <v>12</v>
      </c>
      <c r="D124" s="3" t="s">
        <v>2030</v>
      </c>
      <c r="E124" s="3" t="s">
        <v>11</v>
      </c>
      <c r="F124" s="4" t="s">
        <v>2275</v>
      </c>
      <c r="G124" s="5">
        <v>254719</v>
      </c>
      <c r="H124" s="5">
        <v>206533.242</v>
      </c>
      <c r="I124" s="5">
        <v>48185.758000000002</v>
      </c>
      <c r="J124" s="4" t="s">
        <v>39</v>
      </c>
      <c r="K124" s="4" t="s">
        <v>40</v>
      </c>
    </row>
    <row r="125" spans="1:11" ht="24" x14ac:dyDescent="0.25">
      <c r="A125" s="4" t="s">
        <v>143</v>
      </c>
      <c r="B125" s="4" t="s">
        <v>74</v>
      </c>
      <c r="C125" s="3" t="s">
        <v>12</v>
      </c>
      <c r="D125" s="3" t="s">
        <v>1788</v>
      </c>
      <c r="E125" s="3" t="s">
        <v>11</v>
      </c>
      <c r="F125" s="4" t="s">
        <v>2738</v>
      </c>
      <c r="G125" s="5">
        <v>165100</v>
      </c>
      <c r="H125" s="5">
        <v>52084.5</v>
      </c>
      <c r="I125" s="5">
        <v>113015.5</v>
      </c>
      <c r="J125" s="4" t="s">
        <v>46</v>
      </c>
      <c r="K125" s="4" t="s">
        <v>1035</v>
      </c>
    </row>
    <row r="126" spans="1:11" ht="24" x14ac:dyDescent="0.25">
      <c r="A126" s="4" t="s">
        <v>143</v>
      </c>
      <c r="B126" s="4" t="s">
        <v>48</v>
      </c>
      <c r="C126" s="3" t="s">
        <v>12</v>
      </c>
      <c r="D126" s="3" t="s">
        <v>2031</v>
      </c>
      <c r="E126" s="3" t="s">
        <v>11</v>
      </c>
      <c r="F126" s="4" t="s">
        <v>2032</v>
      </c>
      <c r="G126" s="5">
        <v>252526</v>
      </c>
      <c r="H126" s="5">
        <v>151219.359</v>
      </c>
      <c r="I126" s="5">
        <v>101306.641</v>
      </c>
      <c r="J126" s="4" t="s">
        <v>52</v>
      </c>
      <c r="K126" s="4" t="s">
        <v>1145</v>
      </c>
    </row>
    <row r="127" spans="1:11" ht="24" x14ac:dyDescent="0.25">
      <c r="A127" s="4" t="s">
        <v>143</v>
      </c>
      <c r="B127" s="4" t="s">
        <v>76</v>
      </c>
      <c r="C127" s="3" t="s">
        <v>12</v>
      </c>
      <c r="D127" s="3" t="s">
        <v>1789</v>
      </c>
      <c r="E127" s="3" t="s">
        <v>11</v>
      </c>
      <c r="F127" s="4" t="s">
        <v>1790</v>
      </c>
      <c r="G127" s="5">
        <v>23627</v>
      </c>
      <c r="H127" s="5">
        <v>23626.437999999998</v>
      </c>
      <c r="I127" s="5">
        <v>0.56200000000171713</v>
      </c>
      <c r="J127" s="4" t="s">
        <v>56</v>
      </c>
      <c r="K127" s="4" t="s">
        <v>57</v>
      </c>
    </row>
    <row r="128" spans="1:11" ht="24" x14ac:dyDescent="0.25">
      <c r="A128" s="4" t="s">
        <v>143</v>
      </c>
      <c r="B128" s="4" t="s">
        <v>76</v>
      </c>
      <c r="C128" s="3" t="s">
        <v>12</v>
      </c>
      <c r="D128" s="3" t="s">
        <v>2033</v>
      </c>
      <c r="E128" s="3" t="s">
        <v>11</v>
      </c>
      <c r="F128" s="4" t="s">
        <v>2276</v>
      </c>
      <c r="G128" s="5">
        <v>267565</v>
      </c>
      <c r="H128" s="5">
        <v>219569.47899999999</v>
      </c>
      <c r="I128" s="5">
        <v>47995.521000000008</v>
      </c>
      <c r="J128" s="4" t="s">
        <v>56</v>
      </c>
      <c r="K128" s="4" t="s">
        <v>57</v>
      </c>
    </row>
    <row r="129" spans="1:11" ht="24" x14ac:dyDescent="0.25">
      <c r="A129" s="4" t="s">
        <v>143</v>
      </c>
      <c r="B129" s="4" t="s">
        <v>76</v>
      </c>
      <c r="C129" s="3" t="s">
        <v>12</v>
      </c>
      <c r="D129" s="3" t="s">
        <v>2034</v>
      </c>
      <c r="E129" s="3" t="s">
        <v>9</v>
      </c>
      <c r="F129" s="4" t="s">
        <v>2035</v>
      </c>
      <c r="G129" s="5">
        <v>100</v>
      </c>
      <c r="H129" s="5">
        <v>0</v>
      </c>
      <c r="I129" s="5">
        <v>100</v>
      </c>
      <c r="J129" s="4" t="s">
        <v>56</v>
      </c>
      <c r="K129" s="4" t="s">
        <v>57</v>
      </c>
    </row>
    <row r="130" spans="1:11" ht="24" x14ac:dyDescent="0.25">
      <c r="A130" s="4" t="s">
        <v>143</v>
      </c>
      <c r="B130" s="4" t="s">
        <v>76</v>
      </c>
      <c r="C130" s="3" t="s">
        <v>12</v>
      </c>
      <c r="D130" s="3" t="s">
        <v>2034</v>
      </c>
      <c r="E130" s="3" t="s">
        <v>11</v>
      </c>
      <c r="F130" s="4" t="s">
        <v>2035</v>
      </c>
      <c r="G130" s="5">
        <v>167465</v>
      </c>
      <c r="H130" s="5">
        <v>167464.09599999999</v>
      </c>
      <c r="I130" s="5">
        <v>0.90400000000954606</v>
      </c>
      <c r="J130" s="4" t="s">
        <v>56</v>
      </c>
      <c r="K130" s="4" t="s">
        <v>57</v>
      </c>
    </row>
    <row r="131" spans="1:11" ht="24" x14ac:dyDescent="0.25">
      <c r="A131" s="4" t="s">
        <v>143</v>
      </c>
      <c r="B131" s="4" t="s">
        <v>77</v>
      </c>
      <c r="C131" s="3" t="s">
        <v>12</v>
      </c>
      <c r="D131" s="3" t="s">
        <v>2036</v>
      </c>
      <c r="E131" s="3" t="s">
        <v>11</v>
      </c>
      <c r="F131" s="4" t="s">
        <v>2037</v>
      </c>
      <c r="G131" s="5">
        <v>435165</v>
      </c>
      <c r="H131" s="5">
        <v>158118.56200000001</v>
      </c>
      <c r="I131" s="5">
        <v>277046.43799999997</v>
      </c>
      <c r="J131" s="4" t="s">
        <v>21</v>
      </c>
      <c r="K131" s="4" t="s">
        <v>22</v>
      </c>
    </row>
    <row r="132" spans="1:11" ht="24" x14ac:dyDescent="0.25">
      <c r="A132" s="4" t="s">
        <v>143</v>
      </c>
      <c r="B132" s="4" t="s">
        <v>146</v>
      </c>
      <c r="C132" s="3" t="s">
        <v>8</v>
      </c>
      <c r="D132" s="3" t="s">
        <v>147</v>
      </c>
      <c r="E132" s="3" t="s">
        <v>142</v>
      </c>
      <c r="F132" s="4" t="s">
        <v>2561</v>
      </c>
      <c r="G132" s="5">
        <v>7298595</v>
      </c>
      <c r="H132" s="5">
        <v>0</v>
      </c>
      <c r="I132" s="5">
        <v>7298595</v>
      </c>
      <c r="J132" s="4" t="s">
        <v>146</v>
      </c>
      <c r="K132" s="4" t="s">
        <v>146</v>
      </c>
    </row>
    <row r="133" spans="1:11" ht="24" x14ac:dyDescent="0.25">
      <c r="A133" s="4" t="s">
        <v>143</v>
      </c>
      <c r="B133" s="4" t="s">
        <v>65</v>
      </c>
      <c r="C133" s="3" t="s">
        <v>8</v>
      </c>
      <c r="D133" s="3" t="s">
        <v>211</v>
      </c>
      <c r="E133" s="3" t="s">
        <v>11</v>
      </c>
      <c r="F133" s="4" t="s">
        <v>212</v>
      </c>
      <c r="G133" s="5">
        <v>371120</v>
      </c>
      <c r="H133" s="5">
        <v>188.85499999999999</v>
      </c>
      <c r="I133" s="5">
        <v>370931.14500000002</v>
      </c>
      <c r="J133" s="4" t="s">
        <v>23</v>
      </c>
      <c r="K133" s="4" t="s">
        <v>23</v>
      </c>
    </row>
    <row r="134" spans="1:11" ht="24" x14ac:dyDescent="0.25">
      <c r="A134" s="4" t="s">
        <v>143</v>
      </c>
      <c r="B134" s="4" t="s">
        <v>65</v>
      </c>
      <c r="C134" s="3" t="s">
        <v>8</v>
      </c>
      <c r="D134" s="3" t="s">
        <v>211</v>
      </c>
      <c r="E134" s="3" t="s">
        <v>10</v>
      </c>
      <c r="F134" s="4" t="s">
        <v>212</v>
      </c>
      <c r="G134" s="5">
        <v>5005082</v>
      </c>
      <c r="H134" s="5">
        <v>1611746.23</v>
      </c>
      <c r="I134" s="5">
        <v>3393335.77</v>
      </c>
      <c r="J134" s="4" t="s">
        <v>23</v>
      </c>
      <c r="K134" s="4" t="s">
        <v>23</v>
      </c>
    </row>
    <row r="135" spans="1:11" ht="24" x14ac:dyDescent="0.25">
      <c r="A135" s="4" t="s">
        <v>143</v>
      </c>
      <c r="B135" s="4" t="s">
        <v>65</v>
      </c>
      <c r="C135" s="3" t="s">
        <v>8</v>
      </c>
      <c r="D135" s="3" t="s">
        <v>4174</v>
      </c>
      <c r="E135" s="3" t="s">
        <v>10</v>
      </c>
      <c r="F135" s="4" t="s">
        <v>4175</v>
      </c>
      <c r="G135" s="5">
        <v>7441</v>
      </c>
      <c r="H135" s="5">
        <v>7440.6180000000004</v>
      </c>
      <c r="I135" s="5">
        <v>0.3819999999996071</v>
      </c>
      <c r="J135" s="4" t="s">
        <v>362</v>
      </c>
      <c r="K135" s="4" t="s">
        <v>4176</v>
      </c>
    </row>
    <row r="136" spans="1:11" ht="24" x14ac:dyDescent="0.25">
      <c r="A136" s="4" t="s">
        <v>143</v>
      </c>
      <c r="B136" s="4" t="s">
        <v>65</v>
      </c>
      <c r="C136" s="3" t="s">
        <v>8</v>
      </c>
      <c r="D136" s="3" t="s">
        <v>213</v>
      </c>
      <c r="E136" s="3" t="s">
        <v>10</v>
      </c>
      <c r="F136" s="4" t="s">
        <v>214</v>
      </c>
      <c r="G136" s="5">
        <v>437397</v>
      </c>
      <c r="H136" s="5">
        <v>437396.4</v>
      </c>
      <c r="I136" s="5">
        <v>0.59999999997671694</v>
      </c>
      <c r="J136" s="4" t="s">
        <v>23</v>
      </c>
      <c r="K136" s="4" t="s">
        <v>23</v>
      </c>
    </row>
    <row r="137" spans="1:11" ht="24" x14ac:dyDescent="0.25">
      <c r="A137" s="4" t="s">
        <v>143</v>
      </c>
      <c r="B137" s="4" t="s">
        <v>65</v>
      </c>
      <c r="C137" s="3" t="s">
        <v>8</v>
      </c>
      <c r="D137" s="3" t="s">
        <v>213</v>
      </c>
      <c r="E137" s="3" t="s">
        <v>13</v>
      </c>
      <c r="F137" s="4" t="s">
        <v>214</v>
      </c>
      <c r="G137" s="5">
        <v>5182</v>
      </c>
      <c r="H137" s="5">
        <v>0</v>
      </c>
      <c r="I137" s="5">
        <v>5182</v>
      </c>
      <c r="J137" s="4" t="s">
        <v>23</v>
      </c>
      <c r="K137" s="4" t="s">
        <v>23</v>
      </c>
    </row>
    <row r="138" spans="1:11" ht="24" x14ac:dyDescent="0.25">
      <c r="A138" s="4" t="s">
        <v>143</v>
      </c>
      <c r="B138" s="4" t="s">
        <v>65</v>
      </c>
      <c r="C138" s="3" t="s">
        <v>8</v>
      </c>
      <c r="D138" s="3" t="s">
        <v>4730</v>
      </c>
      <c r="E138" s="3" t="s">
        <v>10</v>
      </c>
      <c r="F138" s="4" t="s">
        <v>4731</v>
      </c>
      <c r="G138" s="5">
        <v>2680</v>
      </c>
      <c r="H138" s="5">
        <v>0</v>
      </c>
      <c r="I138" s="5">
        <v>2680</v>
      </c>
      <c r="J138" s="4" t="s">
        <v>23</v>
      </c>
      <c r="K138" s="4" t="s">
        <v>23</v>
      </c>
    </row>
    <row r="139" spans="1:11" ht="24" x14ac:dyDescent="0.25">
      <c r="A139" s="4" t="s">
        <v>143</v>
      </c>
      <c r="B139" s="4" t="s">
        <v>65</v>
      </c>
      <c r="C139" s="3" t="s">
        <v>8</v>
      </c>
      <c r="D139" s="3" t="s">
        <v>4177</v>
      </c>
      <c r="E139" s="3" t="s">
        <v>10</v>
      </c>
      <c r="F139" s="4" t="s">
        <v>4178</v>
      </c>
      <c r="G139" s="5">
        <v>292425</v>
      </c>
      <c r="H139" s="5">
        <v>140086.764</v>
      </c>
      <c r="I139" s="5">
        <v>152338.236</v>
      </c>
      <c r="J139" s="4" t="s">
        <v>362</v>
      </c>
      <c r="K139" s="4" t="s">
        <v>385</v>
      </c>
    </row>
    <row r="140" spans="1:11" ht="24" x14ac:dyDescent="0.25">
      <c r="A140" s="4" t="s">
        <v>143</v>
      </c>
      <c r="B140" s="4" t="s">
        <v>65</v>
      </c>
      <c r="C140" s="3" t="s">
        <v>8</v>
      </c>
      <c r="D140" s="3" t="s">
        <v>1791</v>
      </c>
      <c r="E140" s="3" t="s">
        <v>11</v>
      </c>
      <c r="F140" s="4" t="s">
        <v>1792</v>
      </c>
      <c r="G140" s="5">
        <v>731196</v>
      </c>
      <c r="H140" s="5">
        <v>474797.62199999997</v>
      </c>
      <c r="I140" s="5">
        <v>256398.37800000003</v>
      </c>
      <c r="J140" s="4" t="s">
        <v>23</v>
      </c>
      <c r="K140" s="4" t="s">
        <v>23</v>
      </c>
    </row>
    <row r="141" spans="1:11" ht="24" x14ac:dyDescent="0.25">
      <c r="A141" s="4" t="s">
        <v>143</v>
      </c>
      <c r="B141" s="4" t="s">
        <v>65</v>
      </c>
      <c r="C141" s="3" t="s">
        <v>8</v>
      </c>
      <c r="D141" s="3" t="s">
        <v>1791</v>
      </c>
      <c r="E141" s="3" t="s">
        <v>10</v>
      </c>
      <c r="F141" s="4" t="s">
        <v>1792</v>
      </c>
      <c r="G141" s="5">
        <v>56719</v>
      </c>
      <c r="H141" s="5">
        <v>7333.0659999999998</v>
      </c>
      <c r="I141" s="5">
        <v>49385.934000000001</v>
      </c>
      <c r="J141" s="4" t="s">
        <v>23</v>
      </c>
      <c r="K141" s="4" t="s">
        <v>23</v>
      </c>
    </row>
    <row r="142" spans="1:11" ht="24" x14ac:dyDescent="0.25">
      <c r="A142" s="4" t="s">
        <v>143</v>
      </c>
      <c r="B142" s="4" t="s">
        <v>65</v>
      </c>
      <c r="C142" s="3" t="s">
        <v>8</v>
      </c>
      <c r="D142" s="3" t="s">
        <v>1791</v>
      </c>
      <c r="E142" s="3" t="s">
        <v>13</v>
      </c>
      <c r="F142" s="4" t="s">
        <v>1792</v>
      </c>
      <c r="G142" s="5">
        <v>5000</v>
      </c>
      <c r="H142" s="5">
        <v>0</v>
      </c>
      <c r="I142" s="5">
        <v>5000</v>
      </c>
      <c r="J142" s="4" t="s">
        <v>23</v>
      </c>
      <c r="K142" s="4" t="s">
        <v>23</v>
      </c>
    </row>
    <row r="143" spans="1:11" ht="24" x14ac:dyDescent="0.25">
      <c r="A143" s="4" t="s">
        <v>143</v>
      </c>
      <c r="B143" s="4" t="s">
        <v>65</v>
      </c>
      <c r="C143" s="3" t="s">
        <v>8</v>
      </c>
      <c r="D143" s="3" t="s">
        <v>2038</v>
      </c>
      <c r="E143" s="3" t="s">
        <v>10</v>
      </c>
      <c r="F143" s="4" t="s">
        <v>2277</v>
      </c>
      <c r="G143" s="5">
        <v>2857179</v>
      </c>
      <c r="H143" s="5">
        <v>2164805.7650000001</v>
      </c>
      <c r="I143" s="5">
        <v>692373.23499999987</v>
      </c>
      <c r="J143" s="4" t="s">
        <v>23</v>
      </c>
      <c r="K143" s="4" t="s">
        <v>1275</v>
      </c>
    </row>
    <row r="144" spans="1:11" ht="24" x14ac:dyDescent="0.25">
      <c r="A144" s="4" t="s">
        <v>143</v>
      </c>
      <c r="B144" s="4" t="s">
        <v>65</v>
      </c>
      <c r="C144" s="3" t="s">
        <v>8</v>
      </c>
      <c r="D144" s="3" t="s">
        <v>4732</v>
      </c>
      <c r="E144" s="3" t="s">
        <v>9</v>
      </c>
      <c r="F144" s="4" t="s">
        <v>4733</v>
      </c>
      <c r="G144" s="5">
        <v>300</v>
      </c>
      <c r="H144" s="5">
        <v>0</v>
      </c>
      <c r="I144" s="5">
        <v>300</v>
      </c>
      <c r="J144" s="4" t="s">
        <v>23</v>
      </c>
      <c r="K144" s="4" t="s">
        <v>23</v>
      </c>
    </row>
    <row r="145" spans="1:11" ht="24" x14ac:dyDescent="0.25">
      <c r="A145" s="4" t="s">
        <v>143</v>
      </c>
      <c r="B145" s="4" t="s">
        <v>65</v>
      </c>
      <c r="C145" s="3" t="s">
        <v>8</v>
      </c>
      <c r="D145" s="3" t="s">
        <v>4732</v>
      </c>
      <c r="E145" s="3" t="s">
        <v>10</v>
      </c>
      <c r="F145" s="4" t="s">
        <v>4733</v>
      </c>
      <c r="G145" s="5">
        <v>1006600</v>
      </c>
      <c r="H145" s="5">
        <v>0</v>
      </c>
      <c r="I145" s="5">
        <v>1006600</v>
      </c>
      <c r="J145" s="4" t="s">
        <v>23</v>
      </c>
      <c r="K145" s="4" t="s">
        <v>23</v>
      </c>
    </row>
    <row r="146" spans="1:11" ht="24" x14ac:dyDescent="0.25">
      <c r="A146" s="4" t="s">
        <v>143</v>
      </c>
      <c r="B146" s="4" t="s">
        <v>65</v>
      </c>
      <c r="C146" s="3" t="s">
        <v>8</v>
      </c>
      <c r="D146" s="3" t="s">
        <v>4732</v>
      </c>
      <c r="E146" s="3" t="s">
        <v>13</v>
      </c>
      <c r="F146" s="4" t="s">
        <v>4733</v>
      </c>
      <c r="G146" s="5">
        <v>500</v>
      </c>
      <c r="H146" s="5">
        <v>0</v>
      </c>
      <c r="I146" s="5">
        <v>500</v>
      </c>
      <c r="J146" s="4" t="s">
        <v>23</v>
      </c>
      <c r="K146" s="4" t="s">
        <v>23</v>
      </c>
    </row>
    <row r="147" spans="1:11" ht="24" x14ac:dyDescent="0.25">
      <c r="A147" s="4" t="s">
        <v>143</v>
      </c>
      <c r="B147" s="4" t="s">
        <v>66</v>
      </c>
      <c r="C147" s="3" t="s">
        <v>8</v>
      </c>
      <c r="D147" s="3" t="s">
        <v>1793</v>
      </c>
      <c r="E147" s="3" t="s">
        <v>9</v>
      </c>
      <c r="F147" s="4" t="s">
        <v>1794</v>
      </c>
      <c r="G147" s="5">
        <v>72</v>
      </c>
      <c r="H147" s="5">
        <v>0</v>
      </c>
      <c r="I147" s="5">
        <v>72</v>
      </c>
      <c r="J147" s="4" t="s">
        <v>24</v>
      </c>
      <c r="K147" s="4" t="s">
        <v>1795</v>
      </c>
    </row>
    <row r="148" spans="1:11" ht="24" x14ac:dyDescent="0.25">
      <c r="A148" s="4" t="s">
        <v>143</v>
      </c>
      <c r="B148" s="4" t="s">
        <v>66</v>
      </c>
      <c r="C148" s="3" t="s">
        <v>8</v>
      </c>
      <c r="D148" s="3" t="s">
        <v>1793</v>
      </c>
      <c r="E148" s="3" t="s">
        <v>11</v>
      </c>
      <c r="F148" s="4" t="s">
        <v>1794</v>
      </c>
      <c r="G148" s="5">
        <v>219435</v>
      </c>
      <c r="H148" s="5">
        <v>177115.75700000001</v>
      </c>
      <c r="I148" s="5">
        <v>42319.242999999988</v>
      </c>
      <c r="J148" s="4" t="s">
        <v>24</v>
      </c>
      <c r="K148" s="4" t="s">
        <v>1795</v>
      </c>
    </row>
    <row r="149" spans="1:11" ht="24" x14ac:dyDescent="0.25">
      <c r="A149" s="4" t="s">
        <v>143</v>
      </c>
      <c r="B149" s="4" t="s">
        <v>66</v>
      </c>
      <c r="C149" s="3" t="s">
        <v>8</v>
      </c>
      <c r="D149" s="3" t="s">
        <v>1796</v>
      </c>
      <c r="E149" s="3" t="s">
        <v>11</v>
      </c>
      <c r="F149" s="4" t="s">
        <v>1797</v>
      </c>
      <c r="G149" s="5">
        <v>50000</v>
      </c>
      <c r="H149" s="5">
        <v>0</v>
      </c>
      <c r="I149" s="5">
        <v>50000</v>
      </c>
      <c r="J149" s="4" t="s">
        <v>397</v>
      </c>
      <c r="K149" s="4" t="s">
        <v>1798</v>
      </c>
    </row>
    <row r="150" spans="1:11" ht="24" x14ac:dyDescent="0.25">
      <c r="A150" s="4" t="s">
        <v>143</v>
      </c>
      <c r="B150" s="4" t="s">
        <v>66</v>
      </c>
      <c r="C150" s="3" t="s">
        <v>8</v>
      </c>
      <c r="D150" s="3" t="s">
        <v>1796</v>
      </c>
      <c r="E150" s="3" t="s">
        <v>10</v>
      </c>
      <c r="F150" s="4" t="s">
        <v>1797</v>
      </c>
      <c r="G150" s="5">
        <v>2992882</v>
      </c>
      <c r="H150" s="5">
        <v>1371444.32</v>
      </c>
      <c r="I150" s="5">
        <v>1621437.68</v>
      </c>
      <c r="J150" s="4" t="s">
        <v>397</v>
      </c>
      <c r="K150" s="4" t="s">
        <v>1798</v>
      </c>
    </row>
    <row r="151" spans="1:11" ht="24" x14ac:dyDescent="0.25">
      <c r="A151" s="4" t="s">
        <v>143</v>
      </c>
      <c r="B151" s="4" t="s">
        <v>66</v>
      </c>
      <c r="C151" s="3" t="s">
        <v>8</v>
      </c>
      <c r="D151" s="3" t="s">
        <v>1796</v>
      </c>
      <c r="E151" s="3" t="s">
        <v>13</v>
      </c>
      <c r="F151" s="4" t="s">
        <v>1797</v>
      </c>
      <c r="G151" s="5">
        <v>1000</v>
      </c>
      <c r="H151" s="5">
        <v>0</v>
      </c>
      <c r="I151" s="5">
        <v>1000</v>
      </c>
      <c r="J151" s="4" t="s">
        <v>397</v>
      </c>
      <c r="K151" s="4" t="s">
        <v>1798</v>
      </c>
    </row>
    <row r="152" spans="1:11" ht="24" x14ac:dyDescent="0.25">
      <c r="A152" s="4" t="s">
        <v>143</v>
      </c>
      <c r="B152" s="4" t="s">
        <v>66</v>
      </c>
      <c r="C152" s="3" t="s">
        <v>8</v>
      </c>
      <c r="D152" s="3" t="s">
        <v>2739</v>
      </c>
      <c r="E152" s="3" t="s">
        <v>10</v>
      </c>
      <c r="F152" s="4" t="s">
        <v>2740</v>
      </c>
      <c r="G152" s="5">
        <v>889697</v>
      </c>
      <c r="H152" s="5">
        <v>886216.39800000004</v>
      </c>
      <c r="I152" s="5">
        <v>3480.6019999999553</v>
      </c>
      <c r="J152" s="4" t="s">
        <v>397</v>
      </c>
      <c r="K152" s="4" t="s">
        <v>2563</v>
      </c>
    </row>
    <row r="153" spans="1:11" ht="24" x14ac:dyDescent="0.25">
      <c r="A153" s="4" t="s">
        <v>143</v>
      </c>
      <c r="B153" s="4" t="s">
        <v>66</v>
      </c>
      <c r="C153" s="3" t="s">
        <v>8</v>
      </c>
      <c r="D153" s="3" t="s">
        <v>2739</v>
      </c>
      <c r="E153" s="3" t="s">
        <v>13</v>
      </c>
      <c r="F153" s="4" t="s">
        <v>2740</v>
      </c>
      <c r="G153" s="5">
        <v>1000</v>
      </c>
      <c r="H153" s="5">
        <v>0</v>
      </c>
      <c r="I153" s="5">
        <v>1000</v>
      </c>
      <c r="J153" s="4" t="s">
        <v>397</v>
      </c>
      <c r="K153" s="4" t="s">
        <v>2563</v>
      </c>
    </row>
    <row r="154" spans="1:11" ht="24" x14ac:dyDescent="0.25">
      <c r="A154" s="4" t="s">
        <v>143</v>
      </c>
      <c r="B154" s="4" t="s">
        <v>66</v>
      </c>
      <c r="C154" s="3" t="s">
        <v>8</v>
      </c>
      <c r="D154" s="3" t="s">
        <v>2741</v>
      </c>
      <c r="E154" s="3" t="s">
        <v>10</v>
      </c>
      <c r="F154" s="4" t="s">
        <v>2742</v>
      </c>
      <c r="G154" s="5">
        <v>357256</v>
      </c>
      <c r="H154" s="5">
        <v>357245.728</v>
      </c>
      <c r="I154" s="5">
        <v>10.271999999997206</v>
      </c>
      <c r="J154" s="4" t="s">
        <v>397</v>
      </c>
      <c r="K154" s="4" t="s">
        <v>2743</v>
      </c>
    </row>
    <row r="155" spans="1:11" ht="24" x14ac:dyDescent="0.25">
      <c r="A155" s="4" t="s">
        <v>143</v>
      </c>
      <c r="B155" s="4" t="s">
        <v>66</v>
      </c>
      <c r="C155" s="3" t="s">
        <v>8</v>
      </c>
      <c r="D155" s="3" t="s">
        <v>2562</v>
      </c>
      <c r="E155" s="3" t="s">
        <v>11</v>
      </c>
      <c r="F155" s="4" t="s">
        <v>2744</v>
      </c>
      <c r="G155" s="5">
        <v>100000</v>
      </c>
      <c r="H155" s="5">
        <v>0</v>
      </c>
      <c r="I155" s="5">
        <v>100000</v>
      </c>
      <c r="J155" s="4" t="s">
        <v>397</v>
      </c>
      <c r="K155" s="4" t="s">
        <v>2563</v>
      </c>
    </row>
    <row r="156" spans="1:11" ht="24" x14ac:dyDescent="0.25">
      <c r="A156" s="4" t="s">
        <v>143</v>
      </c>
      <c r="B156" s="4" t="s">
        <v>66</v>
      </c>
      <c r="C156" s="3" t="s">
        <v>8</v>
      </c>
      <c r="D156" s="3" t="s">
        <v>2562</v>
      </c>
      <c r="E156" s="3" t="s">
        <v>10</v>
      </c>
      <c r="F156" s="4" t="s">
        <v>2744</v>
      </c>
      <c r="G156" s="5">
        <v>3707336</v>
      </c>
      <c r="H156" s="5">
        <v>1680811.5330000001</v>
      </c>
      <c r="I156" s="5">
        <v>2026524.4669999999</v>
      </c>
      <c r="J156" s="4" t="s">
        <v>397</v>
      </c>
      <c r="K156" s="4" t="s">
        <v>2563</v>
      </c>
    </row>
    <row r="157" spans="1:11" ht="24" x14ac:dyDescent="0.25">
      <c r="A157" s="4" t="s">
        <v>143</v>
      </c>
      <c r="B157" s="4" t="s">
        <v>66</v>
      </c>
      <c r="C157" s="3" t="s">
        <v>8</v>
      </c>
      <c r="D157" s="3" t="s">
        <v>4734</v>
      </c>
      <c r="E157" s="3" t="s">
        <v>9</v>
      </c>
      <c r="F157" s="4" t="s">
        <v>4735</v>
      </c>
      <c r="G157" s="5">
        <v>300</v>
      </c>
      <c r="H157" s="5">
        <v>0</v>
      </c>
      <c r="I157" s="5">
        <v>300</v>
      </c>
      <c r="J157" s="4" t="s">
        <v>397</v>
      </c>
      <c r="K157" s="4" t="s">
        <v>404</v>
      </c>
    </row>
    <row r="158" spans="1:11" ht="24" x14ac:dyDescent="0.25">
      <c r="A158" s="4" t="s">
        <v>143</v>
      </c>
      <c r="B158" s="4" t="s">
        <v>66</v>
      </c>
      <c r="C158" s="3" t="s">
        <v>8</v>
      </c>
      <c r="D158" s="3" t="s">
        <v>4734</v>
      </c>
      <c r="E158" s="3" t="s">
        <v>10</v>
      </c>
      <c r="F158" s="4" t="s">
        <v>4735</v>
      </c>
      <c r="G158" s="5">
        <v>1218000</v>
      </c>
      <c r="H158" s="5">
        <v>0</v>
      </c>
      <c r="I158" s="5">
        <v>1218000</v>
      </c>
      <c r="J158" s="4" t="s">
        <v>397</v>
      </c>
      <c r="K158" s="4" t="s">
        <v>404</v>
      </c>
    </row>
    <row r="159" spans="1:11" ht="24" x14ac:dyDescent="0.25">
      <c r="A159" s="4" t="s">
        <v>143</v>
      </c>
      <c r="B159" s="4" t="s">
        <v>66</v>
      </c>
      <c r="C159" s="3" t="s">
        <v>8</v>
      </c>
      <c r="D159" s="3" t="s">
        <v>4734</v>
      </c>
      <c r="E159" s="3" t="s">
        <v>13</v>
      </c>
      <c r="F159" s="4" t="s">
        <v>4735</v>
      </c>
      <c r="G159" s="5">
        <v>500</v>
      </c>
      <c r="H159" s="5">
        <v>0</v>
      </c>
      <c r="I159" s="5">
        <v>500</v>
      </c>
      <c r="J159" s="4" t="s">
        <v>397</v>
      </c>
      <c r="K159" s="4" t="s">
        <v>404</v>
      </c>
    </row>
    <row r="160" spans="1:11" ht="24" x14ac:dyDescent="0.25">
      <c r="A160" s="4" t="s">
        <v>143</v>
      </c>
      <c r="B160" s="4" t="s">
        <v>67</v>
      </c>
      <c r="C160" s="3" t="s">
        <v>8</v>
      </c>
      <c r="D160" s="3" t="s">
        <v>2564</v>
      </c>
      <c r="E160" s="3" t="s">
        <v>11</v>
      </c>
      <c r="F160" s="4" t="s">
        <v>2565</v>
      </c>
      <c r="G160" s="5">
        <v>181903</v>
      </c>
      <c r="H160" s="5">
        <v>152212.46</v>
      </c>
      <c r="I160" s="5">
        <v>29690.540000000008</v>
      </c>
      <c r="J160" s="4" t="s">
        <v>25</v>
      </c>
      <c r="K160" s="4" t="s">
        <v>25</v>
      </c>
    </row>
    <row r="161" spans="1:11" ht="24" x14ac:dyDescent="0.25">
      <c r="A161" s="4" t="s">
        <v>143</v>
      </c>
      <c r="B161" s="4" t="s">
        <v>67</v>
      </c>
      <c r="C161" s="3" t="s">
        <v>8</v>
      </c>
      <c r="D161" s="3" t="s">
        <v>1799</v>
      </c>
      <c r="E161" s="3" t="s">
        <v>9</v>
      </c>
      <c r="F161" s="4" t="s">
        <v>1800</v>
      </c>
      <c r="G161" s="5">
        <v>100</v>
      </c>
      <c r="H161" s="5">
        <v>85.944000000000003</v>
      </c>
      <c r="I161" s="5">
        <v>14.055999999999997</v>
      </c>
      <c r="J161" s="4" t="s">
        <v>1367</v>
      </c>
      <c r="K161" s="4" t="s">
        <v>1801</v>
      </c>
    </row>
    <row r="162" spans="1:11" ht="24" x14ac:dyDescent="0.25">
      <c r="A162" s="4" t="s">
        <v>143</v>
      </c>
      <c r="B162" s="4" t="s">
        <v>67</v>
      </c>
      <c r="C162" s="3" t="s">
        <v>8</v>
      </c>
      <c r="D162" s="3" t="s">
        <v>1799</v>
      </c>
      <c r="E162" s="3" t="s">
        <v>11</v>
      </c>
      <c r="F162" s="4" t="s">
        <v>1800</v>
      </c>
      <c r="G162" s="5">
        <v>963984</v>
      </c>
      <c r="H162" s="5">
        <v>386570.17200000002</v>
      </c>
      <c r="I162" s="5">
        <v>577413.82799999998</v>
      </c>
      <c r="J162" s="4" t="s">
        <v>1367</v>
      </c>
      <c r="K162" s="4" t="s">
        <v>1801</v>
      </c>
    </row>
    <row r="163" spans="1:11" ht="24" x14ac:dyDescent="0.25">
      <c r="A163" s="4" t="s">
        <v>143</v>
      </c>
      <c r="B163" s="4" t="s">
        <v>67</v>
      </c>
      <c r="C163" s="3" t="s">
        <v>8</v>
      </c>
      <c r="D163" s="3" t="s">
        <v>1799</v>
      </c>
      <c r="E163" s="3" t="s">
        <v>10</v>
      </c>
      <c r="F163" s="4" t="s">
        <v>1800</v>
      </c>
      <c r="G163" s="5">
        <v>3774903</v>
      </c>
      <c r="H163" s="5">
        <v>2921989.8939999999</v>
      </c>
      <c r="I163" s="5">
        <v>852913.10600000015</v>
      </c>
      <c r="J163" s="4" t="s">
        <v>1367</v>
      </c>
      <c r="K163" s="4" t="s">
        <v>1801</v>
      </c>
    </row>
    <row r="164" spans="1:11" ht="24" x14ac:dyDescent="0.25">
      <c r="A164" s="4" t="s">
        <v>143</v>
      </c>
      <c r="B164" s="4" t="s">
        <v>67</v>
      </c>
      <c r="C164" s="3" t="s">
        <v>8</v>
      </c>
      <c r="D164" s="3" t="s">
        <v>1799</v>
      </c>
      <c r="E164" s="3" t="s">
        <v>13</v>
      </c>
      <c r="F164" s="4" t="s">
        <v>1800</v>
      </c>
      <c r="G164" s="5">
        <v>1000</v>
      </c>
      <c r="H164" s="5">
        <v>954.61400000000003</v>
      </c>
      <c r="I164" s="5">
        <v>45.385999999999967</v>
      </c>
      <c r="J164" s="4" t="s">
        <v>1367</v>
      </c>
      <c r="K164" s="4" t="s">
        <v>1801</v>
      </c>
    </row>
    <row r="165" spans="1:11" ht="24" x14ac:dyDescent="0.25">
      <c r="A165" s="4" t="s">
        <v>143</v>
      </c>
      <c r="B165" s="4" t="s">
        <v>67</v>
      </c>
      <c r="C165" s="3" t="s">
        <v>8</v>
      </c>
      <c r="D165" s="3" t="s">
        <v>2039</v>
      </c>
      <c r="E165" s="3" t="s">
        <v>10</v>
      </c>
      <c r="F165" s="4" t="s">
        <v>2278</v>
      </c>
      <c r="G165" s="5">
        <v>657041</v>
      </c>
      <c r="H165" s="5">
        <v>651317.777</v>
      </c>
      <c r="I165" s="5">
        <v>5723.2229999999981</v>
      </c>
      <c r="J165" s="4" t="s">
        <v>26</v>
      </c>
      <c r="K165" s="4" t="s">
        <v>27</v>
      </c>
    </row>
    <row r="166" spans="1:11" ht="24" x14ac:dyDescent="0.25">
      <c r="A166" s="4" t="s">
        <v>143</v>
      </c>
      <c r="B166" s="4" t="s">
        <v>67</v>
      </c>
      <c r="C166" s="3" t="s">
        <v>8</v>
      </c>
      <c r="D166" s="3" t="s">
        <v>2039</v>
      </c>
      <c r="E166" s="3" t="s">
        <v>13</v>
      </c>
      <c r="F166" s="4" t="s">
        <v>2278</v>
      </c>
      <c r="G166" s="5">
        <v>1000</v>
      </c>
      <c r="H166" s="5">
        <v>0</v>
      </c>
      <c r="I166" s="5">
        <v>1000</v>
      </c>
      <c r="J166" s="4" t="s">
        <v>26</v>
      </c>
      <c r="K166" s="4" t="s">
        <v>27</v>
      </c>
    </row>
    <row r="167" spans="1:11" ht="24" x14ac:dyDescent="0.25">
      <c r="A167" s="4" t="s">
        <v>143</v>
      </c>
      <c r="B167" s="4" t="s">
        <v>67</v>
      </c>
      <c r="C167" s="3" t="s">
        <v>8</v>
      </c>
      <c r="D167" s="3" t="s">
        <v>4179</v>
      </c>
      <c r="E167" s="3" t="s">
        <v>10</v>
      </c>
      <c r="F167" s="4" t="s">
        <v>4180</v>
      </c>
      <c r="G167" s="5">
        <v>6275</v>
      </c>
      <c r="H167" s="5">
        <v>6274.692</v>
      </c>
      <c r="I167" s="5">
        <v>0.30799999999999272</v>
      </c>
      <c r="J167" s="4" t="s">
        <v>421</v>
      </c>
      <c r="K167" s="4" t="s">
        <v>4181</v>
      </c>
    </row>
    <row r="168" spans="1:11" ht="24" x14ac:dyDescent="0.25">
      <c r="A168" s="4" t="s">
        <v>143</v>
      </c>
      <c r="B168" s="4" t="s">
        <v>67</v>
      </c>
      <c r="C168" s="3" t="s">
        <v>8</v>
      </c>
      <c r="D168" s="3" t="s">
        <v>4736</v>
      </c>
      <c r="E168" s="3" t="s">
        <v>9</v>
      </c>
      <c r="F168" s="4" t="s">
        <v>4737</v>
      </c>
      <c r="G168" s="5">
        <v>300</v>
      </c>
      <c r="H168" s="5">
        <v>0</v>
      </c>
      <c r="I168" s="5">
        <v>300</v>
      </c>
      <c r="J168" s="4" t="s">
        <v>25</v>
      </c>
      <c r="K168" s="4" t="s">
        <v>25</v>
      </c>
    </row>
    <row r="169" spans="1:11" ht="24" x14ac:dyDescent="0.25">
      <c r="A169" s="4" t="s">
        <v>143</v>
      </c>
      <c r="B169" s="4" t="s">
        <v>67</v>
      </c>
      <c r="C169" s="3" t="s">
        <v>8</v>
      </c>
      <c r="D169" s="3" t="s">
        <v>4736</v>
      </c>
      <c r="E169" s="3" t="s">
        <v>10</v>
      </c>
      <c r="F169" s="4" t="s">
        <v>4737</v>
      </c>
      <c r="G169" s="5">
        <v>1048625</v>
      </c>
      <c r="H169" s="5">
        <v>0</v>
      </c>
      <c r="I169" s="5">
        <v>1048625</v>
      </c>
      <c r="J169" s="4" t="s">
        <v>25</v>
      </c>
      <c r="K169" s="4" t="s">
        <v>25</v>
      </c>
    </row>
    <row r="170" spans="1:11" ht="24" x14ac:dyDescent="0.25">
      <c r="A170" s="4" t="s">
        <v>143</v>
      </c>
      <c r="B170" s="4" t="s">
        <v>67</v>
      </c>
      <c r="C170" s="3" t="s">
        <v>8</v>
      </c>
      <c r="D170" s="3" t="s">
        <v>4736</v>
      </c>
      <c r="E170" s="3" t="s">
        <v>13</v>
      </c>
      <c r="F170" s="4" t="s">
        <v>4737</v>
      </c>
      <c r="G170" s="5">
        <v>500</v>
      </c>
      <c r="H170" s="5">
        <v>0</v>
      </c>
      <c r="I170" s="5">
        <v>500</v>
      </c>
      <c r="J170" s="4" t="s">
        <v>25</v>
      </c>
      <c r="K170" s="4" t="s">
        <v>25</v>
      </c>
    </row>
    <row r="171" spans="1:11" ht="24" x14ac:dyDescent="0.25">
      <c r="A171" s="4" t="s">
        <v>143</v>
      </c>
      <c r="B171" s="4" t="s">
        <v>69</v>
      </c>
      <c r="C171" s="3" t="s">
        <v>8</v>
      </c>
      <c r="D171" s="3" t="s">
        <v>215</v>
      </c>
      <c r="E171" s="3" t="s">
        <v>11</v>
      </c>
      <c r="F171" s="4" t="s">
        <v>216</v>
      </c>
      <c r="G171" s="5">
        <v>167649</v>
      </c>
      <c r="H171" s="5">
        <v>0</v>
      </c>
      <c r="I171" s="5">
        <v>167649</v>
      </c>
      <c r="J171" s="4" t="s">
        <v>28</v>
      </c>
      <c r="K171" s="4" t="s">
        <v>28</v>
      </c>
    </row>
    <row r="172" spans="1:11" ht="24" x14ac:dyDescent="0.25">
      <c r="A172" s="4" t="s">
        <v>143</v>
      </c>
      <c r="B172" s="4" t="s">
        <v>69</v>
      </c>
      <c r="C172" s="3" t="s">
        <v>8</v>
      </c>
      <c r="D172" s="3" t="s">
        <v>217</v>
      </c>
      <c r="E172" s="3" t="s">
        <v>11</v>
      </c>
      <c r="F172" s="4" t="s">
        <v>218</v>
      </c>
      <c r="G172" s="5">
        <v>147919</v>
      </c>
      <c r="H172" s="5">
        <v>0</v>
      </c>
      <c r="I172" s="5">
        <v>147919</v>
      </c>
      <c r="J172" s="4" t="s">
        <v>28</v>
      </c>
      <c r="K172" s="4" t="s">
        <v>219</v>
      </c>
    </row>
    <row r="173" spans="1:11" ht="24" x14ac:dyDescent="0.25">
      <c r="A173" s="4" t="s">
        <v>143</v>
      </c>
      <c r="B173" s="4" t="s">
        <v>69</v>
      </c>
      <c r="C173" s="3" t="s">
        <v>8</v>
      </c>
      <c r="D173" s="3" t="s">
        <v>220</v>
      </c>
      <c r="E173" s="3" t="s">
        <v>11</v>
      </c>
      <c r="F173" s="4" t="s">
        <v>221</v>
      </c>
      <c r="G173" s="5">
        <v>222872</v>
      </c>
      <c r="H173" s="5">
        <v>0</v>
      </c>
      <c r="I173" s="5">
        <v>222872</v>
      </c>
      <c r="J173" s="4" t="s">
        <v>222</v>
      </c>
      <c r="K173" s="4" t="s">
        <v>223</v>
      </c>
    </row>
    <row r="174" spans="1:11" ht="24" x14ac:dyDescent="0.25">
      <c r="A174" s="4" t="s">
        <v>143</v>
      </c>
      <c r="B174" s="4" t="s">
        <v>69</v>
      </c>
      <c r="C174" s="3" t="s">
        <v>8</v>
      </c>
      <c r="D174" s="3" t="s">
        <v>220</v>
      </c>
      <c r="E174" s="3" t="s">
        <v>347</v>
      </c>
      <c r="F174" s="4" t="s">
        <v>221</v>
      </c>
      <c r="G174" s="5">
        <v>2904431</v>
      </c>
      <c r="H174" s="5">
        <v>2805796.7689999999</v>
      </c>
      <c r="I174" s="5">
        <v>98634.231000000145</v>
      </c>
      <c r="J174" s="4" t="s">
        <v>222</v>
      </c>
      <c r="K174" s="4" t="s">
        <v>223</v>
      </c>
    </row>
    <row r="175" spans="1:11" ht="24" x14ac:dyDescent="0.25">
      <c r="A175" s="4" t="s">
        <v>143</v>
      </c>
      <c r="B175" s="4" t="s">
        <v>69</v>
      </c>
      <c r="C175" s="3" t="s">
        <v>8</v>
      </c>
      <c r="D175" s="3" t="s">
        <v>220</v>
      </c>
      <c r="E175" s="3" t="s">
        <v>10</v>
      </c>
      <c r="F175" s="4" t="s">
        <v>221</v>
      </c>
      <c r="G175" s="5">
        <v>700000</v>
      </c>
      <c r="H175" s="5">
        <v>0</v>
      </c>
      <c r="I175" s="5">
        <v>700000</v>
      </c>
      <c r="J175" s="4" t="s">
        <v>222</v>
      </c>
      <c r="K175" s="4" t="s">
        <v>223</v>
      </c>
    </row>
    <row r="176" spans="1:11" ht="24" x14ac:dyDescent="0.25">
      <c r="A176" s="4" t="s">
        <v>143</v>
      </c>
      <c r="B176" s="4" t="s">
        <v>69</v>
      </c>
      <c r="C176" s="3" t="s">
        <v>8</v>
      </c>
      <c r="D176" s="3" t="s">
        <v>1802</v>
      </c>
      <c r="E176" s="3" t="s">
        <v>11</v>
      </c>
      <c r="F176" s="4" t="s">
        <v>1803</v>
      </c>
      <c r="G176" s="5">
        <v>969598</v>
      </c>
      <c r="H176" s="5">
        <v>369521.65700000001</v>
      </c>
      <c r="I176" s="5">
        <v>600076.34299999999</v>
      </c>
      <c r="J176" s="4" t="s">
        <v>28</v>
      </c>
      <c r="K176" s="4" t="s">
        <v>28</v>
      </c>
    </row>
    <row r="177" spans="1:11" ht="24" x14ac:dyDescent="0.25">
      <c r="A177" s="4" t="s">
        <v>143</v>
      </c>
      <c r="B177" s="4" t="s">
        <v>69</v>
      </c>
      <c r="C177" s="3" t="s">
        <v>8</v>
      </c>
      <c r="D177" s="3" t="s">
        <v>1802</v>
      </c>
      <c r="E177" s="3" t="s">
        <v>10</v>
      </c>
      <c r="F177" s="4" t="s">
        <v>1803</v>
      </c>
      <c r="G177" s="5">
        <v>10393228</v>
      </c>
      <c r="H177" s="5">
        <v>4062824.0290000001</v>
      </c>
      <c r="I177" s="5">
        <v>6330403.9709999999</v>
      </c>
      <c r="J177" s="4" t="s">
        <v>28</v>
      </c>
      <c r="K177" s="4" t="s">
        <v>28</v>
      </c>
    </row>
    <row r="178" spans="1:11" ht="24" x14ac:dyDescent="0.25">
      <c r="A178" s="4" t="s">
        <v>143</v>
      </c>
      <c r="B178" s="4" t="s">
        <v>69</v>
      </c>
      <c r="C178" s="3" t="s">
        <v>8</v>
      </c>
      <c r="D178" s="3" t="s">
        <v>1802</v>
      </c>
      <c r="E178" s="3" t="s">
        <v>13</v>
      </c>
      <c r="F178" s="4" t="s">
        <v>1803</v>
      </c>
      <c r="G178" s="5">
        <v>1500</v>
      </c>
      <c r="H178" s="5">
        <v>1316.213</v>
      </c>
      <c r="I178" s="5">
        <v>183.78700000000003</v>
      </c>
      <c r="J178" s="4" t="s">
        <v>28</v>
      </c>
      <c r="K178" s="4" t="s">
        <v>28</v>
      </c>
    </row>
    <row r="179" spans="1:11" ht="24" x14ac:dyDescent="0.25">
      <c r="A179" s="4" t="s">
        <v>143</v>
      </c>
      <c r="B179" s="4" t="s">
        <v>69</v>
      </c>
      <c r="C179" s="3" t="s">
        <v>8</v>
      </c>
      <c r="D179" s="3" t="s">
        <v>224</v>
      </c>
      <c r="E179" s="3" t="s">
        <v>11</v>
      </c>
      <c r="F179" s="4" t="s">
        <v>225</v>
      </c>
      <c r="G179" s="5">
        <v>151072</v>
      </c>
      <c r="H179" s="5">
        <v>0</v>
      </c>
      <c r="I179" s="5">
        <v>151072</v>
      </c>
      <c r="J179" s="4" t="s">
        <v>28</v>
      </c>
      <c r="K179" s="4" t="s">
        <v>219</v>
      </c>
    </row>
    <row r="180" spans="1:11" ht="24" x14ac:dyDescent="0.25">
      <c r="A180" s="4" t="s">
        <v>143</v>
      </c>
      <c r="B180" s="4" t="s">
        <v>69</v>
      </c>
      <c r="C180" s="3" t="s">
        <v>8</v>
      </c>
      <c r="D180" s="3" t="s">
        <v>4182</v>
      </c>
      <c r="E180" s="3" t="s">
        <v>10</v>
      </c>
      <c r="F180" s="4" t="s">
        <v>4489</v>
      </c>
      <c r="G180" s="5">
        <v>220622</v>
      </c>
      <c r="H180" s="5">
        <v>218938.818</v>
      </c>
      <c r="I180" s="5">
        <v>1683.1820000000007</v>
      </c>
      <c r="J180" s="4" t="s">
        <v>28</v>
      </c>
      <c r="K180" s="4" t="s">
        <v>28</v>
      </c>
    </row>
    <row r="181" spans="1:11" ht="24" x14ac:dyDescent="0.25">
      <c r="A181" s="4" t="s">
        <v>143</v>
      </c>
      <c r="B181" s="4" t="s">
        <v>69</v>
      </c>
      <c r="C181" s="3" t="s">
        <v>8</v>
      </c>
      <c r="D181" s="3" t="s">
        <v>4183</v>
      </c>
      <c r="E181" s="3" t="s">
        <v>10</v>
      </c>
      <c r="F181" s="4" t="s">
        <v>4184</v>
      </c>
      <c r="G181" s="5">
        <v>10643</v>
      </c>
      <c r="H181" s="5">
        <v>10642.22</v>
      </c>
      <c r="I181" s="5">
        <v>0.78000000000065484</v>
      </c>
      <c r="J181" s="4" t="s">
        <v>1384</v>
      </c>
      <c r="K181" s="4" t="s">
        <v>4185</v>
      </c>
    </row>
    <row r="182" spans="1:11" ht="24" x14ac:dyDescent="0.25">
      <c r="A182" s="4" t="s">
        <v>143</v>
      </c>
      <c r="B182" s="4" t="s">
        <v>69</v>
      </c>
      <c r="C182" s="3" t="s">
        <v>8</v>
      </c>
      <c r="D182" s="3" t="s">
        <v>2040</v>
      </c>
      <c r="E182" s="3" t="s">
        <v>10</v>
      </c>
      <c r="F182" s="4" t="s">
        <v>2279</v>
      </c>
      <c r="G182" s="5">
        <v>858688</v>
      </c>
      <c r="H182" s="5">
        <v>858522.55500000005</v>
      </c>
      <c r="I182" s="5">
        <v>165.44499999994878</v>
      </c>
      <c r="J182" s="4" t="s">
        <v>21</v>
      </c>
      <c r="K182" s="4" t="s">
        <v>22</v>
      </c>
    </row>
    <row r="183" spans="1:11" ht="24" x14ac:dyDescent="0.25">
      <c r="A183" s="4" t="s">
        <v>143</v>
      </c>
      <c r="B183" s="4" t="s">
        <v>69</v>
      </c>
      <c r="C183" s="3" t="s">
        <v>8</v>
      </c>
      <c r="D183" s="3" t="s">
        <v>2040</v>
      </c>
      <c r="E183" s="3" t="s">
        <v>13</v>
      </c>
      <c r="F183" s="4" t="s">
        <v>2279</v>
      </c>
      <c r="G183" s="5">
        <v>1000</v>
      </c>
      <c r="H183" s="5">
        <v>433.92</v>
      </c>
      <c r="I183" s="5">
        <v>566.07999999999993</v>
      </c>
      <c r="J183" s="4" t="s">
        <v>21</v>
      </c>
      <c r="K183" s="4" t="s">
        <v>22</v>
      </c>
    </row>
    <row r="184" spans="1:11" ht="24" x14ac:dyDescent="0.25">
      <c r="A184" s="4" t="s">
        <v>143</v>
      </c>
      <c r="B184" s="4" t="s">
        <v>70</v>
      </c>
      <c r="C184" s="3" t="s">
        <v>8</v>
      </c>
      <c r="D184" s="3" t="s">
        <v>4738</v>
      </c>
      <c r="E184" s="3" t="s">
        <v>10</v>
      </c>
      <c r="F184" s="4" t="s">
        <v>4739</v>
      </c>
      <c r="G184" s="5">
        <v>4940</v>
      </c>
      <c r="H184" s="5">
        <v>0</v>
      </c>
      <c r="I184" s="5">
        <v>4940</v>
      </c>
      <c r="J184" s="4" t="s">
        <v>226</v>
      </c>
      <c r="K184" s="4" t="s">
        <v>227</v>
      </c>
    </row>
    <row r="185" spans="1:11" ht="24" x14ac:dyDescent="0.25">
      <c r="A185" s="4" t="s">
        <v>143</v>
      </c>
      <c r="B185" s="4" t="s">
        <v>70</v>
      </c>
      <c r="C185" s="3" t="s">
        <v>8</v>
      </c>
      <c r="D185" s="3" t="s">
        <v>2234</v>
      </c>
      <c r="E185" s="3" t="s">
        <v>9</v>
      </c>
      <c r="F185" s="4" t="s">
        <v>2280</v>
      </c>
      <c r="G185" s="5">
        <v>100</v>
      </c>
      <c r="H185" s="5">
        <v>0</v>
      </c>
      <c r="I185" s="5">
        <v>100</v>
      </c>
      <c r="J185" s="4" t="s">
        <v>30</v>
      </c>
      <c r="K185" s="4" t="s">
        <v>2281</v>
      </c>
    </row>
    <row r="186" spans="1:11" ht="24" x14ac:dyDescent="0.25">
      <c r="A186" s="4" t="s">
        <v>143</v>
      </c>
      <c r="B186" s="4" t="s">
        <v>70</v>
      </c>
      <c r="C186" s="3" t="s">
        <v>8</v>
      </c>
      <c r="D186" s="3" t="s">
        <v>2234</v>
      </c>
      <c r="E186" s="3" t="s">
        <v>11</v>
      </c>
      <c r="F186" s="4" t="s">
        <v>2280</v>
      </c>
      <c r="G186" s="5">
        <v>350001</v>
      </c>
      <c r="H186" s="5">
        <v>0</v>
      </c>
      <c r="I186" s="5">
        <v>350001</v>
      </c>
      <c r="J186" s="4" t="s">
        <v>30</v>
      </c>
      <c r="K186" s="4" t="s">
        <v>2281</v>
      </c>
    </row>
    <row r="187" spans="1:11" ht="24" x14ac:dyDescent="0.25">
      <c r="A187" s="4" t="s">
        <v>143</v>
      </c>
      <c r="B187" s="4" t="s">
        <v>70</v>
      </c>
      <c r="C187" s="3" t="s">
        <v>8</v>
      </c>
      <c r="D187" s="3" t="s">
        <v>2234</v>
      </c>
      <c r="E187" s="3" t="s">
        <v>347</v>
      </c>
      <c r="F187" s="4" t="s">
        <v>2280</v>
      </c>
      <c r="G187" s="5">
        <v>500000</v>
      </c>
      <c r="H187" s="5">
        <v>480224.58799999999</v>
      </c>
      <c r="I187" s="5">
        <v>19775.412000000011</v>
      </c>
      <c r="J187" s="4" t="s">
        <v>30</v>
      </c>
      <c r="K187" s="4" t="s">
        <v>2281</v>
      </c>
    </row>
    <row r="188" spans="1:11" ht="24" x14ac:dyDescent="0.25">
      <c r="A188" s="4" t="s">
        <v>143</v>
      </c>
      <c r="B188" s="4" t="s">
        <v>70</v>
      </c>
      <c r="C188" s="3" t="s">
        <v>8</v>
      </c>
      <c r="D188" s="3" t="s">
        <v>2234</v>
      </c>
      <c r="E188" s="3" t="s">
        <v>10</v>
      </c>
      <c r="F188" s="4" t="s">
        <v>2280</v>
      </c>
      <c r="G188" s="5">
        <v>1550001</v>
      </c>
      <c r="H188" s="5">
        <v>0</v>
      </c>
      <c r="I188" s="5">
        <v>1550001</v>
      </c>
      <c r="J188" s="4" t="s">
        <v>30</v>
      </c>
      <c r="K188" s="4" t="s">
        <v>2281</v>
      </c>
    </row>
    <row r="189" spans="1:11" ht="24" x14ac:dyDescent="0.25">
      <c r="A189" s="4" t="s">
        <v>143</v>
      </c>
      <c r="B189" s="4" t="s">
        <v>70</v>
      </c>
      <c r="C189" s="3" t="s">
        <v>8</v>
      </c>
      <c r="D189" s="3" t="s">
        <v>1804</v>
      </c>
      <c r="E189" s="3" t="s">
        <v>10</v>
      </c>
      <c r="F189" s="4" t="s">
        <v>1805</v>
      </c>
      <c r="G189" s="5">
        <v>456601</v>
      </c>
      <c r="H189" s="5">
        <v>366621.76699999999</v>
      </c>
      <c r="I189" s="5">
        <v>89979.233000000007</v>
      </c>
      <c r="J189" s="4" t="s">
        <v>507</v>
      </c>
      <c r="K189" s="4" t="s">
        <v>1806</v>
      </c>
    </row>
    <row r="190" spans="1:11" ht="24" x14ac:dyDescent="0.25">
      <c r="A190" s="4" t="s">
        <v>143</v>
      </c>
      <c r="B190" s="4" t="s">
        <v>70</v>
      </c>
      <c r="C190" s="3" t="s">
        <v>8</v>
      </c>
      <c r="D190" s="3" t="s">
        <v>228</v>
      </c>
      <c r="E190" s="3" t="s">
        <v>11</v>
      </c>
      <c r="F190" s="4" t="s">
        <v>229</v>
      </c>
      <c r="G190" s="5">
        <v>837115</v>
      </c>
      <c r="H190" s="5">
        <v>201342.788</v>
      </c>
      <c r="I190" s="5">
        <v>635772.21200000006</v>
      </c>
      <c r="J190" s="4" t="s">
        <v>230</v>
      </c>
      <c r="K190" s="4" t="s">
        <v>231</v>
      </c>
    </row>
    <row r="191" spans="1:11" ht="24" x14ac:dyDescent="0.25">
      <c r="A191" s="4" t="s">
        <v>143</v>
      </c>
      <c r="B191" s="4" t="s">
        <v>70</v>
      </c>
      <c r="C191" s="3" t="s">
        <v>8</v>
      </c>
      <c r="D191" s="3" t="s">
        <v>228</v>
      </c>
      <c r="E191" s="3" t="s">
        <v>10</v>
      </c>
      <c r="F191" s="4" t="s">
        <v>229</v>
      </c>
      <c r="G191" s="5">
        <v>7372564</v>
      </c>
      <c r="H191" s="5">
        <v>2808262.82</v>
      </c>
      <c r="I191" s="5">
        <v>4564301.18</v>
      </c>
      <c r="J191" s="4" t="s">
        <v>230</v>
      </c>
      <c r="K191" s="4" t="s">
        <v>231</v>
      </c>
    </row>
    <row r="192" spans="1:11" ht="24" x14ac:dyDescent="0.25">
      <c r="A192" s="4" t="s">
        <v>143</v>
      </c>
      <c r="B192" s="4" t="s">
        <v>70</v>
      </c>
      <c r="C192" s="3" t="s">
        <v>8</v>
      </c>
      <c r="D192" s="3" t="s">
        <v>228</v>
      </c>
      <c r="E192" s="3" t="s">
        <v>13</v>
      </c>
      <c r="F192" s="4" t="s">
        <v>229</v>
      </c>
      <c r="G192" s="5">
        <v>10480</v>
      </c>
      <c r="H192" s="5">
        <v>0</v>
      </c>
      <c r="I192" s="5">
        <v>10480</v>
      </c>
      <c r="J192" s="4" t="s">
        <v>230</v>
      </c>
      <c r="K192" s="4" t="s">
        <v>231</v>
      </c>
    </row>
    <row r="193" spans="1:11" ht="24" x14ac:dyDescent="0.25">
      <c r="A193" s="4" t="s">
        <v>143</v>
      </c>
      <c r="B193" s="4" t="s">
        <v>70</v>
      </c>
      <c r="C193" s="3" t="s">
        <v>8</v>
      </c>
      <c r="D193" s="3" t="s">
        <v>232</v>
      </c>
      <c r="E193" s="3" t="s">
        <v>11</v>
      </c>
      <c r="F193" s="4" t="s">
        <v>233</v>
      </c>
      <c r="G193" s="5">
        <v>213756</v>
      </c>
      <c r="H193" s="5">
        <v>95909.04</v>
      </c>
      <c r="I193" s="5">
        <v>117846.96</v>
      </c>
      <c r="J193" s="4" t="s">
        <v>234</v>
      </c>
      <c r="K193" s="4" t="s">
        <v>235</v>
      </c>
    </row>
    <row r="194" spans="1:11" ht="24" x14ac:dyDescent="0.25">
      <c r="A194" s="4" t="s">
        <v>143</v>
      </c>
      <c r="B194" s="4" t="s">
        <v>70</v>
      </c>
      <c r="C194" s="3" t="s">
        <v>8</v>
      </c>
      <c r="D194" s="3" t="s">
        <v>232</v>
      </c>
      <c r="E194" s="3" t="s">
        <v>10</v>
      </c>
      <c r="F194" s="4" t="s">
        <v>233</v>
      </c>
      <c r="G194" s="5">
        <v>2795470</v>
      </c>
      <c r="H194" s="5">
        <v>312754.473</v>
      </c>
      <c r="I194" s="5">
        <v>2482715.5269999998</v>
      </c>
      <c r="J194" s="4" t="s">
        <v>234</v>
      </c>
      <c r="K194" s="4" t="s">
        <v>235</v>
      </c>
    </row>
    <row r="195" spans="1:11" ht="24" x14ac:dyDescent="0.25">
      <c r="A195" s="4" t="s">
        <v>143</v>
      </c>
      <c r="B195" s="4" t="s">
        <v>70</v>
      </c>
      <c r="C195" s="3" t="s">
        <v>8</v>
      </c>
      <c r="D195" s="3" t="s">
        <v>232</v>
      </c>
      <c r="E195" s="3" t="s">
        <v>13</v>
      </c>
      <c r="F195" s="4" t="s">
        <v>233</v>
      </c>
      <c r="G195" s="5">
        <v>5158</v>
      </c>
      <c r="H195" s="5">
        <v>5031.7470000000003</v>
      </c>
      <c r="I195" s="5">
        <v>126.2529999999997</v>
      </c>
      <c r="J195" s="4" t="s">
        <v>234</v>
      </c>
      <c r="K195" s="4" t="s">
        <v>235</v>
      </c>
    </row>
    <row r="196" spans="1:11" ht="36" x14ac:dyDescent="0.25">
      <c r="A196" s="4" t="s">
        <v>143</v>
      </c>
      <c r="B196" s="4" t="s">
        <v>70</v>
      </c>
      <c r="C196" s="3" t="s">
        <v>8</v>
      </c>
      <c r="D196" s="3" t="s">
        <v>4740</v>
      </c>
      <c r="E196" s="3" t="s">
        <v>10</v>
      </c>
      <c r="F196" s="4" t="s">
        <v>4741</v>
      </c>
      <c r="G196" s="5">
        <v>2260</v>
      </c>
      <c r="H196" s="5">
        <v>0</v>
      </c>
      <c r="I196" s="5">
        <v>2260</v>
      </c>
      <c r="J196" s="4" t="s">
        <v>505</v>
      </c>
      <c r="K196" s="4" t="s">
        <v>4742</v>
      </c>
    </row>
    <row r="197" spans="1:11" ht="24" x14ac:dyDescent="0.25">
      <c r="A197" s="4" t="s">
        <v>143</v>
      </c>
      <c r="B197" s="4" t="s">
        <v>70</v>
      </c>
      <c r="C197" s="3" t="s">
        <v>8</v>
      </c>
      <c r="D197" s="3" t="s">
        <v>2745</v>
      </c>
      <c r="E197" s="3" t="s">
        <v>11</v>
      </c>
      <c r="F197" s="4" t="s">
        <v>2746</v>
      </c>
      <c r="G197" s="5">
        <v>19522</v>
      </c>
      <c r="H197" s="5">
        <v>0</v>
      </c>
      <c r="I197" s="5">
        <v>19522</v>
      </c>
      <c r="J197" s="4" t="s">
        <v>30</v>
      </c>
      <c r="K197" s="4" t="s">
        <v>524</v>
      </c>
    </row>
    <row r="198" spans="1:11" ht="24" x14ac:dyDescent="0.25">
      <c r="A198" s="4" t="s">
        <v>143</v>
      </c>
      <c r="B198" s="4" t="s">
        <v>70</v>
      </c>
      <c r="C198" s="3" t="s">
        <v>8</v>
      </c>
      <c r="D198" s="3" t="s">
        <v>2745</v>
      </c>
      <c r="E198" s="3" t="s">
        <v>10</v>
      </c>
      <c r="F198" s="4" t="s">
        <v>2746</v>
      </c>
      <c r="G198" s="5">
        <v>45446</v>
      </c>
      <c r="H198" s="5">
        <v>0</v>
      </c>
      <c r="I198" s="5">
        <v>45446</v>
      </c>
      <c r="J198" s="4" t="s">
        <v>30</v>
      </c>
      <c r="K198" s="4" t="s">
        <v>524</v>
      </c>
    </row>
    <row r="199" spans="1:11" ht="24" x14ac:dyDescent="0.25">
      <c r="A199" s="4" t="s">
        <v>143</v>
      </c>
      <c r="B199" s="4" t="s">
        <v>70</v>
      </c>
      <c r="C199" s="3" t="s">
        <v>8</v>
      </c>
      <c r="D199" s="3" t="s">
        <v>2235</v>
      </c>
      <c r="E199" s="3" t="s">
        <v>11</v>
      </c>
      <c r="F199" s="4" t="s">
        <v>2747</v>
      </c>
      <c r="G199" s="5">
        <v>624642</v>
      </c>
      <c r="H199" s="5">
        <v>536559.51</v>
      </c>
      <c r="I199" s="5">
        <v>88082.489999999991</v>
      </c>
      <c r="J199" s="4" t="s">
        <v>226</v>
      </c>
      <c r="K199" s="4" t="s">
        <v>1291</v>
      </c>
    </row>
    <row r="200" spans="1:11" ht="24" x14ac:dyDescent="0.25">
      <c r="A200" s="4" t="s">
        <v>143</v>
      </c>
      <c r="B200" s="4" t="s">
        <v>70</v>
      </c>
      <c r="C200" s="3" t="s">
        <v>8</v>
      </c>
      <c r="D200" s="3" t="s">
        <v>2235</v>
      </c>
      <c r="E200" s="3" t="s">
        <v>10</v>
      </c>
      <c r="F200" s="4" t="s">
        <v>2747</v>
      </c>
      <c r="G200" s="5">
        <v>3017611</v>
      </c>
      <c r="H200" s="5">
        <v>2918740.1209999998</v>
      </c>
      <c r="I200" s="5">
        <v>98870.87900000019</v>
      </c>
      <c r="J200" s="4" t="s">
        <v>226</v>
      </c>
      <c r="K200" s="4" t="s">
        <v>1291</v>
      </c>
    </row>
    <row r="201" spans="1:11" ht="24" x14ac:dyDescent="0.25">
      <c r="A201" s="4" t="s">
        <v>143</v>
      </c>
      <c r="B201" s="4" t="s">
        <v>70</v>
      </c>
      <c r="C201" s="3" t="s">
        <v>8</v>
      </c>
      <c r="D201" s="3" t="s">
        <v>2235</v>
      </c>
      <c r="E201" s="3" t="s">
        <v>13</v>
      </c>
      <c r="F201" s="4" t="s">
        <v>2747</v>
      </c>
      <c r="G201" s="5">
        <v>1000</v>
      </c>
      <c r="H201" s="5">
        <v>0</v>
      </c>
      <c r="I201" s="5">
        <v>1000</v>
      </c>
      <c r="J201" s="4" t="s">
        <v>226</v>
      </c>
      <c r="K201" s="4" t="s">
        <v>1291</v>
      </c>
    </row>
    <row r="202" spans="1:11" ht="24" x14ac:dyDescent="0.25">
      <c r="A202" s="4" t="s">
        <v>143</v>
      </c>
      <c r="B202" s="4" t="s">
        <v>70</v>
      </c>
      <c r="C202" s="3" t="s">
        <v>8</v>
      </c>
      <c r="D202" s="3" t="s">
        <v>4743</v>
      </c>
      <c r="E202" s="3" t="s">
        <v>9</v>
      </c>
      <c r="F202" s="4" t="s">
        <v>4744</v>
      </c>
      <c r="G202" s="5">
        <v>300</v>
      </c>
      <c r="H202" s="5">
        <v>57.295999999999999</v>
      </c>
      <c r="I202" s="5">
        <v>242.70400000000001</v>
      </c>
      <c r="J202" s="4" t="s">
        <v>30</v>
      </c>
      <c r="K202" s="4" t="s">
        <v>526</v>
      </c>
    </row>
    <row r="203" spans="1:11" ht="24" x14ac:dyDescent="0.25">
      <c r="A203" s="4" t="s">
        <v>143</v>
      </c>
      <c r="B203" s="4" t="s">
        <v>70</v>
      </c>
      <c r="C203" s="3" t="s">
        <v>8</v>
      </c>
      <c r="D203" s="3" t="s">
        <v>4743</v>
      </c>
      <c r="E203" s="3" t="s">
        <v>10</v>
      </c>
      <c r="F203" s="4" t="s">
        <v>4744</v>
      </c>
      <c r="G203" s="5">
        <v>761072</v>
      </c>
      <c r="H203" s="5">
        <v>0</v>
      </c>
      <c r="I203" s="5">
        <v>761072</v>
      </c>
      <c r="J203" s="4" t="s">
        <v>30</v>
      </c>
      <c r="K203" s="4" t="s">
        <v>526</v>
      </c>
    </row>
    <row r="204" spans="1:11" ht="24" x14ac:dyDescent="0.25">
      <c r="A204" s="4" t="s">
        <v>143</v>
      </c>
      <c r="B204" s="4" t="s">
        <v>70</v>
      </c>
      <c r="C204" s="3" t="s">
        <v>8</v>
      </c>
      <c r="D204" s="3" t="s">
        <v>4743</v>
      </c>
      <c r="E204" s="3" t="s">
        <v>13</v>
      </c>
      <c r="F204" s="4" t="s">
        <v>4744</v>
      </c>
      <c r="G204" s="5">
        <v>500</v>
      </c>
      <c r="H204" s="5">
        <v>0</v>
      </c>
      <c r="I204" s="5">
        <v>500</v>
      </c>
      <c r="J204" s="4" t="s">
        <v>30</v>
      </c>
      <c r="K204" s="4" t="s">
        <v>526</v>
      </c>
    </row>
    <row r="205" spans="1:11" ht="24" x14ac:dyDescent="0.25">
      <c r="A205" s="4" t="s">
        <v>143</v>
      </c>
      <c r="B205" s="4" t="s">
        <v>71</v>
      </c>
      <c r="C205" s="3" t="s">
        <v>8</v>
      </c>
      <c r="D205" s="3" t="s">
        <v>4186</v>
      </c>
      <c r="E205" s="3" t="s">
        <v>9</v>
      </c>
      <c r="F205" s="4" t="s">
        <v>4187</v>
      </c>
      <c r="G205" s="5">
        <v>200</v>
      </c>
      <c r="H205" s="5">
        <v>0</v>
      </c>
      <c r="I205" s="5">
        <v>200</v>
      </c>
      <c r="J205" s="4" t="s">
        <v>256</v>
      </c>
      <c r="K205" s="4" t="s">
        <v>256</v>
      </c>
    </row>
    <row r="206" spans="1:11" ht="24" x14ac:dyDescent="0.25">
      <c r="A206" s="4" t="s">
        <v>143</v>
      </c>
      <c r="B206" s="4" t="s">
        <v>71</v>
      </c>
      <c r="C206" s="3" t="s">
        <v>8</v>
      </c>
      <c r="D206" s="3" t="s">
        <v>4186</v>
      </c>
      <c r="E206" s="3" t="s">
        <v>11</v>
      </c>
      <c r="F206" s="4" t="s">
        <v>4187</v>
      </c>
      <c r="G206" s="5">
        <v>1667637</v>
      </c>
      <c r="H206" s="5">
        <v>864575.96100000001</v>
      </c>
      <c r="I206" s="5">
        <v>803061.03899999999</v>
      </c>
      <c r="J206" s="4" t="s">
        <v>256</v>
      </c>
      <c r="K206" s="4" t="s">
        <v>256</v>
      </c>
    </row>
    <row r="207" spans="1:11" ht="24" x14ac:dyDescent="0.25">
      <c r="A207" s="4" t="s">
        <v>143</v>
      </c>
      <c r="B207" s="4" t="s">
        <v>71</v>
      </c>
      <c r="C207" s="3" t="s">
        <v>8</v>
      </c>
      <c r="D207" s="3" t="s">
        <v>4186</v>
      </c>
      <c r="E207" s="3" t="s">
        <v>347</v>
      </c>
      <c r="F207" s="4" t="s">
        <v>4187</v>
      </c>
      <c r="G207" s="5">
        <v>458000</v>
      </c>
      <c r="H207" s="5">
        <v>116021.933</v>
      </c>
      <c r="I207" s="5">
        <v>341978.06699999998</v>
      </c>
      <c r="J207" s="4" t="s">
        <v>256</v>
      </c>
      <c r="K207" s="4" t="s">
        <v>256</v>
      </c>
    </row>
    <row r="208" spans="1:11" ht="24" x14ac:dyDescent="0.25">
      <c r="A208" s="4" t="s">
        <v>143</v>
      </c>
      <c r="B208" s="4" t="s">
        <v>71</v>
      </c>
      <c r="C208" s="3" t="s">
        <v>8</v>
      </c>
      <c r="D208" s="3" t="s">
        <v>4186</v>
      </c>
      <c r="E208" s="3" t="s">
        <v>10</v>
      </c>
      <c r="F208" s="4" t="s">
        <v>4187</v>
      </c>
      <c r="G208" s="5">
        <v>16117651</v>
      </c>
      <c r="H208" s="5">
        <v>6836026.6160000004</v>
      </c>
      <c r="I208" s="5">
        <v>9281624.3839999996</v>
      </c>
      <c r="J208" s="4" t="s">
        <v>256</v>
      </c>
      <c r="K208" s="4" t="s">
        <v>256</v>
      </c>
    </row>
    <row r="209" spans="1:11" ht="24" x14ac:dyDescent="0.25">
      <c r="A209" s="4" t="s">
        <v>143</v>
      </c>
      <c r="B209" s="4" t="s">
        <v>71</v>
      </c>
      <c r="C209" s="3" t="s">
        <v>8</v>
      </c>
      <c r="D209" s="3" t="s">
        <v>4186</v>
      </c>
      <c r="E209" s="3" t="s">
        <v>13</v>
      </c>
      <c r="F209" s="4" t="s">
        <v>4187</v>
      </c>
      <c r="G209" s="5">
        <v>16820</v>
      </c>
      <c r="H209" s="5">
        <v>6124.5879999999997</v>
      </c>
      <c r="I209" s="5">
        <v>10695.412</v>
      </c>
      <c r="J209" s="4" t="s">
        <v>256</v>
      </c>
      <c r="K209" s="4" t="s">
        <v>256</v>
      </c>
    </row>
    <row r="210" spans="1:11" ht="24" x14ac:dyDescent="0.25">
      <c r="A210" s="4" t="s">
        <v>143</v>
      </c>
      <c r="B210" s="4" t="s">
        <v>71</v>
      </c>
      <c r="C210" s="3" t="s">
        <v>8</v>
      </c>
      <c r="D210" s="3" t="s">
        <v>1807</v>
      </c>
      <c r="E210" s="3" t="s">
        <v>11</v>
      </c>
      <c r="F210" s="4" t="s">
        <v>2748</v>
      </c>
      <c r="G210" s="5">
        <v>600923</v>
      </c>
      <c r="H210" s="5">
        <v>61801.207999999999</v>
      </c>
      <c r="I210" s="5">
        <v>539121.79200000002</v>
      </c>
      <c r="J210" s="4" t="s">
        <v>545</v>
      </c>
      <c r="K210" s="4" t="s">
        <v>1808</v>
      </c>
    </row>
    <row r="211" spans="1:11" ht="24" x14ac:dyDescent="0.25">
      <c r="A211" s="4" t="s">
        <v>143</v>
      </c>
      <c r="B211" s="4" t="s">
        <v>71</v>
      </c>
      <c r="C211" s="3" t="s">
        <v>8</v>
      </c>
      <c r="D211" s="3" t="s">
        <v>236</v>
      </c>
      <c r="E211" s="3" t="s">
        <v>11</v>
      </c>
      <c r="F211" s="4" t="s">
        <v>237</v>
      </c>
      <c r="G211" s="5">
        <v>458572</v>
      </c>
      <c r="H211" s="5">
        <v>239010.198</v>
      </c>
      <c r="I211" s="5">
        <v>219561.802</v>
      </c>
      <c r="J211" s="4" t="s">
        <v>238</v>
      </c>
      <c r="K211" s="4" t="s">
        <v>239</v>
      </c>
    </row>
    <row r="212" spans="1:11" ht="24" x14ac:dyDescent="0.25">
      <c r="A212" s="4" t="s">
        <v>143</v>
      </c>
      <c r="B212" s="4" t="s">
        <v>71</v>
      </c>
      <c r="C212" s="3" t="s">
        <v>8</v>
      </c>
      <c r="D212" s="3" t="s">
        <v>236</v>
      </c>
      <c r="E212" s="3" t="s">
        <v>10</v>
      </c>
      <c r="F212" s="4" t="s">
        <v>237</v>
      </c>
      <c r="G212" s="5">
        <v>1811582</v>
      </c>
      <c r="H212" s="5">
        <v>1169271.0789999999</v>
      </c>
      <c r="I212" s="5">
        <v>642310.92100000009</v>
      </c>
      <c r="J212" s="4" t="s">
        <v>238</v>
      </c>
      <c r="K212" s="4" t="s">
        <v>239</v>
      </c>
    </row>
    <row r="213" spans="1:11" ht="24" x14ac:dyDescent="0.25">
      <c r="A213" s="4" t="s">
        <v>143</v>
      </c>
      <c r="B213" s="4" t="s">
        <v>71</v>
      </c>
      <c r="C213" s="3" t="s">
        <v>8</v>
      </c>
      <c r="D213" s="3" t="s">
        <v>236</v>
      </c>
      <c r="E213" s="3" t="s">
        <v>13</v>
      </c>
      <c r="F213" s="4" t="s">
        <v>237</v>
      </c>
      <c r="G213" s="5">
        <v>1000</v>
      </c>
      <c r="H213" s="5">
        <v>0</v>
      </c>
      <c r="I213" s="5">
        <v>1000</v>
      </c>
      <c r="J213" s="4" t="s">
        <v>238</v>
      </c>
      <c r="K213" s="4" t="s">
        <v>239</v>
      </c>
    </row>
    <row r="214" spans="1:11" ht="24" x14ac:dyDescent="0.25">
      <c r="A214" s="4" t="s">
        <v>143</v>
      </c>
      <c r="B214" s="4" t="s">
        <v>71</v>
      </c>
      <c r="C214" s="3" t="s">
        <v>8</v>
      </c>
      <c r="D214" s="3" t="s">
        <v>240</v>
      </c>
      <c r="E214" s="3" t="s">
        <v>11</v>
      </c>
      <c r="F214" s="4" t="s">
        <v>241</v>
      </c>
      <c r="G214" s="5">
        <v>658839</v>
      </c>
      <c r="H214" s="5">
        <v>357244.24300000002</v>
      </c>
      <c r="I214" s="5">
        <v>301594.75699999998</v>
      </c>
      <c r="J214" s="4" t="s">
        <v>209</v>
      </c>
      <c r="K214" s="4" t="s">
        <v>242</v>
      </c>
    </row>
    <row r="215" spans="1:11" ht="24" x14ac:dyDescent="0.25">
      <c r="A215" s="4" t="s">
        <v>143</v>
      </c>
      <c r="B215" s="4" t="s">
        <v>71</v>
      </c>
      <c r="C215" s="3" t="s">
        <v>8</v>
      </c>
      <c r="D215" s="3" t="s">
        <v>240</v>
      </c>
      <c r="E215" s="3" t="s">
        <v>10</v>
      </c>
      <c r="F215" s="4" t="s">
        <v>241</v>
      </c>
      <c r="G215" s="5">
        <v>897153</v>
      </c>
      <c r="H215" s="5">
        <v>617238.72100000002</v>
      </c>
      <c r="I215" s="5">
        <v>279914.27899999998</v>
      </c>
      <c r="J215" s="4" t="s">
        <v>209</v>
      </c>
      <c r="K215" s="4" t="s">
        <v>242</v>
      </c>
    </row>
    <row r="216" spans="1:11" ht="24" x14ac:dyDescent="0.25">
      <c r="A216" s="4" t="s">
        <v>143</v>
      </c>
      <c r="B216" s="4" t="s">
        <v>71</v>
      </c>
      <c r="C216" s="3" t="s">
        <v>8</v>
      </c>
      <c r="D216" s="3" t="s">
        <v>240</v>
      </c>
      <c r="E216" s="3" t="s">
        <v>98</v>
      </c>
      <c r="F216" s="4" t="s">
        <v>241</v>
      </c>
      <c r="G216" s="5">
        <v>434465</v>
      </c>
      <c r="H216" s="5">
        <v>434463.71600000001</v>
      </c>
      <c r="I216" s="5">
        <v>1.2839999999850988</v>
      </c>
      <c r="J216" s="4" t="s">
        <v>209</v>
      </c>
      <c r="K216" s="4" t="s">
        <v>242</v>
      </c>
    </row>
    <row r="217" spans="1:11" ht="24" x14ac:dyDescent="0.25">
      <c r="A217" s="4" t="s">
        <v>143</v>
      </c>
      <c r="B217" s="4" t="s">
        <v>71</v>
      </c>
      <c r="C217" s="3" t="s">
        <v>8</v>
      </c>
      <c r="D217" s="3" t="s">
        <v>243</v>
      </c>
      <c r="E217" s="3" t="s">
        <v>9</v>
      </c>
      <c r="F217" s="4" t="s">
        <v>244</v>
      </c>
      <c r="G217" s="5">
        <v>100</v>
      </c>
      <c r="H217" s="5">
        <v>0</v>
      </c>
      <c r="I217" s="5">
        <v>100</v>
      </c>
      <c r="J217" s="4" t="s">
        <v>245</v>
      </c>
      <c r="K217" s="4" t="s">
        <v>246</v>
      </c>
    </row>
    <row r="218" spans="1:11" ht="24" x14ac:dyDescent="0.25">
      <c r="A218" s="4" t="s">
        <v>143</v>
      </c>
      <c r="B218" s="4" t="s">
        <v>71</v>
      </c>
      <c r="C218" s="3" t="s">
        <v>8</v>
      </c>
      <c r="D218" s="3" t="s">
        <v>243</v>
      </c>
      <c r="E218" s="3" t="s">
        <v>11</v>
      </c>
      <c r="F218" s="4" t="s">
        <v>244</v>
      </c>
      <c r="G218" s="5">
        <v>1866764</v>
      </c>
      <c r="H218" s="5">
        <v>1371782.0190000001</v>
      </c>
      <c r="I218" s="5">
        <v>494981.98099999991</v>
      </c>
      <c r="J218" s="4" t="s">
        <v>245</v>
      </c>
      <c r="K218" s="4" t="s">
        <v>246</v>
      </c>
    </row>
    <row r="219" spans="1:11" ht="24" x14ac:dyDescent="0.25">
      <c r="A219" s="4" t="s">
        <v>143</v>
      </c>
      <c r="B219" s="4" t="s">
        <v>71</v>
      </c>
      <c r="C219" s="3" t="s">
        <v>8</v>
      </c>
      <c r="D219" s="3" t="s">
        <v>247</v>
      </c>
      <c r="E219" s="3" t="s">
        <v>10</v>
      </c>
      <c r="F219" s="4" t="s">
        <v>248</v>
      </c>
      <c r="G219" s="5">
        <v>57579</v>
      </c>
      <c r="H219" s="5">
        <v>51726.103999999999</v>
      </c>
      <c r="I219" s="5">
        <v>5852.8960000000006</v>
      </c>
      <c r="J219" s="4" t="s">
        <v>249</v>
      </c>
      <c r="K219" s="4" t="s">
        <v>250</v>
      </c>
    </row>
    <row r="220" spans="1:11" ht="24" x14ac:dyDescent="0.25">
      <c r="A220" s="4" t="s">
        <v>143</v>
      </c>
      <c r="B220" s="4" t="s">
        <v>71</v>
      </c>
      <c r="C220" s="3" t="s">
        <v>8</v>
      </c>
      <c r="D220" s="3" t="s">
        <v>1809</v>
      </c>
      <c r="E220" s="3" t="s">
        <v>11</v>
      </c>
      <c r="F220" s="4" t="s">
        <v>2282</v>
      </c>
      <c r="G220" s="5">
        <v>568619</v>
      </c>
      <c r="H220" s="5">
        <v>464164.75099999999</v>
      </c>
      <c r="I220" s="5">
        <v>104454.24900000001</v>
      </c>
      <c r="J220" s="4" t="s">
        <v>21</v>
      </c>
      <c r="K220" s="4" t="s">
        <v>22</v>
      </c>
    </row>
    <row r="221" spans="1:11" ht="24" x14ac:dyDescent="0.25">
      <c r="A221" s="4" t="s">
        <v>143</v>
      </c>
      <c r="B221" s="4" t="s">
        <v>71</v>
      </c>
      <c r="C221" s="3" t="s">
        <v>8</v>
      </c>
      <c r="D221" s="3" t="s">
        <v>1809</v>
      </c>
      <c r="E221" s="3" t="s">
        <v>10</v>
      </c>
      <c r="F221" s="4" t="s">
        <v>2282</v>
      </c>
      <c r="G221" s="5">
        <v>10636268</v>
      </c>
      <c r="H221" s="5">
        <v>9593715.034</v>
      </c>
      <c r="I221" s="5">
        <v>1042552.966</v>
      </c>
      <c r="J221" s="4" t="s">
        <v>21</v>
      </c>
      <c r="K221" s="4" t="s">
        <v>22</v>
      </c>
    </row>
    <row r="222" spans="1:11" ht="24" x14ac:dyDescent="0.25">
      <c r="A222" s="4" t="s">
        <v>143</v>
      </c>
      <c r="B222" s="4" t="s">
        <v>71</v>
      </c>
      <c r="C222" s="3" t="s">
        <v>8</v>
      </c>
      <c r="D222" s="3" t="s">
        <v>1809</v>
      </c>
      <c r="E222" s="3" t="s">
        <v>13</v>
      </c>
      <c r="F222" s="4" t="s">
        <v>2282</v>
      </c>
      <c r="G222" s="5">
        <v>13529</v>
      </c>
      <c r="H222" s="5">
        <v>0</v>
      </c>
      <c r="I222" s="5">
        <v>13529</v>
      </c>
      <c r="J222" s="4" t="s">
        <v>21</v>
      </c>
      <c r="K222" s="4" t="s">
        <v>22</v>
      </c>
    </row>
    <row r="223" spans="1:11" ht="24" x14ac:dyDescent="0.25">
      <c r="A223" s="4" t="s">
        <v>143</v>
      </c>
      <c r="B223" s="4" t="s">
        <v>71</v>
      </c>
      <c r="C223" s="3" t="s">
        <v>8</v>
      </c>
      <c r="D223" s="3" t="s">
        <v>4745</v>
      </c>
      <c r="E223" s="3" t="s">
        <v>347</v>
      </c>
      <c r="F223" s="4" t="s">
        <v>4746</v>
      </c>
      <c r="G223" s="5">
        <v>18000</v>
      </c>
      <c r="H223" s="5">
        <v>30.390999999999998</v>
      </c>
      <c r="I223" s="5">
        <v>17969.609</v>
      </c>
      <c r="J223" s="4" t="s">
        <v>209</v>
      </c>
      <c r="K223" s="4" t="s">
        <v>209</v>
      </c>
    </row>
    <row r="224" spans="1:11" ht="48" x14ac:dyDescent="0.25">
      <c r="A224" s="4" t="s">
        <v>143</v>
      </c>
      <c r="B224" s="4" t="s">
        <v>71</v>
      </c>
      <c r="C224" s="3" t="s">
        <v>8</v>
      </c>
      <c r="D224" s="3" t="s">
        <v>251</v>
      </c>
      <c r="E224" s="3" t="s">
        <v>10</v>
      </c>
      <c r="F224" s="4" t="s">
        <v>2283</v>
      </c>
      <c r="G224" s="5">
        <v>907830</v>
      </c>
      <c r="H224" s="5">
        <v>897242.57700000005</v>
      </c>
      <c r="I224" s="5">
        <v>10587.422999999952</v>
      </c>
      <c r="J224" s="4" t="s">
        <v>252</v>
      </c>
      <c r="K224" s="4" t="s">
        <v>253</v>
      </c>
    </row>
    <row r="225" spans="1:11" ht="36" x14ac:dyDescent="0.25">
      <c r="A225" s="4" t="s">
        <v>143</v>
      </c>
      <c r="B225" s="4" t="s">
        <v>71</v>
      </c>
      <c r="C225" s="3" t="s">
        <v>8</v>
      </c>
      <c r="D225" s="3" t="s">
        <v>2041</v>
      </c>
      <c r="E225" s="3" t="s">
        <v>10</v>
      </c>
      <c r="F225" s="4" t="s">
        <v>2284</v>
      </c>
      <c r="G225" s="5">
        <v>214391</v>
      </c>
      <c r="H225" s="5">
        <v>201691.81700000001</v>
      </c>
      <c r="I225" s="5">
        <v>12699.18299999999</v>
      </c>
      <c r="J225" s="4" t="s">
        <v>2042</v>
      </c>
      <c r="K225" s="4" t="s">
        <v>2043</v>
      </c>
    </row>
    <row r="226" spans="1:11" ht="24" x14ac:dyDescent="0.25">
      <c r="A226" s="4" t="s">
        <v>143</v>
      </c>
      <c r="B226" s="4" t="s">
        <v>71</v>
      </c>
      <c r="C226" s="3" t="s">
        <v>8</v>
      </c>
      <c r="D226" s="3" t="s">
        <v>2566</v>
      </c>
      <c r="E226" s="3" t="s">
        <v>11</v>
      </c>
      <c r="F226" s="4" t="s">
        <v>2567</v>
      </c>
      <c r="G226" s="5">
        <v>27623</v>
      </c>
      <c r="H226" s="5">
        <v>27432.332999999999</v>
      </c>
      <c r="I226" s="5">
        <v>190.66700000000128</v>
      </c>
      <c r="J226" s="4" t="s">
        <v>32</v>
      </c>
      <c r="K226" s="4" t="s">
        <v>32</v>
      </c>
    </row>
    <row r="227" spans="1:11" ht="24" x14ac:dyDescent="0.25">
      <c r="A227" s="4" t="s">
        <v>143</v>
      </c>
      <c r="B227" s="4" t="s">
        <v>71</v>
      </c>
      <c r="C227" s="3" t="s">
        <v>8</v>
      </c>
      <c r="D227" s="3" t="s">
        <v>2566</v>
      </c>
      <c r="E227" s="3" t="s">
        <v>10</v>
      </c>
      <c r="F227" s="4" t="s">
        <v>2567</v>
      </c>
      <c r="G227" s="5">
        <v>5039945</v>
      </c>
      <c r="H227" s="5">
        <v>4272594.12</v>
      </c>
      <c r="I227" s="5">
        <v>767350.87999999989</v>
      </c>
      <c r="J227" s="4" t="s">
        <v>32</v>
      </c>
      <c r="K227" s="4" t="s">
        <v>32</v>
      </c>
    </row>
    <row r="228" spans="1:11" ht="24" x14ac:dyDescent="0.25">
      <c r="A228" s="4" t="s">
        <v>143</v>
      </c>
      <c r="B228" s="4" t="s">
        <v>71</v>
      </c>
      <c r="C228" s="3" t="s">
        <v>8</v>
      </c>
      <c r="D228" s="3" t="s">
        <v>2566</v>
      </c>
      <c r="E228" s="3" t="s">
        <v>13</v>
      </c>
      <c r="F228" s="4" t="s">
        <v>2567</v>
      </c>
      <c r="G228" s="5">
        <v>14215</v>
      </c>
      <c r="H228" s="5">
        <v>9969.2019999999993</v>
      </c>
      <c r="I228" s="5">
        <v>4245.7980000000007</v>
      </c>
      <c r="J228" s="4" t="s">
        <v>32</v>
      </c>
      <c r="K228" s="4" t="s">
        <v>32</v>
      </c>
    </row>
    <row r="229" spans="1:11" ht="24" x14ac:dyDescent="0.25">
      <c r="A229" s="4" t="s">
        <v>143</v>
      </c>
      <c r="B229" s="4" t="s">
        <v>71</v>
      </c>
      <c r="C229" s="3" t="s">
        <v>8</v>
      </c>
      <c r="D229" s="3" t="s">
        <v>254</v>
      </c>
      <c r="E229" s="3" t="s">
        <v>10</v>
      </c>
      <c r="F229" s="4" t="s">
        <v>255</v>
      </c>
      <c r="G229" s="5">
        <v>566404</v>
      </c>
      <c r="H229" s="5">
        <v>268863.3</v>
      </c>
      <c r="I229" s="5">
        <v>297540.7</v>
      </c>
      <c r="J229" s="4" t="s">
        <v>256</v>
      </c>
      <c r="K229" s="4" t="s">
        <v>257</v>
      </c>
    </row>
    <row r="230" spans="1:11" ht="24" x14ac:dyDescent="0.25">
      <c r="A230" s="4" t="s">
        <v>143</v>
      </c>
      <c r="B230" s="4" t="s">
        <v>71</v>
      </c>
      <c r="C230" s="3" t="s">
        <v>8</v>
      </c>
      <c r="D230" s="3" t="s">
        <v>254</v>
      </c>
      <c r="E230" s="3" t="s">
        <v>13</v>
      </c>
      <c r="F230" s="4" t="s">
        <v>255</v>
      </c>
      <c r="G230" s="5">
        <v>1000</v>
      </c>
      <c r="H230" s="5">
        <v>0</v>
      </c>
      <c r="I230" s="5">
        <v>1000</v>
      </c>
      <c r="J230" s="4" t="s">
        <v>256</v>
      </c>
      <c r="K230" s="4" t="s">
        <v>257</v>
      </c>
    </row>
    <row r="231" spans="1:11" ht="24" x14ac:dyDescent="0.25">
      <c r="A231" s="4" t="s">
        <v>143</v>
      </c>
      <c r="B231" s="4" t="s">
        <v>71</v>
      </c>
      <c r="C231" s="3" t="s">
        <v>8</v>
      </c>
      <c r="D231" s="3" t="s">
        <v>4747</v>
      </c>
      <c r="E231" s="3" t="s">
        <v>9</v>
      </c>
      <c r="F231" s="4" t="s">
        <v>4748</v>
      </c>
      <c r="G231" s="5">
        <v>150</v>
      </c>
      <c r="H231" s="5">
        <v>0</v>
      </c>
      <c r="I231" s="5">
        <v>150</v>
      </c>
      <c r="J231" s="4" t="s">
        <v>32</v>
      </c>
      <c r="K231" s="4" t="s">
        <v>94</v>
      </c>
    </row>
    <row r="232" spans="1:11" ht="24" x14ac:dyDescent="0.25">
      <c r="A232" s="4" t="s">
        <v>143</v>
      </c>
      <c r="B232" s="4" t="s">
        <v>71</v>
      </c>
      <c r="C232" s="3" t="s">
        <v>8</v>
      </c>
      <c r="D232" s="3" t="s">
        <v>4747</v>
      </c>
      <c r="E232" s="3" t="s">
        <v>10</v>
      </c>
      <c r="F232" s="4" t="s">
        <v>4748</v>
      </c>
      <c r="G232" s="5">
        <v>300000</v>
      </c>
      <c r="H232" s="5">
        <v>0</v>
      </c>
      <c r="I232" s="5">
        <v>300000</v>
      </c>
      <c r="J232" s="4" t="s">
        <v>32</v>
      </c>
      <c r="K232" s="4" t="s">
        <v>94</v>
      </c>
    </row>
    <row r="233" spans="1:11" ht="24" x14ac:dyDescent="0.25">
      <c r="A233" s="4" t="s">
        <v>143</v>
      </c>
      <c r="B233" s="4" t="s">
        <v>71</v>
      </c>
      <c r="C233" s="3" t="s">
        <v>8</v>
      </c>
      <c r="D233" s="3" t="s">
        <v>4749</v>
      </c>
      <c r="E233" s="3" t="s">
        <v>9</v>
      </c>
      <c r="F233" s="4" t="s">
        <v>4750</v>
      </c>
      <c r="G233" s="5">
        <v>300</v>
      </c>
      <c r="H233" s="5">
        <v>0</v>
      </c>
      <c r="I233" s="5">
        <v>300</v>
      </c>
      <c r="J233" s="4" t="s">
        <v>209</v>
      </c>
      <c r="K233" s="4" t="s">
        <v>209</v>
      </c>
    </row>
    <row r="234" spans="1:11" ht="24" x14ac:dyDescent="0.25">
      <c r="A234" s="4" t="s">
        <v>143</v>
      </c>
      <c r="B234" s="4" t="s">
        <v>71</v>
      </c>
      <c r="C234" s="3" t="s">
        <v>8</v>
      </c>
      <c r="D234" s="3" t="s">
        <v>4749</v>
      </c>
      <c r="E234" s="3" t="s">
        <v>10</v>
      </c>
      <c r="F234" s="4" t="s">
        <v>4750</v>
      </c>
      <c r="G234" s="5">
        <v>808400</v>
      </c>
      <c r="H234" s="5">
        <v>0</v>
      </c>
      <c r="I234" s="5">
        <v>808400</v>
      </c>
      <c r="J234" s="4" t="s">
        <v>209</v>
      </c>
      <c r="K234" s="4" t="s">
        <v>209</v>
      </c>
    </row>
    <row r="235" spans="1:11" ht="24" x14ac:dyDescent="0.25">
      <c r="A235" s="4" t="s">
        <v>143</v>
      </c>
      <c r="B235" s="4" t="s">
        <v>71</v>
      </c>
      <c r="C235" s="3" t="s">
        <v>8</v>
      </c>
      <c r="D235" s="3" t="s">
        <v>4749</v>
      </c>
      <c r="E235" s="3" t="s">
        <v>13</v>
      </c>
      <c r="F235" s="4" t="s">
        <v>4750</v>
      </c>
      <c r="G235" s="5">
        <v>500</v>
      </c>
      <c r="H235" s="5">
        <v>0</v>
      </c>
      <c r="I235" s="5">
        <v>500</v>
      </c>
      <c r="J235" s="4" t="s">
        <v>209</v>
      </c>
      <c r="K235" s="4" t="s">
        <v>209</v>
      </c>
    </row>
    <row r="236" spans="1:11" ht="24" x14ac:dyDescent="0.25">
      <c r="A236" s="4" t="s">
        <v>143</v>
      </c>
      <c r="B236" s="4" t="s">
        <v>16</v>
      </c>
      <c r="C236" s="3" t="s">
        <v>8</v>
      </c>
      <c r="D236" s="3" t="s">
        <v>258</v>
      </c>
      <c r="E236" s="3" t="s">
        <v>11</v>
      </c>
      <c r="F236" s="4" t="s">
        <v>259</v>
      </c>
      <c r="G236" s="5">
        <v>27344</v>
      </c>
      <c r="H236" s="5">
        <v>26041.483</v>
      </c>
      <c r="I236" s="5">
        <v>1302.5169999999998</v>
      </c>
      <c r="J236" s="4" t="s">
        <v>35</v>
      </c>
      <c r="K236" s="4" t="s">
        <v>260</v>
      </c>
    </row>
    <row r="237" spans="1:11" ht="24" x14ac:dyDescent="0.25">
      <c r="A237" s="4" t="s">
        <v>143</v>
      </c>
      <c r="B237" s="4" t="s">
        <v>16</v>
      </c>
      <c r="C237" s="3" t="s">
        <v>8</v>
      </c>
      <c r="D237" s="3" t="s">
        <v>258</v>
      </c>
      <c r="E237" s="3" t="s">
        <v>10</v>
      </c>
      <c r="F237" s="4" t="s">
        <v>259</v>
      </c>
      <c r="G237" s="5">
        <v>5376</v>
      </c>
      <c r="H237" s="5">
        <v>5212.1289999999999</v>
      </c>
      <c r="I237" s="5">
        <v>163.87100000000009</v>
      </c>
      <c r="J237" s="4" t="s">
        <v>35</v>
      </c>
      <c r="K237" s="4" t="s">
        <v>260</v>
      </c>
    </row>
    <row r="238" spans="1:11" ht="24" x14ac:dyDescent="0.25">
      <c r="A238" s="4" t="s">
        <v>143</v>
      </c>
      <c r="B238" s="4" t="s">
        <v>16</v>
      </c>
      <c r="C238" s="3" t="s">
        <v>8</v>
      </c>
      <c r="D238" s="3" t="s">
        <v>261</v>
      </c>
      <c r="E238" s="3" t="s">
        <v>11</v>
      </c>
      <c r="F238" s="4" t="s">
        <v>262</v>
      </c>
      <c r="G238" s="5">
        <v>41806</v>
      </c>
      <c r="H238" s="5">
        <v>41119.063000000002</v>
      </c>
      <c r="I238" s="5">
        <v>686.93699999999808</v>
      </c>
      <c r="J238" s="4" t="s">
        <v>35</v>
      </c>
      <c r="K238" s="4" t="s">
        <v>263</v>
      </c>
    </row>
    <row r="239" spans="1:11" ht="24" x14ac:dyDescent="0.25">
      <c r="A239" s="4" t="s">
        <v>143</v>
      </c>
      <c r="B239" s="4" t="s">
        <v>16</v>
      </c>
      <c r="C239" s="3" t="s">
        <v>8</v>
      </c>
      <c r="D239" s="3" t="s">
        <v>261</v>
      </c>
      <c r="E239" s="3" t="s">
        <v>10</v>
      </c>
      <c r="F239" s="4" t="s">
        <v>262</v>
      </c>
      <c r="G239" s="5">
        <v>258195</v>
      </c>
      <c r="H239" s="5">
        <v>254471.84400000001</v>
      </c>
      <c r="I239" s="5">
        <v>3723.1559999999881</v>
      </c>
      <c r="J239" s="4" t="s">
        <v>35</v>
      </c>
      <c r="K239" s="4" t="s">
        <v>263</v>
      </c>
    </row>
    <row r="240" spans="1:11" ht="24" x14ac:dyDescent="0.25">
      <c r="A240" s="4" t="s">
        <v>143</v>
      </c>
      <c r="B240" s="4" t="s">
        <v>16</v>
      </c>
      <c r="C240" s="3" t="s">
        <v>8</v>
      </c>
      <c r="D240" s="3" t="s">
        <v>264</v>
      </c>
      <c r="E240" s="3" t="s">
        <v>11</v>
      </c>
      <c r="F240" s="4" t="s">
        <v>265</v>
      </c>
      <c r="G240" s="5">
        <v>172120</v>
      </c>
      <c r="H240" s="5">
        <v>0</v>
      </c>
      <c r="I240" s="5">
        <v>172120</v>
      </c>
      <c r="J240" s="4" t="s">
        <v>35</v>
      </c>
      <c r="K240" s="4" t="s">
        <v>266</v>
      </c>
    </row>
    <row r="241" spans="1:11" ht="24" x14ac:dyDescent="0.25">
      <c r="A241" s="4" t="s">
        <v>143</v>
      </c>
      <c r="B241" s="4" t="s">
        <v>16</v>
      </c>
      <c r="C241" s="3" t="s">
        <v>8</v>
      </c>
      <c r="D241" s="3" t="s">
        <v>4549</v>
      </c>
      <c r="E241" s="3" t="s">
        <v>9</v>
      </c>
      <c r="F241" s="4" t="s">
        <v>4550</v>
      </c>
      <c r="G241" s="5">
        <v>319</v>
      </c>
      <c r="H241" s="5">
        <v>0</v>
      </c>
      <c r="I241" s="5">
        <v>319</v>
      </c>
      <c r="J241" s="4" t="s">
        <v>35</v>
      </c>
      <c r="K241" s="4" t="s">
        <v>4551</v>
      </c>
    </row>
    <row r="242" spans="1:11" ht="24" x14ac:dyDescent="0.25">
      <c r="A242" s="4" t="s">
        <v>143</v>
      </c>
      <c r="B242" s="4" t="s">
        <v>16</v>
      </c>
      <c r="C242" s="3" t="s">
        <v>8</v>
      </c>
      <c r="D242" s="3" t="s">
        <v>4549</v>
      </c>
      <c r="E242" s="3" t="s">
        <v>11</v>
      </c>
      <c r="F242" s="4" t="s">
        <v>4550</v>
      </c>
      <c r="G242" s="5">
        <v>21073</v>
      </c>
      <c r="H242" s="5">
        <v>0</v>
      </c>
      <c r="I242" s="5">
        <v>21073</v>
      </c>
      <c r="J242" s="4" t="s">
        <v>35</v>
      </c>
      <c r="K242" s="4" t="s">
        <v>4551</v>
      </c>
    </row>
    <row r="243" spans="1:11" ht="24" x14ac:dyDescent="0.25">
      <c r="A243" s="4" t="s">
        <v>143</v>
      </c>
      <c r="B243" s="4" t="s">
        <v>16</v>
      </c>
      <c r="C243" s="3" t="s">
        <v>8</v>
      </c>
      <c r="D243" s="3" t="s">
        <v>4549</v>
      </c>
      <c r="E243" s="3" t="s">
        <v>347</v>
      </c>
      <c r="F243" s="4" t="s">
        <v>4550</v>
      </c>
      <c r="G243" s="5">
        <v>1175330</v>
      </c>
      <c r="H243" s="5">
        <v>44794.495999999999</v>
      </c>
      <c r="I243" s="5">
        <v>1130535.504</v>
      </c>
      <c r="J243" s="4" t="s">
        <v>35</v>
      </c>
      <c r="K243" s="4" t="s">
        <v>4551</v>
      </c>
    </row>
    <row r="244" spans="1:11" ht="24" x14ac:dyDescent="0.25">
      <c r="A244" s="4" t="s">
        <v>143</v>
      </c>
      <c r="B244" s="4" t="s">
        <v>16</v>
      </c>
      <c r="C244" s="3" t="s">
        <v>8</v>
      </c>
      <c r="D244" s="3" t="s">
        <v>4549</v>
      </c>
      <c r="E244" s="3" t="s">
        <v>10</v>
      </c>
      <c r="F244" s="4" t="s">
        <v>4550</v>
      </c>
      <c r="G244" s="5">
        <v>607278</v>
      </c>
      <c r="H244" s="5">
        <v>318550.52100000001</v>
      </c>
      <c r="I244" s="5">
        <v>288727.47899999999</v>
      </c>
      <c r="J244" s="4" t="s">
        <v>35</v>
      </c>
      <c r="K244" s="4" t="s">
        <v>4551</v>
      </c>
    </row>
    <row r="245" spans="1:11" ht="36" x14ac:dyDescent="0.25">
      <c r="A245" s="4" t="s">
        <v>143</v>
      </c>
      <c r="B245" s="4" t="s">
        <v>16</v>
      </c>
      <c r="C245" s="3" t="s">
        <v>8</v>
      </c>
      <c r="D245" s="3" t="s">
        <v>267</v>
      </c>
      <c r="E245" s="3" t="s">
        <v>10</v>
      </c>
      <c r="F245" s="4" t="s">
        <v>2285</v>
      </c>
      <c r="G245" s="5">
        <v>2203844</v>
      </c>
      <c r="H245" s="5">
        <v>1923838.0759999999</v>
      </c>
      <c r="I245" s="5">
        <v>280005.92400000012</v>
      </c>
      <c r="J245" s="4" t="s">
        <v>35</v>
      </c>
      <c r="K245" s="4" t="s">
        <v>268</v>
      </c>
    </row>
    <row r="246" spans="1:11" ht="24" x14ac:dyDescent="0.25">
      <c r="A246" s="4" t="s">
        <v>143</v>
      </c>
      <c r="B246" s="4" t="s">
        <v>16</v>
      </c>
      <c r="C246" s="3" t="s">
        <v>8</v>
      </c>
      <c r="D246" s="3" t="s">
        <v>4751</v>
      </c>
      <c r="E246" s="3" t="s">
        <v>9</v>
      </c>
      <c r="F246" s="4" t="s">
        <v>4752</v>
      </c>
      <c r="G246" s="5">
        <v>300</v>
      </c>
      <c r="H246" s="5">
        <v>0</v>
      </c>
      <c r="I246" s="5">
        <v>300</v>
      </c>
      <c r="J246" s="4" t="s">
        <v>35</v>
      </c>
      <c r="K246" s="4" t="s">
        <v>4753</v>
      </c>
    </row>
    <row r="247" spans="1:11" ht="24" x14ac:dyDescent="0.25">
      <c r="A247" s="4" t="s">
        <v>143</v>
      </c>
      <c r="B247" s="4" t="s">
        <v>16</v>
      </c>
      <c r="C247" s="3" t="s">
        <v>8</v>
      </c>
      <c r="D247" s="3" t="s">
        <v>4751</v>
      </c>
      <c r="E247" s="3" t="s">
        <v>11</v>
      </c>
      <c r="F247" s="4" t="s">
        <v>4752</v>
      </c>
      <c r="G247" s="5">
        <v>1000</v>
      </c>
      <c r="H247" s="5">
        <v>0</v>
      </c>
      <c r="I247" s="5">
        <v>1000</v>
      </c>
      <c r="J247" s="4" t="s">
        <v>35</v>
      </c>
      <c r="K247" s="4" t="s">
        <v>4753</v>
      </c>
    </row>
    <row r="248" spans="1:11" ht="60" x14ac:dyDescent="0.25">
      <c r="A248" s="4" t="s">
        <v>143</v>
      </c>
      <c r="B248" s="4" t="s">
        <v>16</v>
      </c>
      <c r="C248" s="3" t="s">
        <v>8</v>
      </c>
      <c r="D248" s="3" t="s">
        <v>269</v>
      </c>
      <c r="E248" s="3" t="s">
        <v>10</v>
      </c>
      <c r="F248" s="4" t="s">
        <v>270</v>
      </c>
      <c r="G248" s="5">
        <v>2283150</v>
      </c>
      <c r="H248" s="5">
        <v>1924271.8589999999</v>
      </c>
      <c r="I248" s="5">
        <v>358878.14100000006</v>
      </c>
      <c r="J248" s="4" t="s">
        <v>271</v>
      </c>
      <c r="K248" s="4" t="s">
        <v>272</v>
      </c>
    </row>
    <row r="249" spans="1:11" ht="24" x14ac:dyDescent="0.25">
      <c r="A249" s="4" t="s">
        <v>143</v>
      </c>
      <c r="B249" s="4" t="s">
        <v>16</v>
      </c>
      <c r="C249" s="3" t="s">
        <v>8</v>
      </c>
      <c r="D249" s="3" t="s">
        <v>2568</v>
      </c>
      <c r="E249" s="3" t="s">
        <v>9</v>
      </c>
      <c r="F249" s="4" t="s">
        <v>2569</v>
      </c>
      <c r="G249" s="5">
        <v>100</v>
      </c>
      <c r="H249" s="5">
        <v>0</v>
      </c>
      <c r="I249" s="5">
        <v>100</v>
      </c>
      <c r="J249" s="4" t="s">
        <v>35</v>
      </c>
      <c r="K249" s="4" t="s">
        <v>263</v>
      </c>
    </row>
    <row r="250" spans="1:11" ht="24" x14ac:dyDescent="0.25">
      <c r="A250" s="4" t="s">
        <v>143</v>
      </c>
      <c r="B250" s="4" t="s">
        <v>16</v>
      </c>
      <c r="C250" s="3" t="s">
        <v>8</v>
      </c>
      <c r="D250" s="3" t="s">
        <v>2568</v>
      </c>
      <c r="E250" s="3" t="s">
        <v>11</v>
      </c>
      <c r="F250" s="4" t="s">
        <v>2569</v>
      </c>
      <c r="G250" s="5">
        <v>24934</v>
      </c>
      <c r="H250" s="5">
        <v>0</v>
      </c>
      <c r="I250" s="5">
        <v>24934</v>
      </c>
      <c r="J250" s="4" t="s">
        <v>35</v>
      </c>
      <c r="K250" s="4" t="s">
        <v>263</v>
      </c>
    </row>
    <row r="251" spans="1:11" ht="24" x14ac:dyDescent="0.25">
      <c r="A251" s="4" t="s">
        <v>143</v>
      </c>
      <c r="B251" s="4" t="s">
        <v>16</v>
      </c>
      <c r="C251" s="3" t="s">
        <v>8</v>
      </c>
      <c r="D251" s="3" t="s">
        <v>274</v>
      </c>
      <c r="E251" s="3" t="s">
        <v>9</v>
      </c>
      <c r="F251" s="4" t="s">
        <v>275</v>
      </c>
      <c r="G251" s="5">
        <v>300</v>
      </c>
      <c r="H251" s="5">
        <v>0</v>
      </c>
      <c r="I251" s="5">
        <v>300</v>
      </c>
      <c r="J251" s="4" t="s">
        <v>35</v>
      </c>
      <c r="K251" s="4" t="s">
        <v>276</v>
      </c>
    </row>
    <row r="252" spans="1:11" ht="24" x14ac:dyDescent="0.25">
      <c r="A252" s="4" t="s">
        <v>143</v>
      </c>
      <c r="B252" s="4" t="s">
        <v>16</v>
      </c>
      <c r="C252" s="3" t="s">
        <v>8</v>
      </c>
      <c r="D252" s="3" t="s">
        <v>274</v>
      </c>
      <c r="E252" s="3" t="s">
        <v>11</v>
      </c>
      <c r="F252" s="4" t="s">
        <v>275</v>
      </c>
      <c r="G252" s="5">
        <v>102812</v>
      </c>
      <c r="H252" s="5">
        <v>38300</v>
      </c>
      <c r="I252" s="5">
        <v>64512</v>
      </c>
      <c r="J252" s="4" t="s">
        <v>35</v>
      </c>
      <c r="K252" s="4" t="s">
        <v>276</v>
      </c>
    </row>
    <row r="253" spans="1:11" ht="24" x14ac:dyDescent="0.25">
      <c r="A253" s="4" t="s">
        <v>143</v>
      </c>
      <c r="B253" s="4" t="s">
        <v>16</v>
      </c>
      <c r="C253" s="3" t="s">
        <v>8</v>
      </c>
      <c r="D253" s="3" t="s">
        <v>274</v>
      </c>
      <c r="E253" s="3" t="s">
        <v>10</v>
      </c>
      <c r="F253" s="4" t="s">
        <v>275</v>
      </c>
      <c r="G253" s="5">
        <v>110000</v>
      </c>
      <c r="H253" s="5">
        <v>0</v>
      </c>
      <c r="I253" s="5">
        <v>110000</v>
      </c>
      <c r="J253" s="4" t="s">
        <v>35</v>
      </c>
      <c r="K253" s="4" t="s">
        <v>276</v>
      </c>
    </row>
    <row r="254" spans="1:11" ht="24" x14ac:dyDescent="0.25">
      <c r="A254" s="4" t="s">
        <v>143</v>
      </c>
      <c r="B254" s="4" t="s">
        <v>16</v>
      </c>
      <c r="C254" s="3" t="s">
        <v>8</v>
      </c>
      <c r="D254" s="3" t="s">
        <v>2044</v>
      </c>
      <c r="E254" s="3" t="s">
        <v>9</v>
      </c>
      <c r="F254" s="4" t="s">
        <v>2286</v>
      </c>
      <c r="G254" s="5">
        <v>300</v>
      </c>
      <c r="H254" s="5">
        <v>0</v>
      </c>
      <c r="I254" s="5">
        <v>300</v>
      </c>
      <c r="J254" s="4" t="s">
        <v>35</v>
      </c>
      <c r="K254" s="4" t="s">
        <v>1511</v>
      </c>
    </row>
    <row r="255" spans="1:11" ht="24" x14ac:dyDescent="0.25">
      <c r="A255" s="4" t="s">
        <v>143</v>
      </c>
      <c r="B255" s="4" t="s">
        <v>16</v>
      </c>
      <c r="C255" s="3" t="s">
        <v>8</v>
      </c>
      <c r="D255" s="3" t="s">
        <v>2044</v>
      </c>
      <c r="E255" s="3" t="s">
        <v>10</v>
      </c>
      <c r="F255" s="4" t="s">
        <v>2286</v>
      </c>
      <c r="G255" s="5">
        <v>849000</v>
      </c>
      <c r="H255" s="5">
        <v>684457.43599999999</v>
      </c>
      <c r="I255" s="5">
        <v>164542.56400000001</v>
      </c>
      <c r="J255" s="4" t="s">
        <v>35</v>
      </c>
      <c r="K255" s="4" t="s">
        <v>1511</v>
      </c>
    </row>
    <row r="256" spans="1:11" ht="24" x14ac:dyDescent="0.25">
      <c r="A256" s="4" t="s">
        <v>143</v>
      </c>
      <c r="B256" s="4" t="s">
        <v>16</v>
      </c>
      <c r="C256" s="3" t="s">
        <v>8</v>
      </c>
      <c r="D256" s="3" t="s">
        <v>2044</v>
      </c>
      <c r="E256" s="3" t="s">
        <v>13</v>
      </c>
      <c r="F256" s="4" t="s">
        <v>2286</v>
      </c>
      <c r="G256" s="5">
        <v>1000</v>
      </c>
      <c r="H256" s="5">
        <v>0</v>
      </c>
      <c r="I256" s="5">
        <v>1000</v>
      </c>
      <c r="J256" s="4" t="s">
        <v>35</v>
      </c>
      <c r="K256" s="4" t="s">
        <v>1511</v>
      </c>
    </row>
    <row r="257" spans="1:11" ht="24" x14ac:dyDescent="0.25">
      <c r="A257" s="4" t="s">
        <v>143</v>
      </c>
      <c r="B257" s="4" t="s">
        <v>16</v>
      </c>
      <c r="C257" s="3" t="s">
        <v>8</v>
      </c>
      <c r="D257" s="3" t="s">
        <v>2570</v>
      </c>
      <c r="E257" s="3" t="s">
        <v>9</v>
      </c>
      <c r="F257" s="4" t="s">
        <v>2749</v>
      </c>
      <c r="G257" s="5">
        <v>300</v>
      </c>
      <c r="H257" s="5">
        <v>0</v>
      </c>
      <c r="I257" s="5">
        <v>300</v>
      </c>
      <c r="J257" s="4" t="s">
        <v>612</v>
      </c>
      <c r="K257" s="4" t="s">
        <v>613</v>
      </c>
    </row>
    <row r="258" spans="1:11" ht="24" x14ac:dyDescent="0.25">
      <c r="A258" s="4" t="s">
        <v>143</v>
      </c>
      <c r="B258" s="4" t="s">
        <v>16</v>
      </c>
      <c r="C258" s="3" t="s">
        <v>8</v>
      </c>
      <c r="D258" s="3" t="s">
        <v>2570</v>
      </c>
      <c r="E258" s="3" t="s">
        <v>10</v>
      </c>
      <c r="F258" s="4" t="s">
        <v>2749</v>
      </c>
      <c r="G258" s="5">
        <v>100000</v>
      </c>
      <c r="H258" s="5">
        <v>0</v>
      </c>
      <c r="I258" s="5">
        <v>100000</v>
      </c>
      <c r="J258" s="4" t="s">
        <v>612</v>
      </c>
      <c r="K258" s="4" t="s">
        <v>613</v>
      </c>
    </row>
    <row r="259" spans="1:11" ht="24" x14ac:dyDescent="0.25">
      <c r="A259" s="4" t="s">
        <v>143</v>
      </c>
      <c r="B259" s="4" t="s">
        <v>16</v>
      </c>
      <c r="C259" s="3" t="s">
        <v>8</v>
      </c>
      <c r="D259" s="3" t="s">
        <v>2570</v>
      </c>
      <c r="E259" s="3" t="s">
        <v>13</v>
      </c>
      <c r="F259" s="4" t="s">
        <v>2749</v>
      </c>
      <c r="G259" s="5">
        <v>1000</v>
      </c>
      <c r="H259" s="5">
        <v>0</v>
      </c>
      <c r="I259" s="5">
        <v>1000</v>
      </c>
      <c r="J259" s="4" t="s">
        <v>612</v>
      </c>
      <c r="K259" s="4" t="s">
        <v>613</v>
      </c>
    </row>
    <row r="260" spans="1:11" ht="24" x14ac:dyDescent="0.25">
      <c r="A260" s="4" t="s">
        <v>143</v>
      </c>
      <c r="B260" s="4" t="s">
        <v>277</v>
      </c>
      <c r="C260" s="3" t="s">
        <v>8</v>
      </c>
      <c r="D260" s="3" t="s">
        <v>1810</v>
      </c>
      <c r="E260" s="3" t="s">
        <v>9</v>
      </c>
      <c r="F260" s="4" t="s">
        <v>1811</v>
      </c>
      <c r="G260" s="5">
        <v>100</v>
      </c>
      <c r="H260" s="5">
        <v>0</v>
      </c>
      <c r="I260" s="5">
        <v>100</v>
      </c>
      <c r="J260" s="4" t="s">
        <v>280</v>
      </c>
      <c r="K260" s="4" t="s">
        <v>1812</v>
      </c>
    </row>
    <row r="261" spans="1:11" ht="24" x14ac:dyDescent="0.25">
      <c r="A261" s="4" t="s">
        <v>143</v>
      </c>
      <c r="B261" s="4" t="s">
        <v>277</v>
      </c>
      <c r="C261" s="3" t="s">
        <v>8</v>
      </c>
      <c r="D261" s="3" t="s">
        <v>1810</v>
      </c>
      <c r="E261" s="3" t="s">
        <v>11</v>
      </c>
      <c r="F261" s="4" t="s">
        <v>1811</v>
      </c>
      <c r="G261" s="5">
        <v>2423339</v>
      </c>
      <c r="H261" s="5">
        <v>1191863.9950000001</v>
      </c>
      <c r="I261" s="5">
        <v>1231475.0049999999</v>
      </c>
      <c r="J261" s="4" t="s">
        <v>280</v>
      </c>
      <c r="K261" s="4" t="s">
        <v>1812</v>
      </c>
    </row>
    <row r="262" spans="1:11" ht="24" x14ac:dyDescent="0.25">
      <c r="A262" s="4" t="s">
        <v>143</v>
      </c>
      <c r="B262" s="4" t="s">
        <v>277</v>
      </c>
      <c r="C262" s="3" t="s">
        <v>8</v>
      </c>
      <c r="D262" s="3" t="s">
        <v>278</v>
      </c>
      <c r="E262" s="3" t="s">
        <v>10</v>
      </c>
      <c r="F262" s="4" t="s">
        <v>279</v>
      </c>
      <c r="G262" s="5">
        <v>285240</v>
      </c>
      <c r="H262" s="5">
        <v>115086.595</v>
      </c>
      <c r="I262" s="5">
        <v>170153.405</v>
      </c>
      <c r="J262" s="4" t="s">
        <v>21</v>
      </c>
      <c r="K262" s="4" t="s">
        <v>22</v>
      </c>
    </row>
    <row r="263" spans="1:11" ht="24" x14ac:dyDescent="0.25">
      <c r="A263" s="4" t="s">
        <v>143</v>
      </c>
      <c r="B263" s="4" t="s">
        <v>277</v>
      </c>
      <c r="C263" s="3" t="s">
        <v>8</v>
      </c>
      <c r="D263" s="3" t="s">
        <v>278</v>
      </c>
      <c r="E263" s="3" t="s">
        <v>13</v>
      </c>
      <c r="F263" s="4" t="s">
        <v>279</v>
      </c>
      <c r="G263" s="5">
        <v>1000</v>
      </c>
      <c r="H263" s="5">
        <v>0</v>
      </c>
      <c r="I263" s="5">
        <v>1000</v>
      </c>
      <c r="J263" s="4" t="s">
        <v>21</v>
      </c>
      <c r="K263" s="4" t="s">
        <v>22</v>
      </c>
    </row>
    <row r="264" spans="1:11" ht="24" x14ac:dyDescent="0.25">
      <c r="A264" s="4" t="s">
        <v>143</v>
      </c>
      <c r="B264" s="4" t="s">
        <v>277</v>
      </c>
      <c r="C264" s="3" t="s">
        <v>8</v>
      </c>
      <c r="D264" s="3" t="s">
        <v>4188</v>
      </c>
      <c r="E264" s="3" t="s">
        <v>10</v>
      </c>
      <c r="F264" s="4" t="s">
        <v>4189</v>
      </c>
      <c r="G264" s="5">
        <v>37879</v>
      </c>
      <c r="H264" s="5">
        <v>0</v>
      </c>
      <c r="I264" s="5">
        <v>37879</v>
      </c>
      <c r="J264" s="4" t="s">
        <v>280</v>
      </c>
      <c r="K264" s="4" t="s">
        <v>667</v>
      </c>
    </row>
    <row r="265" spans="1:11" ht="24" x14ac:dyDescent="0.25">
      <c r="A265" s="4" t="s">
        <v>143</v>
      </c>
      <c r="B265" s="4" t="s">
        <v>277</v>
      </c>
      <c r="C265" s="3" t="s">
        <v>8</v>
      </c>
      <c r="D265" s="3" t="s">
        <v>1813</v>
      </c>
      <c r="E265" s="3" t="s">
        <v>10</v>
      </c>
      <c r="F265" s="4" t="s">
        <v>1814</v>
      </c>
      <c r="G265" s="5">
        <v>512780</v>
      </c>
      <c r="H265" s="5">
        <v>256334.141</v>
      </c>
      <c r="I265" s="5">
        <v>256445.859</v>
      </c>
      <c r="J265" s="4" t="s">
        <v>655</v>
      </c>
      <c r="K265" s="4" t="s">
        <v>706</v>
      </c>
    </row>
    <row r="266" spans="1:11" ht="24" x14ac:dyDescent="0.25">
      <c r="A266" s="4" t="s">
        <v>143</v>
      </c>
      <c r="B266" s="4" t="s">
        <v>277</v>
      </c>
      <c r="C266" s="3" t="s">
        <v>8</v>
      </c>
      <c r="D266" s="3" t="s">
        <v>2750</v>
      </c>
      <c r="E266" s="3" t="s">
        <v>10</v>
      </c>
      <c r="F266" s="4" t="s">
        <v>2751</v>
      </c>
      <c r="G266" s="5">
        <v>97483</v>
      </c>
      <c r="H266" s="5">
        <v>0</v>
      </c>
      <c r="I266" s="5">
        <v>97483</v>
      </c>
      <c r="J266" s="4" t="s">
        <v>280</v>
      </c>
      <c r="K266" s="4" t="s">
        <v>681</v>
      </c>
    </row>
    <row r="267" spans="1:11" ht="24" x14ac:dyDescent="0.25">
      <c r="A267" s="4" t="s">
        <v>143</v>
      </c>
      <c r="B267" s="4" t="s">
        <v>277</v>
      </c>
      <c r="C267" s="3" t="s">
        <v>8</v>
      </c>
      <c r="D267" s="3" t="s">
        <v>4190</v>
      </c>
      <c r="E267" s="3" t="s">
        <v>10</v>
      </c>
      <c r="F267" s="4" t="s">
        <v>4191</v>
      </c>
      <c r="G267" s="5">
        <v>70624</v>
      </c>
      <c r="H267" s="5">
        <v>0</v>
      </c>
      <c r="I267" s="5">
        <v>70624</v>
      </c>
      <c r="J267" s="4" t="s">
        <v>280</v>
      </c>
      <c r="K267" s="4" t="s">
        <v>681</v>
      </c>
    </row>
    <row r="268" spans="1:11" ht="24" x14ac:dyDescent="0.25">
      <c r="A268" s="4" t="s">
        <v>143</v>
      </c>
      <c r="B268" s="4" t="s">
        <v>277</v>
      </c>
      <c r="C268" s="3" t="s">
        <v>8</v>
      </c>
      <c r="D268" s="3" t="s">
        <v>2752</v>
      </c>
      <c r="E268" s="3" t="s">
        <v>9</v>
      </c>
      <c r="F268" s="4" t="s">
        <v>2753</v>
      </c>
      <c r="G268" s="5">
        <v>100</v>
      </c>
      <c r="H268" s="5">
        <v>0</v>
      </c>
      <c r="I268" s="5">
        <v>100</v>
      </c>
      <c r="J268" s="4" t="s">
        <v>280</v>
      </c>
      <c r="K268" s="4" t="s">
        <v>685</v>
      </c>
    </row>
    <row r="269" spans="1:11" ht="24" x14ac:dyDescent="0.25">
      <c r="A269" s="4" t="s">
        <v>143</v>
      </c>
      <c r="B269" s="4" t="s">
        <v>277</v>
      </c>
      <c r="C269" s="3" t="s">
        <v>8</v>
      </c>
      <c r="D269" s="3" t="s">
        <v>2752</v>
      </c>
      <c r="E269" s="3" t="s">
        <v>11</v>
      </c>
      <c r="F269" s="4" t="s">
        <v>2753</v>
      </c>
      <c r="G269" s="5">
        <v>20000</v>
      </c>
      <c r="H269" s="5">
        <v>0</v>
      </c>
      <c r="I269" s="5">
        <v>20000</v>
      </c>
      <c r="J269" s="4" t="s">
        <v>280</v>
      </c>
      <c r="K269" s="4" t="s">
        <v>685</v>
      </c>
    </row>
    <row r="270" spans="1:11" ht="24" x14ac:dyDescent="0.25">
      <c r="A270" s="4" t="s">
        <v>143</v>
      </c>
      <c r="B270" s="4" t="s">
        <v>277</v>
      </c>
      <c r="C270" s="3" t="s">
        <v>8</v>
      </c>
      <c r="D270" s="3" t="s">
        <v>2752</v>
      </c>
      <c r="E270" s="3" t="s">
        <v>347</v>
      </c>
      <c r="F270" s="4" t="s">
        <v>2753</v>
      </c>
      <c r="G270" s="5">
        <v>200000</v>
      </c>
      <c r="H270" s="5">
        <v>4800.0810000000001</v>
      </c>
      <c r="I270" s="5">
        <v>195199.91899999999</v>
      </c>
      <c r="J270" s="4" t="s">
        <v>280</v>
      </c>
      <c r="K270" s="4" t="s">
        <v>685</v>
      </c>
    </row>
    <row r="271" spans="1:11" ht="24" x14ac:dyDescent="0.25">
      <c r="A271" s="4" t="s">
        <v>143</v>
      </c>
      <c r="B271" s="4" t="s">
        <v>277</v>
      </c>
      <c r="C271" s="3" t="s">
        <v>8</v>
      </c>
      <c r="D271" s="3" t="s">
        <v>2752</v>
      </c>
      <c r="E271" s="3" t="s">
        <v>10</v>
      </c>
      <c r="F271" s="4" t="s">
        <v>2753</v>
      </c>
      <c r="G271" s="5">
        <v>100000</v>
      </c>
      <c r="H271" s="5">
        <v>0</v>
      </c>
      <c r="I271" s="5">
        <v>100000</v>
      </c>
      <c r="J271" s="4" t="s">
        <v>280</v>
      </c>
      <c r="K271" s="4" t="s">
        <v>685</v>
      </c>
    </row>
    <row r="272" spans="1:11" ht="24" x14ac:dyDescent="0.25">
      <c r="A272" s="4" t="s">
        <v>143</v>
      </c>
      <c r="B272" s="4" t="s">
        <v>72</v>
      </c>
      <c r="C272" s="3" t="s">
        <v>8</v>
      </c>
      <c r="D272" s="3" t="s">
        <v>4063</v>
      </c>
      <c r="E272" s="3" t="s">
        <v>9</v>
      </c>
      <c r="F272" s="4" t="s">
        <v>4064</v>
      </c>
      <c r="G272" s="5">
        <v>200</v>
      </c>
      <c r="H272" s="5">
        <v>0</v>
      </c>
      <c r="I272" s="5">
        <v>200</v>
      </c>
      <c r="J272" s="4" t="s">
        <v>286</v>
      </c>
      <c r="K272" s="4" t="s">
        <v>287</v>
      </c>
    </row>
    <row r="273" spans="1:11" ht="24" x14ac:dyDescent="0.25">
      <c r="A273" s="4" t="s">
        <v>143</v>
      </c>
      <c r="B273" s="4" t="s">
        <v>72</v>
      </c>
      <c r="C273" s="3" t="s">
        <v>8</v>
      </c>
      <c r="D273" s="3" t="s">
        <v>4063</v>
      </c>
      <c r="E273" s="3" t="s">
        <v>11</v>
      </c>
      <c r="F273" s="4" t="s">
        <v>4064</v>
      </c>
      <c r="G273" s="5">
        <v>607918</v>
      </c>
      <c r="H273" s="5">
        <v>352338.49</v>
      </c>
      <c r="I273" s="5">
        <v>255579.51</v>
      </c>
      <c r="J273" s="4" t="s">
        <v>286</v>
      </c>
      <c r="K273" s="4" t="s">
        <v>287</v>
      </c>
    </row>
    <row r="274" spans="1:11" ht="24" x14ac:dyDescent="0.25">
      <c r="A274" s="4" t="s">
        <v>143</v>
      </c>
      <c r="B274" s="4" t="s">
        <v>72</v>
      </c>
      <c r="C274" s="3" t="s">
        <v>8</v>
      </c>
      <c r="D274" s="3" t="s">
        <v>4063</v>
      </c>
      <c r="E274" s="3" t="s">
        <v>347</v>
      </c>
      <c r="F274" s="4" t="s">
        <v>4064</v>
      </c>
      <c r="G274" s="5">
        <v>53151</v>
      </c>
      <c r="H274" s="5">
        <v>29509.21</v>
      </c>
      <c r="I274" s="5">
        <v>23641.79</v>
      </c>
      <c r="J274" s="4" t="s">
        <v>286</v>
      </c>
      <c r="K274" s="4" t="s">
        <v>287</v>
      </c>
    </row>
    <row r="275" spans="1:11" ht="24" x14ac:dyDescent="0.25">
      <c r="A275" s="4" t="s">
        <v>143</v>
      </c>
      <c r="B275" s="4" t="s">
        <v>72</v>
      </c>
      <c r="C275" s="3" t="s">
        <v>8</v>
      </c>
      <c r="D275" s="3" t="s">
        <v>4063</v>
      </c>
      <c r="E275" s="3" t="s">
        <v>10</v>
      </c>
      <c r="F275" s="4" t="s">
        <v>4064</v>
      </c>
      <c r="G275" s="5">
        <v>4953500</v>
      </c>
      <c r="H275" s="5">
        <v>1714910.1950000001</v>
      </c>
      <c r="I275" s="5">
        <v>3238589.8049999997</v>
      </c>
      <c r="J275" s="4" t="s">
        <v>286</v>
      </c>
      <c r="K275" s="4" t="s">
        <v>287</v>
      </c>
    </row>
    <row r="276" spans="1:11" ht="24" x14ac:dyDescent="0.25">
      <c r="A276" s="4" t="s">
        <v>143</v>
      </c>
      <c r="B276" s="4" t="s">
        <v>72</v>
      </c>
      <c r="C276" s="3" t="s">
        <v>8</v>
      </c>
      <c r="D276" s="3" t="s">
        <v>4063</v>
      </c>
      <c r="E276" s="3" t="s">
        <v>13</v>
      </c>
      <c r="F276" s="4" t="s">
        <v>4064</v>
      </c>
      <c r="G276" s="5">
        <v>15771</v>
      </c>
      <c r="H276" s="5">
        <v>3391.7730000000001</v>
      </c>
      <c r="I276" s="5">
        <v>12379.226999999999</v>
      </c>
      <c r="J276" s="4" t="s">
        <v>286</v>
      </c>
      <c r="K276" s="4" t="s">
        <v>287</v>
      </c>
    </row>
    <row r="277" spans="1:11" ht="24" x14ac:dyDescent="0.25">
      <c r="A277" s="4" t="s">
        <v>143</v>
      </c>
      <c r="B277" s="4" t="s">
        <v>72</v>
      </c>
      <c r="C277" s="3" t="s">
        <v>8</v>
      </c>
      <c r="D277" s="3" t="s">
        <v>4192</v>
      </c>
      <c r="E277" s="3" t="s">
        <v>11</v>
      </c>
      <c r="F277" s="4" t="s">
        <v>4193</v>
      </c>
      <c r="G277" s="5">
        <v>15939</v>
      </c>
      <c r="H277" s="5">
        <v>15616.085999999999</v>
      </c>
      <c r="I277" s="5">
        <v>322.91400000000067</v>
      </c>
      <c r="J277" s="4" t="s">
        <v>128</v>
      </c>
      <c r="K277" s="4" t="s">
        <v>4194</v>
      </c>
    </row>
    <row r="278" spans="1:11" ht="24" x14ac:dyDescent="0.25">
      <c r="A278" s="4" t="s">
        <v>143</v>
      </c>
      <c r="B278" s="4" t="s">
        <v>72</v>
      </c>
      <c r="C278" s="3" t="s">
        <v>8</v>
      </c>
      <c r="D278" s="3" t="s">
        <v>4192</v>
      </c>
      <c r="E278" s="3" t="s">
        <v>10</v>
      </c>
      <c r="F278" s="4" t="s">
        <v>4193</v>
      </c>
      <c r="G278" s="5">
        <v>71434</v>
      </c>
      <c r="H278" s="5">
        <v>57677.67</v>
      </c>
      <c r="I278" s="5">
        <v>13756.330000000002</v>
      </c>
      <c r="J278" s="4" t="s">
        <v>128</v>
      </c>
      <c r="K278" s="4" t="s">
        <v>4194</v>
      </c>
    </row>
    <row r="279" spans="1:11" ht="24" x14ac:dyDescent="0.25">
      <c r="A279" s="4" t="s">
        <v>143</v>
      </c>
      <c r="B279" s="4" t="s">
        <v>72</v>
      </c>
      <c r="C279" s="3" t="s">
        <v>8</v>
      </c>
      <c r="D279" s="3" t="s">
        <v>1815</v>
      </c>
      <c r="E279" s="3" t="s">
        <v>10</v>
      </c>
      <c r="F279" s="4" t="s">
        <v>1816</v>
      </c>
      <c r="G279" s="5">
        <v>272429</v>
      </c>
      <c r="H279" s="5">
        <v>229285.91</v>
      </c>
      <c r="I279" s="5">
        <v>43143.09</v>
      </c>
      <c r="J279" s="4" t="s">
        <v>1817</v>
      </c>
      <c r="K279" s="4" t="s">
        <v>1817</v>
      </c>
    </row>
    <row r="280" spans="1:11" ht="24" x14ac:dyDescent="0.25">
      <c r="A280" s="4" t="s">
        <v>143</v>
      </c>
      <c r="B280" s="4" t="s">
        <v>72</v>
      </c>
      <c r="C280" s="3" t="s">
        <v>8</v>
      </c>
      <c r="D280" s="3" t="s">
        <v>1818</v>
      </c>
      <c r="E280" s="3" t="s">
        <v>11</v>
      </c>
      <c r="F280" s="4" t="s">
        <v>1819</v>
      </c>
      <c r="G280" s="5">
        <v>84674</v>
      </c>
      <c r="H280" s="5">
        <v>0</v>
      </c>
      <c r="I280" s="5">
        <v>84674</v>
      </c>
      <c r="J280" s="4" t="s">
        <v>747</v>
      </c>
      <c r="K280" s="4" t="s">
        <v>747</v>
      </c>
    </row>
    <row r="281" spans="1:11" ht="24" x14ac:dyDescent="0.25">
      <c r="A281" s="4" t="s">
        <v>143</v>
      </c>
      <c r="B281" s="4" t="s">
        <v>72</v>
      </c>
      <c r="C281" s="3" t="s">
        <v>8</v>
      </c>
      <c r="D281" s="3" t="s">
        <v>281</v>
      </c>
      <c r="E281" s="3" t="s">
        <v>11</v>
      </c>
      <c r="F281" s="4" t="s">
        <v>282</v>
      </c>
      <c r="G281" s="5">
        <v>1038516</v>
      </c>
      <c r="H281" s="5">
        <v>527091.85800000001</v>
      </c>
      <c r="I281" s="5">
        <v>511424.14199999999</v>
      </c>
      <c r="J281" s="4" t="s">
        <v>283</v>
      </c>
      <c r="K281" s="4" t="s">
        <v>283</v>
      </c>
    </row>
    <row r="282" spans="1:11" ht="24" x14ac:dyDescent="0.25">
      <c r="A282" s="4" t="s">
        <v>143</v>
      </c>
      <c r="B282" s="4" t="s">
        <v>72</v>
      </c>
      <c r="C282" s="3" t="s">
        <v>8</v>
      </c>
      <c r="D282" s="3" t="s">
        <v>281</v>
      </c>
      <c r="E282" s="3" t="s">
        <v>10</v>
      </c>
      <c r="F282" s="4" t="s">
        <v>282</v>
      </c>
      <c r="G282" s="5">
        <v>2195001</v>
      </c>
      <c r="H282" s="5">
        <v>1144712.132</v>
      </c>
      <c r="I282" s="5">
        <v>1050288.868</v>
      </c>
      <c r="J282" s="4" t="s">
        <v>283</v>
      </c>
      <c r="K282" s="4" t="s">
        <v>283</v>
      </c>
    </row>
    <row r="283" spans="1:11" ht="24" x14ac:dyDescent="0.25">
      <c r="A283" s="4" t="s">
        <v>143</v>
      </c>
      <c r="B283" s="4" t="s">
        <v>72</v>
      </c>
      <c r="C283" s="3" t="s">
        <v>8</v>
      </c>
      <c r="D283" s="3" t="s">
        <v>281</v>
      </c>
      <c r="E283" s="3" t="s">
        <v>13</v>
      </c>
      <c r="F283" s="4" t="s">
        <v>282</v>
      </c>
      <c r="G283" s="5">
        <v>10296</v>
      </c>
      <c r="H283" s="5">
        <v>7759.8580000000002</v>
      </c>
      <c r="I283" s="5">
        <v>2536.1419999999998</v>
      </c>
      <c r="J283" s="4" t="s">
        <v>283</v>
      </c>
      <c r="K283" s="4" t="s">
        <v>283</v>
      </c>
    </row>
    <row r="284" spans="1:11" ht="24" x14ac:dyDescent="0.25">
      <c r="A284" s="4" t="s">
        <v>143</v>
      </c>
      <c r="B284" s="4" t="s">
        <v>72</v>
      </c>
      <c r="C284" s="3" t="s">
        <v>8</v>
      </c>
      <c r="D284" s="3" t="s">
        <v>284</v>
      </c>
      <c r="E284" s="3" t="s">
        <v>11</v>
      </c>
      <c r="F284" s="4" t="s">
        <v>285</v>
      </c>
      <c r="G284" s="5">
        <v>356127</v>
      </c>
      <c r="H284" s="5">
        <v>279560.87099999998</v>
      </c>
      <c r="I284" s="5">
        <v>76566.129000000015</v>
      </c>
      <c r="J284" s="4" t="s">
        <v>286</v>
      </c>
      <c r="K284" s="4" t="s">
        <v>287</v>
      </c>
    </row>
    <row r="285" spans="1:11" ht="24" x14ac:dyDescent="0.25">
      <c r="A285" s="4" t="s">
        <v>143</v>
      </c>
      <c r="B285" s="4" t="s">
        <v>72</v>
      </c>
      <c r="C285" s="3" t="s">
        <v>8</v>
      </c>
      <c r="D285" s="3" t="s">
        <v>284</v>
      </c>
      <c r="E285" s="3" t="s">
        <v>10</v>
      </c>
      <c r="F285" s="4" t="s">
        <v>285</v>
      </c>
      <c r="G285" s="5">
        <v>125180</v>
      </c>
      <c r="H285" s="5">
        <v>74827.745999999999</v>
      </c>
      <c r="I285" s="5">
        <v>50352.254000000001</v>
      </c>
      <c r="J285" s="4" t="s">
        <v>286</v>
      </c>
      <c r="K285" s="4" t="s">
        <v>287</v>
      </c>
    </row>
    <row r="286" spans="1:11" ht="24" x14ac:dyDescent="0.25">
      <c r="A286" s="4" t="s">
        <v>143</v>
      </c>
      <c r="B286" s="4" t="s">
        <v>72</v>
      </c>
      <c r="C286" s="3" t="s">
        <v>8</v>
      </c>
      <c r="D286" s="3" t="s">
        <v>288</v>
      </c>
      <c r="E286" s="3" t="s">
        <v>11</v>
      </c>
      <c r="F286" s="4" t="s">
        <v>289</v>
      </c>
      <c r="G286" s="5">
        <v>430871</v>
      </c>
      <c r="H286" s="5">
        <v>158705.796</v>
      </c>
      <c r="I286" s="5">
        <v>272165.20400000003</v>
      </c>
      <c r="J286" s="4" t="s">
        <v>21</v>
      </c>
      <c r="K286" s="4" t="s">
        <v>22</v>
      </c>
    </row>
    <row r="287" spans="1:11" ht="24" x14ac:dyDescent="0.25">
      <c r="A287" s="4" t="s">
        <v>143</v>
      </c>
      <c r="B287" s="4" t="s">
        <v>72</v>
      </c>
      <c r="C287" s="3" t="s">
        <v>8</v>
      </c>
      <c r="D287" s="3" t="s">
        <v>288</v>
      </c>
      <c r="E287" s="3" t="s">
        <v>10</v>
      </c>
      <c r="F287" s="4" t="s">
        <v>289</v>
      </c>
      <c r="G287" s="5">
        <v>520000</v>
      </c>
      <c r="H287" s="5">
        <v>378346.31900000002</v>
      </c>
      <c r="I287" s="5">
        <v>141653.68099999998</v>
      </c>
      <c r="J287" s="4" t="s">
        <v>21</v>
      </c>
      <c r="K287" s="4" t="s">
        <v>22</v>
      </c>
    </row>
    <row r="288" spans="1:11" ht="36" x14ac:dyDescent="0.25">
      <c r="A288" s="4" t="s">
        <v>143</v>
      </c>
      <c r="B288" s="4" t="s">
        <v>72</v>
      </c>
      <c r="C288" s="3" t="s">
        <v>8</v>
      </c>
      <c r="D288" s="3" t="s">
        <v>2754</v>
      </c>
      <c r="E288" s="3" t="s">
        <v>10</v>
      </c>
      <c r="F288" s="4" t="s">
        <v>2755</v>
      </c>
      <c r="G288" s="5">
        <v>135729</v>
      </c>
      <c r="H288" s="5">
        <v>135728.435</v>
      </c>
      <c r="I288" s="5">
        <v>0.56500000000232831</v>
      </c>
      <c r="J288" s="4" t="s">
        <v>2756</v>
      </c>
      <c r="K288" s="4" t="s">
        <v>2757</v>
      </c>
    </row>
    <row r="289" spans="1:11" ht="24" x14ac:dyDescent="0.25">
      <c r="A289" s="4" t="s">
        <v>143</v>
      </c>
      <c r="B289" s="4" t="s">
        <v>72</v>
      </c>
      <c r="C289" s="3" t="s">
        <v>8</v>
      </c>
      <c r="D289" s="3" t="s">
        <v>2571</v>
      </c>
      <c r="E289" s="3" t="s">
        <v>11</v>
      </c>
      <c r="F289" s="4" t="s">
        <v>2572</v>
      </c>
      <c r="G289" s="5">
        <v>185289</v>
      </c>
      <c r="H289" s="5">
        <v>148467.16200000001</v>
      </c>
      <c r="I289" s="5">
        <v>36821.837999999989</v>
      </c>
      <c r="J289" s="4" t="s">
        <v>747</v>
      </c>
      <c r="K289" s="4" t="s">
        <v>747</v>
      </c>
    </row>
    <row r="290" spans="1:11" ht="24" x14ac:dyDescent="0.25">
      <c r="A290" s="4" t="s">
        <v>143</v>
      </c>
      <c r="B290" s="4" t="s">
        <v>72</v>
      </c>
      <c r="C290" s="3" t="s">
        <v>8</v>
      </c>
      <c r="D290" s="3" t="s">
        <v>2571</v>
      </c>
      <c r="E290" s="3" t="s">
        <v>10</v>
      </c>
      <c r="F290" s="4" t="s">
        <v>2572</v>
      </c>
      <c r="G290" s="5">
        <v>3655853</v>
      </c>
      <c r="H290" s="5">
        <v>3137334.5460000001</v>
      </c>
      <c r="I290" s="5">
        <v>518518.45399999991</v>
      </c>
      <c r="J290" s="4" t="s">
        <v>747</v>
      </c>
      <c r="K290" s="4" t="s">
        <v>747</v>
      </c>
    </row>
    <row r="291" spans="1:11" ht="24" x14ac:dyDescent="0.25">
      <c r="A291" s="4" t="s">
        <v>143</v>
      </c>
      <c r="B291" s="4" t="s">
        <v>72</v>
      </c>
      <c r="C291" s="3" t="s">
        <v>8</v>
      </c>
      <c r="D291" s="3" t="s">
        <v>2571</v>
      </c>
      <c r="E291" s="3" t="s">
        <v>13</v>
      </c>
      <c r="F291" s="4" t="s">
        <v>2572</v>
      </c>
      <c r="G291" s="5">
        <v>3780</v>
      </c>
      <c r="H291" s="5">
        <v>0</v>
      </c>
      <c r="I291" s="5">
        <v>3780</v>
      </c>
      <c r="J291" s="4" t="s">
        <v>747</v>
      </c>
      <c r="K291" s="4" t="s">
        <v>747</v>
      </c>
    </row>
    <row r="292" spans="1:11" ht="24" x14ac:dyDescent="0.25">
      <c r="A292" s="4" t="s">
        <v>143</v>
      </c>
      <c r="B292" s="4" t="s">
        <v>72</v>
      </c>
      <c r="C292" s="3" t="s">
        <v>8</v>
      </c>
      <c r="D292" s="3" t="s">
        <v>2045</v>
      </c>
      <c r="E292" s="3" t="s">
        <v>10</v>
      </c>
      <c r="F292" s="4" t="s">
        <v>2287</v>
      </c>
      <c r="G292" s="5">
        <v>472810</v>
      </c>
      <c r="H292" s="5">
        <v>472809.283</v>
      </c>
      <c r="I292" s="5">
        <v>0.71700000000419095</v>
      </c>
      <c r="J292" s="4" t="s">
        <v>747</v>
      </c>
      <c r="K292" s="4" t="s">
        <v>1303</v>
      </c>
    </row>
    <row r="293" spans="1:11" ht="24" x14ac:dyDescent="0.25">
      <c r="A293" s="4" t="s">
        <v>143</v>
      </c>
      <c r="B293" s="4" t="s">
        <v>72</v>
      </c>
      <c r="C293" s="3" t="s">
        <v>8</v>
      </c>
      <c r="D293" s="3" t="s">
        <v>2573</v>
      </c>
      <c r="E293" s="3" t="s">
        <v>9</v>
      </c>
      <c r="F293" s="4" t="s">
        <v>2758</v>
      </c>
      <c r="G293" s="5">
        <v>300</v>
      </c>
      <c r="H293" s="5">
        <v>0</v>
      </c>
      <c r="I293" s="5">
        <v>300</v>
      </c>
      <c r="J293" s="4" t="s">
        <v>747</v>
      </c>
      <c r="K293" s="4" t="s">
        <v>748</v>
      </c>
    </row>
    <row r="294" spans="1:11" ht="24" x14ac:dyDescent="0.25">
      <c r="A294" s="4" t="s">
        <v>143</v>
      </c>
      <c r="B294" s="4" t="s">
        <v>72</v>
      </c>
      <c r="C294" s="3" t="s">
        <v>8</v>
      </c>
      <c r="D294" s="3" t="s">
        <v>2573</v>
      </c>
      <c r="E294" s="3" t="s">
        <v>10</v>
      </c>
      <c r="F294" s="4" t="s">
        <v>2758</v>
      </c>
      <c r="G294" s="5">
        <v>575566</v>
      </c>
      <c r="H294" s="5">
        <v>0</v>
      </c>
      <c r="I294" s="5">
        <v>575566</v>
      </c>
      <c r="J294" s="4" t="s">
        <v>747</v>
      </c>
      <c r="K294" s="4" t="s">
        <v>748</v>
      </c>
    </row>
    <row r="295" spans="1:11" ht="24" x14ac:dyDescent="0.25">
      <c r="A295" s="4" t="s">
        <v>143</v>
      </c>
      <c r="B295" s="4" t="s">
        <v>72</v>
      </c>
      <c r="C295" s="3" t="s">
        <v>8</v>
      </c>
      <c r="D295" s="3" t="s">
        <v>2573</v>
      </c>
      <c r="E295" s="3" t="s">
        <v>13</v>
      </c>
      <c r="F295" s="4" t="s">
        <v>2758</v>
      </c>
      <c r="G295" s="5">
        <v>1000</v>
      </c>
      <c r="H295" s="5">
        <v>0</v>
      </c>
      <c r="I295" s="5">
        <v>1000</v>
      </c>
      <c r="J295" s="4" t="s">
        <v>747</v>
      </c>
      <c r="K295" s="4" t="s">
        <v>748</v>
      </c>
    </row>
    <row r="296" spans="1:11" ht="24" x14ac:dyDescent="0.25">
      <c r="A296" s="4" t="s">
        <v>143</v>
      </c>
      <c r="B296" s="4" t="s">
        <v>72</v>
      </c>
      <c r="C296" s="3" t="s">
        <v>8</v>
      </c>
      <c r="D296" s="3" t="s">
        <v>2574</v>
      </c>
      <c r="E296" s="3" t="s">
        <v>9</v>
      </c>
      <c r="F296" s="4" t="s">
        <v>2759</v>
      </c>
      <c r="G296" s="5">
        <v>300</v>
      </c>
      <c r="H296" s="5">
        <v>0</v>
      </c>
      <c r="I296" s="5">
        <v>300</v>
      </c>
      <c r="J296" s="4" t="s">
        <v>747</v>
      </c>
      <c r="K296" s="4" t="s">
        <v>748</v>
      </c>
    </row>
    <row r="297" spans="1:11" ht="24" x14ac:dyDescent="0.25">
      <c r="A297" s="4" t="s">
        <v>143</v>
      </c>
      <c r="B297" s="4" t="s">
        <v>72</v>
      </c>
      <c r="C297" s="3" t="s">
        <v>8</v>
      </c>
      <c r="D297" s="3" t="s">
        <v>2574</v>
      </c>
      <c r="E297" s="3" t="s">
        <v>10</v>
      </c>
      <c r="F297" s="4" t="s">
        <v>2759</v>
      </c>
      <c r="G297" s="5">
        <v>234873</v>
      </c>
      <c r="H297" s="5">
        <v>0</v>
      </c>
      <c r="I297" s="5">
        <v>234873</v>
      </c>
      <c r="J297" s="4" t="s">
        <v>747</v>
      </c>
      <c r="K297" s="4" t="s">
        <v>748</v>
      </c>
    </row>
    <row r="298" spans="1:11" ht="24" x14ac:dyDescent="0.25">
      <c r="A298" s="4" t="s">
        <v>143</v>
      </c>
      <c r="B298" s="4" t="s">
        <v>72</v>
      </c>
      <c r="C298" s="3" t="s">
        <v>8</v>
      </c>
      <c r="D298" s="3" t="s">
        <v>2574</v>
      </c>
      <c r="E298" s="3" t="s">
        <v>13</v>
      </c>
      <c r="F298" s="4" t="s">
        <v>2759</v>
      </c>
      <c r="G298" s="5">
        <v>1000</v>
      </c>
      <c r="H298" s="5">
        <v>0</v>
      </c>
      <c r="I298" s="5">
        <v>1000</v>
      </c>
      <c r="J298" s="4" t="s">
        <v>747</v>
      </c>
      <c r="K298" s="4" t="s">
        <v>748</v>
      </c>
    </row>
    <row r="299" spans="1:11" ht="24" x14ac:dyDescent="0.25">
      <c r="A299" s="4" t="s">
        <v>143</v>
      </c>
      <c r="B299" s="4" t="s">
        <v>72</v>
      </c>
      <c r="C299" s="3" t="s">
        <v>8</v>
      </c>
      <c r="D299" s="3" t="s">
        <v>2576</v>
      </c>
      <c r="E299" s="3" t="s">
        <v>9</v>
      </c>
      <c r="F299" s="4" t="s">
        <v>2760</v>
      </c>
      <c r="G299" s="5">
        <v>300</v>
      </c>
      <c r="H299" s="5">
        <v>0</v>
      </c>
      <c r="I299" s="5">
        <v>300</v>
      </c>
      <c r="J299" s="4" t="s">
        <v>286</v>
      </c>
      <c r="K299" s="4" t="s">
        <v>2575</v>
      </c>
    </row>
    <row r="300" spans="1:11" ht="24" x14ac:dyDescent="0.25">
      <c r="A300" s="4" t="s">
        <v>143</v>
      </c>
      <c r="B300" s="4" t="s">
        <v>72</v>
      </c>
      <c r="C300" s="3" t="s">
        <v>8</v>
      </c>
      <c r="D300" s="3" t="s">
        <v>2576</v>
      </c>
      <c r="E300" s="3" t="s">
        <v>10</v>
      </c>
      <c r="F300" s="4" t="s">
        <v>2760</v>
      </c>
      <c r="G300" s="5">
        <v>841468</v>
      </c>
      <c r="H300" s="5">
        <v>367793.94300000003</v>
      </c>
      <c r="I300" s="5">
        <v>473674.05699999997</v>
      </c>
      <c r="J300" s="4" t="s">
        <v>286</v>
      </c>
      <c r="K300" s="4" t="s">
        <v>2575</v>
      </c>
    </row>
    <row r="301" spans="1:11" ht="24" x14ac:dyDescent="0.25">
      <c r="A301" s="4" t="s">
        <v>143</v>
      </c>
      <c r="B301" s="4" t="s">
        <v>72</v>
      </c>
      <c r="C301" s="3" t="s">
        <v>8</v>
      </c>
      <c r="D301" s="3" t="s">
        <v>2576</v>
      </c>
      <c r="E301" s="3" t="s">
        <v>13</v>
      </c>
      <c r="F301" s="4" t="s">
        <v>2760</v>
      </c>
      <c r="G301" s="5">
        <v>1000</v>
      </c>
      <c r="H301" s="5">
        <v>0</v>
      </c>
      <c r="I301" s="5">
        <v>1000</v>
      </c>
      <c r="J301" s="4" t="s">
        <v>286</v>
      </c>
      <c r="K301" s="4" t="s">
        <v>2575</v>
      </c>
    </row>
    <row r="302" spans="1:11" ht="24" x14ac:dyDescent="0.25">
      <c r="A302" s="4" t="s">
        <v>143</v>
      </c>
      <c r="B302" s="4" t="s">
        <v>72</v>
      </c>
      <c r="C302" s="3" t="s">
        <v>8</v>
      </c>
      <c r="D302" s="3" t="s">
        <v>2577</v>
      </c>
      <c r="E302" s="3" t="s">
        <v>9</v>
      </c>
      <c r="F302" s="4" t="s">
        <v>2761</v>
      </c>
      <c r="G302" s="5">
        <v>300</v>
      </c>
      <c r="H302" s="5">
        <v>0</v>
      </c>
      <c r="I302" s="5">
        <v>300</v>
      </c>
      <c r="J302" s="4" t="s">
        <v>283</v>
      </c>
      <c r="K302" s="4" t="s">
        <v>810</v>
      </c>
    </row>
    <row r="303" spans="1:11" ht="24" x14ac:dyDescent="0.25">
      <c r="A303" s="4" t="s">
        <v>143</v>
      </c>
      <c r="B303" s="4" t="s">
        <v>72</v>
      </c>
      <c r="C303" s="3" t="s">
        <v>8</v>
      </c>
      <c r="D303" s="3" t="s">
        <v>2577</v>
      </c>
      <c r="E303" s="3" t="s">
        <v>10</v>
      </c>
      <c r="F303" s="4" t="s">
        <v>2761</v>
      </c>
      <c r="G303" s="5">
        <v>195952</v>
      </c>
      <c r="H303" s="5">
        <v>0</v>
      </c>
      <c r="I303" s="5">
        <v>195952</v>
      </c>
      <c r="J303" s="4" t="s">
        <v>283</v>
      </c>
      <c r="K303" s="4" t="s">
        <v>810</v>
      </c>
    </row>
    <row r="304" spans="1:11" ht="24" x14ac:dyDescent="0.25">
      <c r="A304" s="4" t="s">
        <v>143</v>
      </c>
      <c r="B304" s="4" t="s">
        <v>72</v>
      </c>
      <c r="C304" s="3" t="s">
        <v>8</v>
      </c>
      <c r="D304" s="3" t="s">
        <v>2577</v>
      </c>
      <c r="E304" s="3" t="s">
        <v>13</v>
      </c>
      <c r="F304" s="4" t="s">
        <v>2761</v>
      </c>
      <c r="G304" s="5">
        <v>1000</v>
      </c>
      <c r="H304" s="5">
        <v>0</v>
      </c>
      <c r="I304" s="5">
        <v>1000</v>
      </c>
      <c r="J304" s="4" t="s">
        <v>283</v>
      </c>
      <c r="K304" s="4" t="s">
        <v>810</v>
      </c>
    </row>
    <row r="305" spans="1:11" ht="24" x14ac:dyDescent="0.25">
      <c r="A305" s="4" t="s">
        <v>143</v>
      </c>
      <c r="B305" s="4" t="s">
        <v>72</v>
      </c>
      <c r="C305" s="3" t="s">
        <v>8</v>
      </c>
      <c r="D305" s="3" t="s">
        <v>4754</v>
      </c>
      <c r="E305" s="3" t="s">
        <v>9</v>
      </c>
      <c r="F305" s="4" t="s">
        <v>4755</v>
      </c>
      <c r="G305" s="5">
        <v>300</v>
      </c>
      <c r="H305" s="5">
        <v>0</v>
      </c>
      <c r="I305" s="5">
        <v>300</v>
      </c>
      <c r="J305" s="4" t="s">
        <v>286</v>
      </c>
      <c r="K305" s="4" t="s">
        <v>286</v>
      </c>
    </row>
    <row r="306" spans="1:11" ht="24" x14ac:dyDescent="0.25">
      <c r="A306" s="4" t="s">
        <v>143</v>
      </c>
      <c r="B306" s="4" t="s">
        <v>72</v>
      </c>
      <c r="C306" s="3" t="s">
        <v>8</v>
      </c>
      <c r="D306" s="3" t="s">
        <v>4754</v>
      </c>
      <c r="E306" s="3" t="s">
        <v>10</v>
      </c>
      <c r="F306" s="4" t="s">
        <v>4755</v>
      </c>
      <c r="G306" s="5">
        <v>846350</v>
      </c>
      <c r="H306" s="5">
        <v>0</v>
      </c>
      <c r="I306" s="5">
        <v>846350</v>
      </c>
      <c r="J306" s="4" t="s">
        <v>286</v>
      </c>
      <c r="K306" s="4" t="s">
        <v>286</v>
      </c>
    </row>
    <row r="307" spans="1:11" ht="24" x14ac:dyDescent="0.25">
      <c r="A307" s="4" t="s">
        <v>143</v>
      </c>
      <c r="B307" s="4" t="s">
        <v>72</v>
      </c>
      <c r="C307" s="3" t="s">
        <v>8</v>
      </c>
      <c r="D307" s="3" t="s">
        <v>4754</v>
      </c>
      <c r="E307" s="3" t="s">
        <v>13</v>
      </c>
      <c r="F307" s="4" t="s">
        <v>4755</v>
      </c>
      <c r="G307" s="5">
        <v>500</v>
      </c>
      <c r="H307" s="5">
        <v>0</v>
      </c>
      <c r="I307" s="5">
        <v>500</v>
      </c>
      <c r="J307" s="4" t="s">
        <v>286</v>
      </c>
      <c r="K307" s="4" t="s">
        <v>286</v>
      </c>
    </row>
    <row r="308" spans="1:11" ht="24" x14ac:dyDescent="0.25">
      <c r="A308" s="4" t="s">
        <v>143</v>
      </c>
      <c r="B308" s="4" t="s">
        <v>187</v>
      </c>
      <c r="C308" s="3" t="s">
        <v>8</v>
      </c>
      <c r="D308" s="3" t="s">
        <v>290</v>
      </c>
      <c r="E308" s="3" t="s">
        <v>11</v>
      </c>
      <c r="F308" s="4" t="s">
        <v>291</v>
      </c>
      <c r="G308" s="5">
        <v>324564</v>
      </c>
      <c r="H308" s="5">
        <v>324372.01199999999</v>
      </c>
      <c r="I308" s="5">
        <v>191.98800000001211</v>
      </c>
      <c r="J308" s="4" t="s">
        <v>200</v>
      </c>
      <c r="K308" s="4" t="s">
        <v>201</v>
      </c>
    </row>
    <row r="309" spans="1:11" ht="24" x14ac:dyDescent="0.25">
      <c r="A309" s="4" t="s">
        <v>143</v>
      </c>
      <c r="B309" s="4" t="s">
        <v>187</v>
      </c>
      <c r="C309" s="3" t="s">
        <v>8</v>
      </c>
      <c r="D309" s="3" t="s">
        <v>290</v>
      </c>
      <c r="E309" s="3" t="s">
        <v>10</v>
      </c>
      <c r="F309" s="4" t="s">
        <v>291</v>
      </c>
      <c r="G309" s="5">
        <v>2229561</v>
      </c>
      <c r="H309" s="5">
        <v>2181617.551</v>
      </c>
      <c r="I309" s="5">
        <v>47943.449000000022</v>
      </c>
      <c r="J309" s="4" t="s">
        <v>200</v>
      </c>
      <c r="K309" s="4" t="s">
        <v>201</v>
      </c>
    </row>
    <row r="310" spans="1:11" ht="24" x14ac:dyDescent="0.25">
      <c r="A310" s="4" t="s">
        <v>143</v>
      </c>
      <c r="B310" s="4" t="s">
        <v>187</v>
      </c>
      <c r="C310" s="3" t="s">
        <v>8</v>
      </c>
      <c r="D310" s="3" t="s">
        <v>4195</v>
      </c>
      <c r="E310" s="3" t="s">
        <v>11</v>
      </c>
      <c r="F310" s="4" t="s">
        <v>4196</v>
      </c>
      <c r="G310" s="5">
        <v>184131</v>
      </c>
      <c r="H310" s="5">
        <v>0</v>
      </c>
      <c r="I310" s="5">
        <v>184131</v>
      </c>
      <c r="J310" s="4" t="s">
        <v>200</v>
      </c>
      <c r="K310" s="4" t="s">
        <v>4197</v>
      </c>
    </row>
    <row r="311" spans="1:11" ht="24" x14ac:dyDescent="0.25">
      <c r="A311" s="4" t="s">
        <v>143</v>
      </c>
      <c r="B311" s="4" t="s">
        <v>187</v>
      </c>
      <c r="C311" s="3" t="s">
        <v>8</v>
      </c>
      <c r="D311" s="3" t="s">
        <v>1820</v>
      </c>
      <c r="E311" s="3" t="s">
        <v>11</v>
      </c>
      <c r="F311" s="4" t="s">
        <v>2046</v>
      </c>
      <c r="G311" s="5">
        <v>2113802</v>
      </c>
      <c r="H311" s="5">
        <v>1469643.5279999999</v>
      </c>
      <c r="I311" s="5">
        <v>644158.47200000007</v>
      </c>
      <c r="J311" s="4" t="s">
        <v>827</v>
      </c>
      <c r="K311" s="4" t="s">
        <v>1821</v>
      </c>
    </row>
    <row r="312" spans="1:11" ht="24" x14ac:dyDescent="0.25">
      <c r="A312" s="4" t="s">
        <v>143</v>
      </c>
      <c r="B312" s="4" t="s">
        <v>187</v>
      </c>
      <c r="C312" s="3" t="s">
        <v>8</v>
      </c>
      <c r="D312" s="3" t="s">
        <v>4198</v>
      </c>
      <c r="E312" s="3" t="s">
        <v>10</v>
      </c>
      <c r="F312" s="4" t="s">
        <v>4199</v>
      </c>
      <c r="G312" s="5">
        <v>49463</v>
      </c>
      <c r="H312" s="5">
        <v>49462.993999999999</v>
      </c>
      <c r="I312" s="5">
        <v>6.0000000012223609E-3</v>
      </c>
      <c r="J312" s="4" t="s">
        <v>314</v>
      </c>
      <c r="K312" s="4" t="s">
        <v>4200</v>
      </c>
    </row>
    <row r="313" spans="1:11" ht="24" x14ac:dyDescent="0.25">
      <c r="A313" s="4" t="s">
        <v>143</v>
      </c>
      <c r="B313" s="4" t="s">
        <v>187</v>
      </c>
      <c r="C313" s="3" t="s">
        <v>8</v>
      </c>
      <c r="D313" s="3" t="s">
        <v>4756</v>
      </c>
      <c r="E313" s="3" t="s">
        <v>10</v>
      </c>
      <c r="F313" s="4" t="s">
        <v>4757</v>
      </c>
      <c r="G313" s="5">
        <v>89214</v>
      </c>
      <c r="H313" s="5">
        <v>44850.116999999998</v>
      </c>
      <c r="I313" s="5">
        <v>44363.883000000002</v>
      </c>
      <c r="J313" s="4" t="s">
        <v>827</v>
      </c>
      <c r="K313" s="4" t="s">
        <v>4758</v>
      </c>
    </row>
    <row r="314" spans="1:11" ht="24" x14ac:dyDescent="0.25">
      <c r="A314" s="4" t="s">
        <v>143</v>
      </c>
      <c r="B314" s="4" t="s">
        <v>187</v>
      </c>
      <c r="C314" s="3" t="s">
        <v>8</v>
      </c>
      <c r="D314" s="3" t="s">
        <v>2236</v>
      </c>
      <c r="E314" s="3" t="s">
        <v>11</v>
      </c>
      <c r="F314" s="4" t="s">
        <v>2762</v>
      </c>
      <c r="G314" s="5">
        <v>758319</v>
      </c>
      <c r="H314" s="5">
        <v>572249.47199999995</v>
      </c>
      <c r="I314" s="5">
        <v>186069.52800000005</v>
      </c>
      <c r="J314" s="4" t="s">
        <v>200</v>
      </c>
      <c r="K314" s="4" t="s">
        <v>201</v>
      </c>
    </row>
    <row r="315" spans="1:11" ht="24" x14ac:dyDescent="0.25">
      <c r="A315" s="4" t="s">
        <v>143</v>
      </c>
      <c r="B315" s="4" t="s">
        <v>187</v>
      </c>
      <c r="C315" s="3" t="s">
        <v>8</v>
      </c>
      <c r="D315" s="3" t="s">
        <v>4552</v>
      </c>
      <c r="E315" s="3" t="s">
        <v>9</v>
      </c>
      <c r="F315" s="4" t="s">
        <v>4553</v>
      </c>
      <c r="G315" s="5">
        <v>300</v>
      </c>
      <c r="H315" s="5">
        <v>0</v>
      </c>
      <c r="I315" s="5">
        <v>300</v>
      </c>
      <c r="J315" s="4" t="s">
        <v>200</v>
      </c>
      <c r="K315" s="4" t="s">
        <v>201</v>
      </c>
    </row>
    <row r="316" spans="1:11" ht="24" x14ac:dyDescent="0.25">
      <c r="A316" s="4" t="s">
        <v>143</v>
      </c>
      <c r="B316" s="4" t="s">
        <v>187</v>
      </c>
      <c r="C316" s="3" t="s">
        <v>8</v>
      </c>
      <c r="D316" s="3" t="s">
        <v>4552</v>
      </c>
      <c r="E316" s="3" t="s">
        <v>10</v>
      </c>
      <c r="F316" s="4" t="s">
        <v>4553</v>
      </c>
      <c r="G316" s="5">
        <v>450100</v>
      </c>
      <c r="H316" s="5">
        <v>0</v>
      </c>
      <c r="I316" s="5">
        <v>450100</v>
      </c>
      <c r="J316" s="4" t="s">
        <v>200</v>
      </c>
      <c r="K316" s="4" t="s">
        <v>201</v>
      </c>
    </row>
    <row r="317" spans="1:11" ht="24" x14ac:dyDescent="0.25">
      <c r="A317" s="4" t="s">
        <v>143</v>
      </c>
      <c r="B317" s="4" t="s">
        <v>187</v>
      </c>
      <c r="C317" s="3" t="s">
        <v>8</v>
      </c>
      <c r="D317" s="3" t="s">
        <v>4552</v>
      </c>
      <c r="E317" s="3" t="s">
        <v>13</v>
      </c>
      <c r="F317" s="4" t="s">
        <v>4553</v>
      </c>
      <c r="G317" s="5">
        <v>500</v>
      </c>
      <c r="H317" s="5">
        <v>0</v>
      </c>
      <c r="I317" s="5">
        <v>500</v>
      </c>
      <c r="J317" s="4" t="s">
        <v>200</v>
      </c>
      <c r="K317" s="4" t="s">
        <v>201</v>
      </c>
    </row>
    <row r="318" spans="1:11" ht="24" x14ac:dyDescent="0.25">
      <c r="A318" s="4" t="s">
        <v>143</v>
      </c>
      <c r="B318" s="4" t="s">
        <v>187</v>
      </c>
      <c r="C318" s="3" t="s">
        <v>8</v>
      </c>
      <c r="D318" s="3" t="s">
        <v>4554</v>
      </c>
      <c r="E318" s="3" t="s">
        <v>9</v>
      </c>
      <c r="F318" s="4" t="s">
        <v>4555</v>
      </c>
      <c r="G318" s="5">
        <v>300</v>
      </c>
      <c r="H318" s="5">
        <v>0</v>
      </c>
      <c r="I318" s="5">
        <v>300</v>
      </c>
      <c r="J318" s="4" t="s">
        <v>200</v>
      </c>
      <c r="K318" s="4" t="s">
        <v>201</v>
      </c>
    </row>
    <row r="319" spans="1:11" ht="24" x14ac:dyDescent="0.25">
      <c r="A319" s="4" t="s">
        <v>143</v>
      </c>
      <c r="B319" s="4" t="s">
        <v>187</v>
      </c>
      <c r="C319" s="3" t="s">
        <v>8</v>
      </c>
      <c r="D319" s="3" t="s">
        <v>4554</v>
      </c>
      <c r="E319" s="3" t="s">
        <v>10</v>
      </c>
      <c r="F319" s="4" t="s">
        <v>4555</v>
      </c>
      <c r="G319" s="5">
        <v>500000</v>
      </c>
      <c r="H319" s="5">
        <v>0</v>
      </c>
      <c r="I319" s="5">
        <v>500000</v>
      </c>
      <c r="J319" s="4" t="s">
        <v>200</v>
      </c>
      <c r="K319" s="4" t="s">
        <v>201</v>
      </c>
    </row>
    <row r="320" spans="1:11" ht="24" x14ac:dyDescent="0.25">
      <c r="A320" s="4" t="s">
        <v>143</v>
      </c>
      <c r="B320" s="4" t="s">
        <v>187</v>
      </c>
      <c r="C320" s="3" t="s">
        <v>8</v>
      </c>
      <c r="D320" s="3" t="s">
        <v>4554</v>
      </c>
      <c r="E320" s="3" t="s">
        <v>13</v>
      </c>
      <c r="F320" s="4" t="s">
        <v>4555</v>
      </c>
      <c r="G320" s="5">
        <v>500</v>
      </c>
      <c r="H320" s="5">
        <v>0</v>
      </c>
      <c r="I320" s="5">
        <v>500</v>
      </c>
      <c r="J320" s="4" t="s">
        <v>200</v>
      </c>
      <c r="K320" s="4" t="s">
        <v>201</v>
      </c>
    </row>
    <row r="321" spans="1:11" ht="24" x14ac:dyDescent="0.25">
      <c r="A321" s="4" t="s">
        <v>143</v>
      </c>
      <c r="B321" s="4" t="s">
        <v>187</v>
      </c>
      <c r="C321" s="3" t="s">
        <v>8</v>
      </c>
      <c r="D321" s="3" t="s">
        <v>4556</v>
      </c>
      <c r="E321" s="3" t="s">
        <v>9</v>
      </c>
      <c r="F321" s="4" t="s">
        <v>4557</v>
      </c>
      <c r="G321" s="5">
        <v>500</v>
      </c>
      <c r="H321" s="5">
        <v>0</v>
      </c>
      <c r="I321" s="5">
        <v>500</v>
      </c>
      <c r="J321" s="4" t="s">
        <v>200</v>
      </c>
      <c r="K321" s="4" t="s">
        <v>201</v>
      </c>
    </row>
    <row r="322" spans="1:11" ht="24" x14ac:dyDescent="0.25">
      <c r="A322" s="4" t="s">
        <v>143</v>
      </c>
      <c r="B322" s="4" t="s">
        <v>187</v>
      </c>
      <c r="C322" s="3" t="s">
        <v>8</v>
      </c>
      <c r="D322" s="3" t="s">
        <v>4556</v>
      </c>
      <c r="E322" s="3" t="s">
        <v>10</v>
      </c>
      <c r="F322" s="4" t="s">
        <v>4557</v>
      </c>
      <c r="G322" s="5">
        <v>2415398</v>
      </c>
      <c r="H322" s="5">
        <v>65770.149999999994</v>
      </c>
      <c r="I322" s="5">
        <v>2349627.85</v>
      </c>
      <c r="J322" s="4" t="s">
        <v>200</v>
      </c>
      <c r="K322" s="4" t="s">
        <v>201</v>
      </c>
    </row>
    <row r="323" spans="1:11" ht="24" x14ac:dyDescent="0.25">
      <c r="A323" s="4" t="s">
        <v>143</v>
      </c>
      <c r="B323" s="4" t="s">
        <v>187</v>
      </c>
      <c r="C323" s="3" t="s">
        <v>8</v>
      </c>
      <c r="D323" s="3" t="s">
        <v>4556</v>
      </c>
      <c r="E323" s="3" t="s">
        <v>13</v>
      </c>
      <c r="F323" s="4" t="s">
        <v>4557</v>
      </c>
      <c r="G323" s="5">
        <v>1000</v>
      </c>
      <c r="H323" s="5">
        <v>0</v>
      </c>
      <c r="I323" s="5">
        <v>1000</v>
      </c>
      <c r="J323" s="4" t="s">
        <v>200</v>
      </c>
      <c r="K323" s="4" t="s">
        <v>201</v>
      </c>
    </row>
    <row r="324" spans="1:11" ht="24" x14ac:dyDescent="0.25">
      <c r="A324" s="4" t="s">
        <v>143</v>
      </c>
      <c r="B324" s="4" t="s">
        <v>187</v>
      </c>
      <c r="C324" s="3" t="s">
        <v>8</v>
      </c>
      <c r="D324" s="3" t="s">
        <v>4201</v>
      </c>
      <c r="E324" s="3" t="s">
        <v>10</v>
      </c>
      <c r="F324" s="4" t="s">
        <v>4202</v>
      </c>
      <c r="G324" s="5">
        <v>709140</v>
      </c>
      <c r="H324" s="5">
        <v>334385.71600000001</v>
      </c>
      <c r="I324" s="5">
        <v>374754.28399999999</v>
      </c>
      <c r="J324" s="4" t="s">
        <v>3472</v>
      </c>
      <c r="K324" s="4" t="s">
        <v>4203</v>
      </c>
    </row>
    <row r="325" spans="1:11" ht="24" x14ac:dyDescent="0.25">
      <c r="A325" s="4" t="s">
        <v>143</v>
      </c>
      <c r="B325" s="4" t="s">
        <v>187</v>
      </c>
      <c r="C325" s="3" t="s">
        <v>8</v>
      </c>
      <c r="D325" s="3" t="s">
        <v>4201</v>
      </c>
      <c r="E325" s="3" t="s">
        <v>13</v>
      </c>
      <c r="F325" s="4" t="s">
        <v>4202</v>
      </c>
      <c r="G325" s="5">
        <v>500</v>
      </c>
      <c r="H325" s="5">
        <v>0</v>
      </c>
      <c r="I325" s="5">
        <v>500</v>
      </c>
      <c r="J325" s="4" t="s">
        <v>3472</v>
      </c>
      <c r="K325" s="4" t="s">
        <v>4203</v>
      </c>
    </row>
    <row r="326" spans="1:11" ht="24" x14ac:dyDescent="0.25">
      <c r="A326" s="4" t="s">
        <v>143</v>
      </c>
      <c r="B326" s="4" t="s">
        <v>41</v>
      </c>
      <c r="C326" s="3" t="s">
        <v>8</v>
      </c>
      <c r="D326" s="3" t="s">
        <v>1822</v>
      </c>
      <c r="E326" s="3" t="s">
        <v>11</v>
      </c>
      <c r="F326" s="4" t="s">
        <v>1823</v>
      </c>
      <c r="G326" s="5">
        <v>70071</v>
      </c>
      <c r="H326" s="5">
        <v>56628.5</v>
      </c>
      <c r="I326" s="5">
        <v>13442.5</v>
      </c>
      <c r="J326" s="4" t="s">
        <v>37</v>
      </c>
      <c r="K326" s="4" t="s">
        <v>1581</v>
      </c>
    </row>
    <row r="327" spans="1:11" ht="24" x14ac:dyDescent="0.25">
      <c r="A327" s="4" t="s">
        <v>143</v>
      </c>
      <c r="B327" s="4" t="s">
        <v>41</v>
      </c>
      <c r="C327" s="3" t="s">
        <v>8</v>
      </c>
      <c r="D327" s="3" t="s">
        <v>1822</v>
      </c>
      <c r="E327" s="3" t="s">
        <v>10</v>
      </c>
      <c r="F327" s="4" t="s">
        <v>1823</v>
      </c>
      <c r="G327" s="5">
        <v>405739</v>
      </c>
      <c r="H327" s="5">
        <v>405738.31099999999</v>
      </c>
      <c r="I327" s="5">
        <v>0.68900000001303852</v>
      </c>
      <c r="J327" s="4" t="s">
        <v>37</v>
      </c>
      <c r="K327" s="4" t="s">
        <v>1581</v>
      </c>
    </row>
    <row r="328" spans="1:11" ht="24" x14ac:dyDescent="0.25">
      <c r="A328" s="4" t="s">
        <v>143</v>
      </c>
      <c r="B328" s="4" t="s">
        <v>41</v>
      </c>
      <c r="C328" s="3" t="s">
        <v>8</v>
      </c>
      <c r="D328" s="3" t="s">
        <v>292</v>
      </c>
      <c r="E328" s="3" t="s">
        <v>11</v>
      </c>
      <c r="F328" s="4" t="s">
        <v>293</v>
      </c>
      <c r="G328" s="5">
        <v>130000</v>
      </c>
      <c r="H328" s="5">
        <v>37562.366000000002</v>
      </c>
      <c r="I328" s="5">
        <v>92437.633999999991</v>
      </c>
      <c r="J328" s="4" t="s">
        <v>37</v>
      </c>
      <c r="K328" s="4" t="s">
        <v>294</v>
      </c>
    </row>
    <row r="329" spans="1:11" ht="24" x14ac:dyDescent="0.25">
      <c r="A329" s="4" t="s">
        <v>143</v>
      </c>
      <c r="B329" s="4" t="s">
        <v>41</v>
      </c>
      <c r="C329" s="3" t="s">
        <v>8</v>
      </c>
      <c r="D329" s="3" t="s">
        <v>292</v>
      </c>
      <c r="E329" s="3" t="s">
        <v>10</v>
      </c>
      <c r="F329" s="4" t="s">
        <v>293</v>
      </c>
      <c r="G329" s="5">
        <v>1562338</v>
      </c>
      <c r="H329" s="5">
        <v>349393.66800000001</v>
      </c>
      <c r="I329" s="5">
        <v>1212944.3319999999</v>
      </c>
      <c r="J329" s="4" t="s">
        <v>37</v>
      </c>
      <c r="K329" s="4" t="s">
        <v>294</v>
      </c>
    </row>
    <row r="330" spans="1:11" ht="24" x14ac:dyDescent="0.25">
      <c r="A330" s="4" t="s">
        <v>143</v>
      </c>
      <c r="B330" s="4" t="s">
        <v>41</v>
      </c>
      <c r="C330" s="3" t="s">
        <v>8</v>
      </c>
      <c r="D330" s="3" t="s">
        <v>2763</v>
      </c>
      <c r="E330" s="3" t="s">
        <v>347</v>
      </c>
      <c r="F330" s="4" t="s">
        <v>2764</v>
      </c>
      <c r="G330" s="5">
        <v>3000000</v>
      </c>
      <c r="H330" s="5">
        <v>1357314.321</v>
      </c>
      <c r="I330" s="5">
        <v>1642685.679</v>
      </c>
      <c r="J330" s="4" t="s">
        <v>37</v>
      </c>
      <c r="K330" s="4" t="s">
        <v>37</v>
      </c>
    </row>
    <row r="331" spans="1:11" ht="24" x14ac:dyDescent="0.25">
      <c r="A331" s="4" t="s">
        <v>143</v>
      </c>
      <c r="B331" s="4" t="s">
        <v>41</v>
      </c>
      <c r="C331" s="3" t="s">
        <v>8</v>
      </c>
      <c r="D331" s="3" t="s">
        <v>295</v>
      </c>
      <c r="E331" s="3" t="s">
        <v>11</v>
      </c>
      <c r="F331" s="4" t="s">
        <v>296</v>
      </c>
      <c r="G331" s="5">
        <v>181123</v>
      </c>
      <c r="H331" s="5">
        <v>129986.592</v>
      </c>
      <c r="I331" s="5">
        <v>51136.407999999996</v>
      </c>
      <c r="J331" s="4" t="s">
        <v>37</v>
      </c>
      <c r="K331" s="4" t="s">
        <v>119</v>
      </c>
    </row>
    <row r="332" spans="1:11" ht="24" x14ac:dyDescent="0.25">
      <c r="A332" s="4" t="s">
        <v>143</v>
      </c>
      <c r="B332" s="4" t="s">
        <v>41</v>
      </c>
      <c r="C332" s="3" t="s">
        <v>8</v>
      </c>
      <c r="D332" s="3" t="s">
        <v>295</v>
      </c>
      <c r="E332" s="3" t="s">
        <v>10</v>
      </c>
      <c r="F332" s="4" t="s">
        <v>296</v>
      </c>
      <c r="G332" s="5">
        <v>2581586</v>
      </c>
      <c r="H332" s="5">
        <v>87097.346999999994</v>
      </c>
      <c r="I332" s="5">
        <v>2494488.6529999999</v>
      </c>
      <c r="J332" s="4" t="s">
        <v>37</v>
      </c>
      <c r="K332" s="4" t="s">
        <v>119</v>
      </c>
    </row>
    <row r="333" spans="1:11" ht="24" x14ac:dyDescent="0.25">
      <c r="A333" s="4" t="s">
        <v>143</v>
      </c>
      <c r="B333" s="4" t="s">
        <v>41</v>
      </c>
      <c r="C333" s="3" t="s">
        <v>8</v>
      </c>
      <c r="D333" s="3" t="s">
        <v>2237</v>
      </c>
      <c r="E333" s="3" t="s">
        <v>11</v>
      </c>
      <c r="F333" s="4" t="s">
        <v>2238</v>
      </c>
      <c r="G333" s="5">
        <v>426961</v>
      </c>
      <c r="H333" s="5">
        <v>84963.572</v>
      </c>
      <c r="I333" s="5">
        <v>341997.42800000001</v>
      </c>
      <c r="J333" s="4" t="s">
        <v>39</v>
      </c>
      <c r="K333" s="4" t="s">
        <v>40</v>
      </c>
    </row>
    <row r="334" spans="1:11" ht="24" x14ac:dyDescent="0.25">
      <c r="A334" s="4" t="s">
        <v>143</v>
      </c>
      <c r="B334" s="4" t="s">
        <v>41</v>
      </c>
      <c r="C334" s="3" t="s">
        <v>8</v>
      </c>
      <c r="D334" s="3" t="s">
        <v>2237</v>
      </c>
      <c r="E334" s="3" t="s">
        <v>347</v>
      </c>
      <c r="F334" s="4" t="s">
        <v>2238</v>
      </c>
      <c r="G334" s="5">
        <v>1220000</v>
      </c>
      <c r="H334" s="5">
        <v>10042.341</v>
      </c>
      <c r="I334" s="5">
        <v>1209957.659</v>
      </c>
      <c r="J334" s="4" t="s">
        <v>39</v>
      </c>
      <c r="K334" s="4" t="s">
        <v>40</v>
      </c>
    </row>
    <row r="335" spans="1:11" ht="24" x14ac:dyDescent="0.25">
      <c r="A335" s="4" t="s">
        <v>143</v>
      </c>
      <c r="B335" s="4" t="s">
        <v>41</v>
      </c>
      <c r="C335" s="3" t="s">
        <v>8</v>
      </c>
      <c r="D335" s="3" t="s">
        <v>2237</v>
      </c>
      <c r="E335" s="3" t="s">
        <v>10</v>
      </c>
      <c r="F335" s="4" t="s">
        <v>2238</v>
      </c>
      <c r="G335" s="5">
        <v>1142828</v>
      </c>
      <c r="H335" s="5">
        <v>63042.357000000004</v>
      </c>
      <c r="I335" s="5">
        <v>1079785.6429999999</v>
      </c>
      <c r="J335" s="4" t="s">
        <v>39</v>
      </c>
      <c r="K335" s="4" t="s">
        <v>40</v>
      </c>
    </row>
    <row r="336" spans="1:11" ht="24" x14ac:dyDescent="0.25">
      <c r="A336" s="4" t="s">
        <v>143</v>
      </c>
      <c r="B336" s="4" t="s">
        <v>41</v>
      </c>
      <c r="C336" s="3" t="s">
        <v>8</v>
      </c>
      <c r="D336" s="3" t="s">
        <v>4558</v>
      </c>
      <c r="E336" s="3" t="s">
        <v>9</v>
      </c>
      <c r="F336" s="4" t="s">
        <v>4559</v>
      </c>
      <c r="G336" s="5">
        <v>300</v>
      </c>
      <c r="H336" s="5">
        <v>0</v>
      </c>
      <c r="I336" s="5">
        <v>300</v>
      </c>
      <c r="J336" s="4" t="s">
        <v>37</v>
      </c>
      <c r="K336" s="4" t="s">
        <v>37</v>
      </c>
    </row>
    <row r="337" spans="1:11" ht="24" x14ac:dyDescent="0.25">
      <c r="A337" s="4" t="s">
        <v>143</v>
      </c>
      <c r="B337" s="4" t="s">
        <v>41</v>
      </c>
      <c r="C337" s="3" t="s">
        <v>8</v>
      </c>
      <c r="D337" s="3" t="s">
        <v>4558</v>
      </c>
      <c r="E337" s="3" t="s">
        <v>11</v>
      </c>
      <c r="F337" s="4" t="s">
        <v>4559</v>
      </c>
      <c r="G337" s="5">
        <v>30000</v>
      </c>
      <c r="H337" s="5">
        <v>0</v>
      </c>
      <c r="I337" s="5">
        <v>30000</v>
      </c>
      <c r="J337" s="4" t="s">
        <v>37</v>
      </c>
      <c r="K337" s="4" t="s">
        <v>37</v>
      </c>
    </row>
    <row r="338" spans="1:11" ht="24" x14ac:dyDescent="0.25">
      <c r="A338" s="4" t="s">
        <v>143</v>
      </c>
      <c r="B338" s="4" t="s">
        <v>41</v>
      </c>
      <c r="C338" s="3" t="s">
        <v>8</v>
      </c>
      <c r="D338" s="3" t="s">
        <v>4558</v>
      </c>
      <c r="E338" s="3" t="s">
        <v>347</v>
      </c>
      <c r="F338" s="4" t="s">
        <v>4559</v>
      </c>
      <c r="G338" s="5">
        <v>528139</v>
      </c>
      <c r="H338" s="5">
        <v>4831.1220000000003</v>
      </c>
      <c r="I338" s="5">
        <v>523307.87800000003</v>
      </c>
      <c r="J338" s="4" t="s">
        <v>37</v>
      </c>
      <c r="K338" s="4" t="s">
        <v>37</v>
      </c>
    </row>
    <row r="339" spans="1:11" ht="24" x14ac:dyDescent="0.25">
      <c r="A339" s="4" t="s">
        <v>143</v>
      </c>
      <c r="B339" s="4" t="s">
        <v>41</v>
      </c>
      <c r="C339" s="3" t="s">
        <v>8</v>
      </c>
      <c r="D339" s="3" t="s">
        <v>4558</v>
      </c>
      <c r="E339" s="3" t="s">
        <v>10</v>
      </c>
      <c r="F339" s="4" t="s">
        <v>4559</v>
      </c>
      <c r="G339" s="5">
        <v>100000</v>
      </c>
      <c r="H339" s="5">
        <v>0</v>
      </c>
      <c r="I339" s="5">
        <v>100000</v>
      </c>
      <c r="J339" s="4" t="s">
        <v>37</v>
      </c>
      <c r="K339" s="4" t="s">
        <v>37</v>
      </c>
    </row>
    <row r="340" spans="1:11" ht="24" x14ac:dyDescent="0.25">
      <c r="A340" s="4" t="s">
        <v>143</v>
      </c>
      <c r="B340" s="4" t="s">
        <v>41</v>
      </c>
      <c r="C340" s="3" t="s">
        <v>8</v>
      </c>
      <c r="D340" s="3" t="s">
        <v>1824</v>
      </c>
      <c r="E340" s="3" t="s">
        <v>11</v>
      </c>
      <c r="F340" s="4" t="s">
        <v>1825</v>
      </c>
      <c r="G340" s="5">
        <v>151117</v>
      </c>
      <c r="H340" s="5">
        <v>106290.8</v>
      </c>
      <c r="I340" s="5">
        <v>44826.2</v>
      </c>
      <c r="J340" s="4" t="s">
        <v>21</v>
      </c>
      <c r="K340" s="4" t="s">
        <v>22</v>
      </c>
    </row>
    <row r="341" spans="1:11" ht="24" x14ac:dyDescent="0.25">
      <c r="A341" s="4" t="s">
        <v>143</v>
      </c>
      <c r="B341" s="4" t="s">
        <v>41</v>
      </c>
      <c r="C341" s="3" t="s">
        <v>8</v>
      </c>
      <c r="D341" s="3" t="s">
        <v>1824</v>
      </c>
      <c r="E341" s="3" t="s">
        <v>10</v>
      </c>
      <c r="F341" s="4" t="s">
        <v>1825</v>
      </c>
      <c r="G341" s="5">
        <v>1434252</v>
      </c>
      <c r="H341" s="5">
        <v>1377060.4080000001</v>
      </c>
      <c r="I341" s="5">
        <v>57191.591999999946</v>
      </c>
      <c r="J341" s="4" t="s">
        <v>21</v>
      </c>
      <c r="K341" s="4" t="s">
        <v>22</v>
      </c>
    </row>
    <row r="342" spans="1:11" ht="24" x14ac:dyDescent="0.25">
      <c r="A342" s="4" t="s">
        <v>143</v>
      </c>
      <c r="B342" s="4" t="s">
        <v>41</v>
      </c>
      <c r="C342" s="3" t="s">
        <v>8</v>
      </c>
      <c r="D342" s="3" t="s">
        <v>297</v>
      </c>
      <c r="E342" s="3" t="s">
        <v>11</v>
      </c>
      <c r="F342" s="4" t="s">
        <v>298</v>
      </c>
      <c r="G342" s="5">
        <v>200500</v>
      </c>
      <c r="H342" s="5">
        <v>159397.72</v>
      </c>
      <c r="I342" s="5">
        <v>41102.28</v>
      </c>
      <c r="J342" s="4" t="s">
        <v>21</v>
      </c>
      <c r="K342" s="4" t="s">
        <v>22</v>
      </c>
    </row>
    <row r="343" spans="1:11" ht="24" x14ac:dyDescent="0.25">
      <c r="A343" s="4" t="s">
        <v>143</v>
      </c>
      <c r="B343" s="4" t="s">
        <v>41</v>
      </c>
      <c r="C343" s="3" t="s">
        <v>8</v>
      </c>
      <c r="D343" s="3" t="s">
        <v>297</v>
      </c>
      <c r="E343" s="3" t="s">
        <v>10</v>
      </c>
      <c r="F343" s="4" t="s">
        <v>298</v>
      </c>
      <c r="G343" s="5">
        <v>1512145</v>
      </c>
      <c r="H343" s="5">
        <v>1305311.6040000001</v>
      </c>
      <c r="I343" s="5">
        <v>206833.39599999995</v>
      </c>
      <c r="J343" s="4" t="s">
        <v>21</v>
      </c>
      <c r="K343" s="4" t="s">
        <v>22</v>
      </c>
    </row>
    <row r="344" spans="1:11" ht="24" x14ac:dyDescent="0.25">
      <c r="A344" s="4" t="s">
        <v>143</v>
      </c>
      <c r="B344" s="4" t="s">
        <v>41</v>
      </c>
      <c r="C344" s="3" t="s">
        <v>8</v>
      </c>
      <c r="D344" s="3" t="s">
        <v>297</v>
      </c>
      <c r="E344" s="3" t="s">
        <v>13</v>
      </c>
      <c r="F344" s="4" t="s">
        <v>298</v>
      </c>
      <c r="G344" s="5">
        <v>1000</v>
      </c>
      <c r="H344" s="5">
        <v>0</v>
      </c>
      <c r="I344" s="5">
        <v>1000</v>
      </c>
      <c r="J344" s="4" t="s">
        <v>21</v>
      </c>
      <c r="K344" s="4" t="s">
        <v>22</v>
      </c>
    </row>
    <row r="345" spans="1:11" ht="24" x14ac:dyDescent="0.25">
      <c r="A345" s="4" t="s">
        <v>143</v>
      </c>
      <c r="B345" s="4" t="s">
        <v>41</v>
      </c>
      <c r="C345" s="3" t="s">
        <v>8</v>
      </c>
      <c r="D345" s="3" t="s">
        <v>1826</v>
      </c>
      <c r="E345" s="3" t="s">
        <v>10</v>
      </c>
      <c r="F345" s="4" t="s">
        <v>1827</v>
      </c>
      <c r="G345" s="5">
        <v>1923976</v>
      </c>
      <c r="H345" s="5">
        <v>1857642.426</v>
      </c>
      <c r="I345" s="5">
        <v>66333.574000000022</v>
      </c>
      <c r="J345" s="4" t="s">
        <v>21</v>
      </c>
      <c r="K345" s="4" t="s">
        <v>22</v>
      </c>
    </row>
    <row r="346" spans="1:11" ht="24" x14ac:dyDescent="0.25">
      <c r="A346" s="4" t="s">
        <v>143</v>
      </c>
      <c r="B346" s="4" t="s">
        <v>41</v>
      </c>
      <c r="C346" s="3" t="s">
        <v>8</v>
      </c>
      <c r="D346" s="3" t="s">
        <v>1826</v>
      </c>
      <c r="E346" s="3" t="s">
        <v>13</v>
      </c>
      <c r="F346" s="4" t="s">
        <v>1827</v>
      </c>
      <c r="G346" s="5">
        <v>1000</v>
      </c>
      <c r="H346" s="5">
        <v>0</v>
      </c>
      <c r="I346" s="5">
        <v>1000</v>
      </c>
      <c r="J346" s="4" t="s">
        <v>21</v>
      </c>
      <c r="K346" s="4" t="s">
        <v>22</v>
      </c>
    </row>
    <row r="347" spans="1:11" ht="24" x14ac:dyDescent="0.25">
      <c r="A347" s="4" t="s">
        <v>143</v>
      </c>
      <c r="B347" s="4" t="s">
        <v>41</v>
      </c>
      <c r="C347" s="3" t="s">
        <v>8</v>
      </c>
      <c r="D347" s="3" t="s">
        <v>300</v>
      </c>
      <c r="E347" s="3" t="s">
        <v>11</v>
      </c>
      <c r="F347" s="4" t="s">
        <v>301</v>
      </c>
      <c r="G347" s="5">
        <v>73303</v>
      </c>
      <c r="H347" s="5">
        <v>0</v>
      </c>
      <c r="I347" s="5">
        <v>73303</v>
      </c>
      <c r="J347" s="4" t="s">
        <v>37</v>
      </c>
      <c r="K347" s="4" t="s">
        <v>302</v>
      </c>
    </row>
    <row r="348" spans="1:11" ht="24" x14ac:dyDescent="0.25">
      <c r="A348" s="4" t="s">
        <v>143</v>
      </c>
      <c r="B348" s="4" t="s">
        <v>41</v>
      </c>
      <c r="C348" s="3" t="s">
        <v>8</v>
      </c>
      <c r="D348" s="3" t="s">
        <v>300</v>
      </c>
      <c r="E348" s="3" t="s">
        <v>10</v>
      </c>
      <c r="F348" s="4" t="s">
        <v>301</v>
      </c>
      <c r="G348" s="5">
        <v>1368809</v>
      </c>
      <c r="H348" s="5">
        <v>1270763.0789999999</v>
      </c>
      <c r="I348" s="5">
        <v>98045.921000000089</v>
      </c>
      <c r="J348" s="4" t="s">
        <v>37</v>
      </c>
      <c r="K348" s="4" t="s">
        <v>302</v>
      </c>
    </row>
    <row r="349" spans="1:11" ht="24" x14ac:dyDescent="0.25">
      <c r="A349" s="4" t="s">
        <v>143</v>
      </c>
      <c r="B349" s="4" t="s">
        <v>41</v>
      </c>
      <c r="C349" s="3" t="s">
        <v>8</v>
      </c>
      <c r="D349" s="3" t="s">
        <v>1828</v>
      </c>
      <c r="E349" s="3" t="s">
        <v>11</v>
      </c>
      <c r="F349" s="4" t="s">
        <v>2288</v>
      </c>
      <c r="G349" s="5">
        <v>85691</v>
      </c>
      <c r="H349" s="5">
        <v>58261</v>
      </c>
      <c r="I349" s="5">
        <v>27430</v>
      </c>
      <c r="J349" s="4" t="s">
        <v>37</v>
      </c>
      <c r="K349" s="4" t="s">
        <v>2017</v>
      </c>
    </row>
    <row r="350" spans="1:11" ht="24" x14ac:dyDescent="0.25">
      <c r="A350" s="4" t="s">
        <v>143</v>
      </c>
      <c r="B350" s="4" t="s">
        <v>41</v>
      </c>
      <c r="C350" s="3" t="s">
        <v>8</v>
      </c>
      <c r="D350" s="3" t="s">
        <v>1829</v>
      </c>
      <c r="E350" s="3" t="s">
        <v>11</v>
      </c>
      <c r="F350" s="4" t="s">
        <v>2289</v>
      </c>
      <c r="G350" s="5">
        <v>170000</v>
      </c>
      <c r="H350" s="5">
        <v>63391.913</v>
      </c>
      <c r="I350" s="5">
        <v>106608.087</v>
      </c>
      <c r="J350" s="4" t="s">
        <v>37</v>
      </c>
      <c r="K350" s="4" t="s">
        <v>148</v>
      </c>
    </row>
    <row r="351" spans="1:11" ht="24" x14ac:dyDescent="0.25">
      <c r="A351" s="4" t="s">
        <v>143</v>
      </c>
      <c r="B351" s="4" t="s">
        <v>41</v>
      </c>
      <c r="C351" s="3" t="s">
        <v>8</v>
      </c>
      <c r="D351" s="3" t="s">
        <v>1829</v>
      </c>
      <c r="E351" s="3" t="s">
        <v>10</v>
      </c>
      <c r="F351" s="4" t="s">
        <v>2289</v>
      </c>
      <c r="G351" s="5">
        <v>1653384</v>
      </c>
      <c r="H351" s="5">
        <v>694694.07499999995</v>
      </c>
      <c r="I351" s="5">
        <v>958689.92500000005</v>
      </c>
      <c r="J351" s="4" t="s">
        <v>37</v>
      </c>
      <c r="K351" s="4" t="s">
        <v>148</v>
      </c>
    </row>
    <row r="352" spans="1:11" ht="24" x14ac:dyDescent="0.25">
      <c r="A352" s="4" t="s">
        <v>143</v>
      </c>
      <c r="B352" s="4" t="s">
        <v>41</v>
      </c>
      <c r="C352" s="3" t="s">
        <v>8</v>
      </c>
      <c r="D352" s="3" t="s">
        <v>1830</v>
      </c>
      <c r="E352" s="3" t="s">
        <v>11</v>
      </c>
      <c r="F352" s="4" t="s">
        <v>2290</v>
      </c>
      <c r="G352" s="5">
        <v>160461</v>
      </c>
      <c r="H352" s="5">
        <v>118925.277</v>
      </c>
      <c r="I352" s="5">
        <v>41535.722999999998</v>
      </c>
      <c r="J352" s="4" t="s">
        <v>37</v>
      </c>
      <c r="K352" s="4" t="s">
        <v>895</v>
      </c>
    </row>
    <row r="353" spans="1:11" ht="24" x14ac:dyDescent="0.25">
      <c r="A353" s="4" t="s">
        <v>143</v>
      </c>
      <c r="B353" s="4" t="s">
        <v>41</v>
      </c>
      <c r="C353" s="3" t="s">
        <v>8</v>
      </c>
      <c r="D353" s="3" t="s">
        <v>1830</v>
      </c>
      <c r="E353" s="3" t="s">
        <v>10</v>
      </c>
      <c r="F353" s="4" t="s">
        <v>2290</v>
      </c>
      <c r="G353" s="5">
        <v>1667677</v>
      </c>
      <c r="H353" s="5">
        <v>1091429.5889999999</v>
      </c>
      <c r="I353" s="5">
        <v>576247.41100000008</v>
      </c>
      <c r="J353" s="4" t="s">
        <v>37</v>
      </c>
      <c r="K353" s="4" t="s">
        <v>895</v>
      </c>
    </row>
    <row r="354" spans="1:11" ht="24" x14ac:dyDescent="0.25">
      <c r="A354" s="4" t="s">
        <v>143</v>
      </c>
      <c r="B354" s="4" t="s">
        <v>41</v>
      </c>
      <c r="C354" s="3" t="s">
        <v>8</v>
      </c>
      <c r="D354" s="3" t="s">
        <v>2765</v>
      </c>
      <c r="E354" s="3" t="s">
        <v>9</v>
      </c>
      <c r="F354" s="4" t="s">
        <v>2766</v>
      </c>
      <c r="G354" s="5">
        <v>300</v>
      </c>
      <c r="H354" s="5">
        <v>81.17</v>
      </c>
      <c r="I354" s="5">
        <v>218.82999999999998</v>
      </c>
      <c r="J354" s="4" t="s">
        <v>39</v>
      </c>
      <c r="K354" s="4" t="s">
        <v>2767</v>
      </c>
    </row>
    <row r="355" spans="1:11" ht="24" x14ac:dyDescent="0.25">
      <c r="A355" s="4" t="s">
        <v>143</v>
      </c>
      <c r="B355" s="4" t="s">
        <v>41</v>
      </c>
      <c r="C355" s="3" t="s">
        <v>8</v>
      </c>
      <c r="D355" s="3" t="s">
        <v>2765</v>
      </c>
      <c r="E355" s="3" t="s">
        <v>10</v>
      </c>
      <c r="F355" s="4" t="s">
        <v>2766</v>
      </c>
      <c r="G355" s="5">
        <v>1263163</v>
      </c>
      <c r="H355" s="5">
        <v>842976.44799999997</v>
      </c>
      <c r="I355" s="5">
        <v>420186.55200000003</v>
      </c>
      <c r="J355" s="4" t="s">
        <v>39</v>
      </c>
      <c r="K355" s="4" t="s">
        <v>2767</v>
      </c>
    </row>
    <row r="356" spans="1:11" ht="24" x14ac:dyDescent="0.25">
      <c r="A356" s="4" t="s">
        <v>143</v>
      </c>
      <c r="B356" s="4" t="s">
        <v>41</v>
      </c>
      <c r="C356" s="3" t="s">
        <v>8</v>
      </c>
      <c r="D356" s="3" t="s">
        <v>2765</v>
      </c>
      <c r="E356" s="3" t="s">
        <v>13</v>
      </c>
      <c r="F356" s="4" t="s">
        <v>2766</v>
      </c>
      <c r="G356" s="5">
        <v>1000</v>
      </c>
      <c r="H356" s="5">
        <v>0</v>
      </c>
      <c r="I356" s="5">
        <v>1000</v>
      </c>
      <c r="J356" s="4" t="s">
        <v>39</v>
      </c>
      <c r="K356" s="4" t="s">
        <v>2767</v>
      </c>
    </row>
    <row r="357" spans="1:11" ht="24" x14ac:dyDescent="0.25">
      <c r="A357" s="4" t="s">
        <v>143</v>
      </c>
      <c r="B357" s="4" t="s">
        <v>41</v>
      </c>
      <c r="C357" s="3" t="s">
        <v>8</v>
      </c>
      <c r="D357" s="3" t="s">
        <v>4759</v>
      </c>
      <c r="E357" s="3" t="s">
        <v>9</v>
      </c>
      <c r="F357" s="4" t="s">
        <v>4760</v>
      </c>
      <c r="G357" s="5">
        <v>300</v>
      </c>
      <c r="H357" s="5">
        <v>0</v>
      </c>
      <c r="I357" s="5">
        <v>300</v>
      </c>
      <c r="J357" s="4" t="s">
        <v>37</v>
      </c>
      <c r="K357" s="4" t="s">
        <v>37</v>
      </c>
    </row>
    <row r="358" spans="1:11" ht="24" x14ac:dyDescent="0.25">
      <c r="A358" s="4" t="s">
        <v>143</v>
      </c>
      <c r="B358" s="4" t="s">
        <v>41</v>
      </c>
      <c r="C358" s="3" t="s">
        <v>8</v>
      </c>
      <c r="D358" s="3" t="s">
        <v>4759</v>
      </c>
      <c r="E358" s="3" t="s">
        <v>10</v>
      </c>
      <c r="F358" s="4" t="s">
        <v>4760</v>
      </c>
      <c r="G358" s="5">
        <v>416500</v>
      </c>
      <c r="H358" s="5">
        <v>0</v>
      </c>
      <c r="I358" s="5">
        <v>416500</v>
      </c>
      <c r="J358" s="4" t="s">
        <v>37</v>
      </c>
      <c r="K358" s="4" t="s">
        <v>37</v>
      </c>
    </row>
    <row r="359" spans="1:11" ht="24" x14ac:dyDescent="0.25">
      <c r="A359" s="4" t="s">
        <v>143</v>
      </c>
      <c r="B359" s="4" t="s">
        <v>41</v>
      </c>
      <c r="C359" s="3" t="s">
        <v>8</v>
      </c>
      <c r="D359" s="3" t="s">
        <v>4759</v>
      </c>
      <c r="E359" s="3" t="s">
        <v>13</v>
      </c>
      <c r="F359" s="4" t="s">
        <v>4760</v>
      </c>
      <c r="G359" s="5">
        <v>500</v>
      </c>
      <c r="H359" s="5">
        <v>0</v>
      </c>
      <c r="I359" s="5">
        <v>500</v>
      </c>
      <c r="J359" s="4" t="s">
        <v>37</v>
      </c>
      <c r="K359" s="4" t="s">
        <v>37</v>
      </c>
    </row>
    <row r="360" spans="1:11" ht="24" x14ac:dyDescent="0.25">
      <c r="A360" s="4" t="s">
        <v>143</v>
      </c>
      <c r="B360" s="4" t="s">
        <v>41</v>
      </c>
      <c r="C360" s="3" t="s">
        <v>8</v>
      </c>
      <c r="D360" s="3" t="s">
        <v>4560</v>
      </c>
      <c r="E360" s="3" t="s">
        <v>9</v>
      </c>
      <c r="F360" s="4" t="s">
        <v>4561</v>
      </c>
      <c r="G360" s="5">
        <v>500</v>
      </c>
      <c r="H360" s="5">
        <v>0</v>
      </c>
      <c r="I360" s="5">
        <v>500</v>
      </c>
      <c r="J360" s="4" t="s">
        <v>37</v>
      </c>
      <c r="K360" s="4" t="s">
        <v>37</v>
      </c>
    </row>
    <row r="361" spans="1:11" ht="24" x14ac:dyDescent="0.25">
      <c r="A361" s="4" t="s">
        <v>143</v>
      </c>
      <c r="B361" s="4" t="s">
        <v>41</v>
      </c>
      <c r="C361" s="3" t="s">
        <v>8</v>
      </c>
      <c r="D361" s="3" t="s">
        <v>4560</v>
      </c>
      <c r="E361" s="3" t="s">
        <v>10</v>
      </c>
      <c r="F361" s="4" t="s">
        <v>4561</v>
      </c>
      <c r="G361" s="5">
        <v>2500000</v>
      </c>
      <c r="H361" s="5">
        <v>0</v>
      </c>
      <c r="I361" s="5">
        <v>2500000</v>
      </c>
      <c r="J361" s="4" t="s">
        <v>37</v>
      </c>
      <c r="K361" s="4" t="s">
        <v>37</v>
      </c>
    </row>
    <row r="362" spans="1:11" ht="24" x14ac:dyDescent="0.25">
      <c r="A362" s="4" t="s">
        <v>143</v>
      </c>
      <c r="B362" s="4" t="s">
        <v>41</v>
      </c>
      <c r="C362" s="3" t="s">
        <v>8</v>
      </c>
      <c r="D362" s="3" t="s">
        <v>4560</v>
      </c>
      <c r="E362" s="3" t="s">
        <v>13</v>
      </c>
      <c r="F362" s="4" t="s">
        <v>4561</v>
      </c>
      <c r="G362" s="5">
        <v>1000</v>
      </c>
      <c r="H362" s="5">
        <v>0</v>
      </c>
      <c r="I362" s="5">
        <v>1000</v>
      </c>
      <c r="J362" s="4" t="s">
        <v>37</v>
      </c>
      <c r="K362" s="4" t="s">
        <v>37</v>
      </c>
    </row>
    <row r="363" spans="1:11" ht="24" x14ac:dyDescent="0.25">
      <c r="A363" s="4" t="s">
        <v>143</v>
      </c>
      <c r="B363" s="4" t="s">
        <v>41</v>
      </c>
      <c r="C363" s="3" t="s">
        <v>8</v>
      </c>
      <c r="D363" s="3" t="s">
        <v>4204</v>
      </c>
      <c r="E363" s="3" t="s">
        <v>10</v>
      </c>
      <c r="F363" s="4" t="s">
        <v>4205</v>
      </c>
      <c r="G363" s="5">
        <v>806820</v>
      </c>
      <c r="H363" s="5">
        <v>459449.29399999999</v>
      </c>
      <c r="I363" s="5">
        <v>347370.70600000001</v>
      </c>
      <c r="J363" s="4" t="s">
        <v>873</v>
      </c>
      <c r="K363" s="4" t="s">
        <v>4206</v>
      </c>
    </row>
    <row r="364" spans="1:11" ht="24" x14ac:dyDescent="0.25">
      <c r="A364" s="4" t="s">
        <v>143</v>
      </c>
      <c r="B364" s="4" t="s">
        <v>41</v>
      </c>
      <c r="C364" s="3" t="s">
        <v>8</v>
      </c>
      <c r="D364" s="3" t="s">
        <v>4204</v>
      </c>
      <c r="E364" s="3" t="s">
        <v>13</v>
      </c>
      <c r="F364" s="4" t="s">
        <v>4205</v>
      </c>
      <c r="G364" s="5">
        <v>500</v>
      </c>
      <c r="H364" s="5">
        <v>0</v>
      </c>
      <c r="I364" s="5">
        <v>500</v>
      </c>
      <c r="J364" s="4" t="s">
        <v>873</v>
      </c>
      <c r="K364" s="4" t="s">
        <v>4206</v>
      </c>
    </row>
    <row r="365" spans="1:11" ht="24" x14ac:dyDescent="0.25">
      <c r="A365" s="4" t="s">
        <v>143</v>
      </c>
      <c r="B365" s="4" t="s">
        <v>73</v>
      </c>
      <c r="C365" s="3" t="s">
        <v>8</v>
      </c>
      <c r="D365" s="3" t="s">
        <v>2578</v>
      </c>
      <c r="E365" s="3" t="s">
        <v>9</v>
      </c>
      <c r="F365" s="4" t="s">
        <v>2579</v>
      </c>
      <c r="G365" s="5">
        <v>150</v>
      </c>
      <c r="H365" s="5">
        <v>71.62</v>
      </c>
      <c r="I365" s="5">
        <v>78.38</v>
      </c>
      <c r="J365" s="4" t="s">
        <v>42</v>
      </c>
      <c r="K365" s="4" t="s">
        <v>202</v>
      </c>
    </row>
    <row r="366" spans="1:11" ht="24" x14ac:dyDescent="0.25">
      <c r="A366" s="4" t="s">
        <v>143</v>
      </c>
      <c r="B366" s="4" t="s">
        <v>73</v>
      </c>
      <c r="C366" s="3" t="s">
        <v>8</v>
      </c>
      <c r="D366" s="3" t="s">
        <v>2578</v>
      </c>
      <c r="E366" s="3" t="s">
        <v>11</v>
      </c>
      <c r="F366" s="4" t="s">
        <v>2579</v>
      </c>
      <c r="G366" s="5">
        <v>100000</v>
      </c>
      <c r="H366" s="5">
        <v>0</v>
      </c>
      <c r="I366" s="5">
        <v>100000</v>
      </c>
      <c r="J366" s="4" t="s">
        <v>42</v>
      </c>
      <c r="K366" s="4" t="s">
        <v>202</v>
      </c>
    </row>
    <row r="367" spans="1:11" ht="24" x14ac:dyDescent="0.25">
      <c r="A367" s="4" t="s">
        <v>143</v>
      </c>
      <c r="B367" s="4" t="s">
        <v>73</v>
      </c>
      <c r="C367" s="3" t="s">
        <v>8</v>
      </c>
      <c r="D367" s="3" t="s">
        <v>2578</v>
      </c>
      <c r="E367" s="3" t="s">
        <v>10</v>
      </c>
      <c r="F367" s="4" t="s">
        <v>2579</v>
      </c>
      <c r="G367" s="5">
        <v>350000</v>
      </c>
      <c r="H367" s="5">
        <v>0</v>
      </c>
      <c r="I367" s="5">
        <v>350000</v>
      </c>
      <c r="J367" s="4" t="s">
        <v>42</v>
      </c>
      <c r="K367" s="4" t="s">
        <v>202</v>
      </c>
    </row>
    <row r="368" spans="1:11" ht="24" x14ac:dyDescent="0.25">
      <c r="A368" s="4" t="s">
        <v>143</v>
      </c>
      <c r="B368" s="4" t="s">
        <v>73</v>
      </c>
      <c r="C368" s="3" t="s">
        <v>8</v>
      </c>
      <c r="D368" s="3" t="s">
        <v>2239</v>
      </c>
      <c r="E368" s="3" t="s">
        <v>11</v>
      </c>
      <c r="F368" s="4" t="s">
        <v>2240</v>
      </c>
      <c r="G368" s="5">
        <v>742146</v>
      </c>
      <c r="H368" s="5">
        <v>347019.15700000001</v>
      </c>
      <c r="I368" s="5">
        <v>395126.84299999999</v>
      </c>
      <c r="J368" s="4" t="s">
        <v>981</v>
      </c>
      <c r="K368" s="4" t="s">
        <v>2241</v>
      </c>
    </row>
    <row r="369" spans="1:11" ht="24" x14ac:dyDescent="0.25">
      <c r="A369" s="4" t="s">
        <v>143</v>
      </c>
      <c r="B369" s="4" t="s">
        <v>73</v>
      </c>
      <c r="C369" s="3" t="s">
        <v>8</v>
      </c>
      <c r="D369" s="3" t="s">
        <v>303</v>
      </c>
      <c r="E369" s="3" t="s">
        <v>11</v>
      </c>
      <c r="F369" s="4" t="s">
        <v>304</v>
      </c>
      <c r="G369" s="5">
        <v>178052</v>
      </c>
      <c r="H369" s="5">
        <v>0</v>
      </c>
      <c r="I369" s="5">
        <v>178052</v>
      </c>
      <c r="J369" s="4" t="s">
        <v>42</v>
      </c>
      <c r="K369" s="4" t="s">
        <v>202</v>
      </c>
    </row>
    <row r="370" spans="1:11" ht="24" x14ac:dyDescent="0.25">
      <c r="A370" s="4" t="s">
        <v>143</v>
      </c>
      <c r="B370" s="4" t="s">
        <v>73</v>
      </c>
      <c r="C370" s="3" t="s">
        <v>8</v>
      </c>
      <c r="D370" s="3" t="s">
        <v>305</v>
      </c>
      <c r="E370" s="3" t="s">
        <v>11</v>
      </c>
      <c r="F370" s="4" t="s">
        <v>306</v>
      </c>
      <c r="G370" s="5">
        <v>263951</v>
      </c>
      <c r="H370" s="5">
        <v>263951</v>
      </c>
      <c r="I370" s="5">
        <v>0</v>
      </c>
      <c r="J370" s="4" t="s">
        <v>42</v>
      </c>
      <c r="K370" s="4" t="s">
        <v>202</v>
      </c>
    </row>
    <row r="371" spans="1:11" ht="24" x14ac:dyDescent="0.25">
      <c r="A371" s="4" t="s">
        <v>143</v>
      </c>
      <c r="B371" s="4" t="s">
        <v>73</v>
      </c>
      <c r="C371" s="3" t="s">
        <v>8</v>
      </c>
      <c r="D371" s="3" t="s">
        <v>305</v>
      </c>
      <c r="E371" s="3" t="s">
        <v>10</v>
      </c>
      <c r="F371" s="4" t="s">
        <v>306</v>
      </c>
      <c r="G371" s="5">
        <v>4133556</v>
      </c>
      <c r="H371" s="5">
        <v>3816469.736</v>
      </c>
      <c r="I371" s="5">
        <v>317086.26399999997</v>
      </c>
      <c r="J371" s="4" t="s">
        <v>42</v>
      </c>
      <c r="K371" s="4" t="s">
        <v>202</v>
      </c>
    </row>
    <row r="372" spans="1:11" ht="24" x14ac:dyDescent="0.25">
      <c r="A372" s="4" t="s">
        <v>143</v>
      </c>
      <c r="B372" s="4" t="s">
        <v>73</v>
      </c>
      <c r="C372" s="3" t="s">
        <v>8</v>
      </c>
      <c r="D372" s="3" t="s">
        <v>4207</v>
      </c>
      <c r="E372" s="3" t="s">
        <v>11</v>
      </c>
      <c r="F372" s="4" t="s">
        <v>4208</v>
      </c>
      <c r="G372" s="5">
        <v>204055</v>
      </c>
      <c r="H372" s="5">
        <v>204054.38500000001</v>
      </c>
      <c r="I372" s="5">
        <v>0.61499999999068677</v>
      </c>
      <c r="J372" s="4" t="s">
        <v>42</v>
      </c>
      <c r="K372" s="4" t="s">
        <v>1831</v>
      </c>
    </row>
    <row r="373" spans="1:11" ht="24" x14ac:dyDescent="0.25">
      <c r="A373" s="4" t="s">
        <v>143</v>
      </c>
      <c r="B373" s="4" t="s">
        <v>73</v>
      </c>
      <c r="C373" s="3" t="s">
        <v>8</v>
      </c>
      <c r="D373" s="3" t="s">
        <v>4207</v>
      </c>
      <c r="E373" s="3" t="s">
        <v>347</v>
      </c>
      <c r="F373" s="4" t="s">
        <v>4208</v>
      </c>
      <c r="G373" s="5">
        <v>100000</v>
      </c>
      <c r="H373" s="5">
        <v>12074.547</v>
      </c>
      <c r="I373" s="5">
        <v>87925.452999999994</v>
      </c>
      <c r="J373" s="4" t="s">
        <v>42</v>
      </c>
      <c r="K373" s="4" t="s">
        <v>1831</v>
      </c>
    </row>
    <row r="374" spans="1:11" ht="24" x14ac:dyDescent="0.25">
      <c r="A374" s="4" t="s">
        <v>143</v>
      </c>
      <c r="B374" s="4" t="s">
        <v>73</v>
      </c>
      <c r="C374" s="3" t="s">
        <v>8</v>
      </c>
      <c r="D374" s="3" t="s">
        <v>4207</v>
      </c>
      <c r="E374" s="3" t="s">
        <v>10</v>
      </c>
      <c r="F374" s="4" t="s">
        <v>4208</v>
      </c>
      <c r="G374" s="5">
        <v>2015616</v>
      </c>
      <c r="H374" s="5">
        <v>1225899.6100000001</v>
      </c>
      <c r="I374" s="5">
        <v>789716.3899999999</v>
      </c>
      <c r="J374" s="4" t="s">
        <v>42</v>
      </c>
      <c r="K374" s="4" t="s">
        <v>1831</v>
      </c>
    </row>
    <row r="375" spans="1:11" ht="24" x14ac:dyDescent="0.25">
      <c r="A375" s="4" t="s">
        <v>143</v>
      </c>
      <c r="B375" s="4" t="s">
        <v>73</v>
      </c>
      <c r="C375" s="3" t="s">
        <v>8</v>
      </c>
      <c r="D375" s="3" t="s">
        <v>4207</v>
      </c>
      <c r="E375" s="3" t="s">
        <v>13</v>
      </c>
      <c r="F375" s="4" t="s">
        <v>4208</v>
      </c>
      <c r="G375" s="5">
        <v>898</v>
      </c>
      <c r="H375" s="5">
        <v>636.41600000000005</v>
      </c>
      <c r="I375" s="5">
        <v>261.58399999999995</v>
      </c>
      <c r="J375" s="4" t="s">
        <v>42</v>
      </c>
      <c r="K375" s="4" t="s">
        <v>1831</v>
      </c>
    </row>
    <row r="376" spans="1:11" ht="24" x14ac:dyDescent="0.25">
      <c r="A376" s="4" t="s">
        <v>143</v>
      </c>
      <c r="B376" s="4" t="s">
        <v>73</v>
      </c>
      <c r="C376" s="3" t="s">
        <v>8</v>
      </c>
      <c r="D376" s="3" t="s">
        <v>2580</v>
      </c>
      <c r="E376" s="3" t="s">
        <v>9</v>
      </c>
      <c r="F376" s="4" t="s">
        <v>2768</v>
      </c>
      <c r="G376" s="5">
        <v>100</v>
      </c>
      <c r="H376" s="5">
        <v>71.62</v>
      </c>
      <c r="I376" s="5">
        <v>28.379999999999995</v>
      </c>
      <c r="J376" s="4" t="s">
        <v>43</v>
      </c>
      <c r="K376" s="4" t="s">
        <v>928</v>
      </c>
    </row>
    <row r="377" spans="1:11" ht="24" x14ac:dyDescent="0.25">
      <c r="A377" s="4" t="s">
        <v>143</v>
      </c>
      <c r="B377" s="4" t="s">
        <v>73</v>
      </c>
      <c r="C377" s="3" t="s">
        <v>8</v>
      </c>
      <c r="D377" s="3" t="s">
        <v>2580</v>
      </c>
      <c r="E377" s="3" t="s">
        <v>11</v>
      </c>
      <c r="F377" s="4" t="s">
        <v>2768</v>
      </c>
      <c r="G377" s="5">
        <v>120000</v>
      </c>
      <c r="H377" s="5">
        <v>0</v>
      </c>
      <c r="I377" s="5">
        <v>120000</v>
      </c>
      <c r="J377" s="4" t="s">
        <v>43</v>
      </c>
      <c r="K377" s="4" t="s">
        <v>928</v>
      </c>
    </row>
    <row r="378" spans="1:11" ht="24" x14ac:dyDescent="0.25">
      <c r="A378" s="4" t="s">
        <v>143</v>
      </c>
      <c r="B378" s="4" t="s">
        <v>73</v>
      </c>
      <c r="C378" s="3" t="s">
        <v>8</v>
      </c>
      <c r="D378" s="3" t="s">
        <v>2242</v>
      </c>
      <c r="E378" s="3" t="s">
        <v>11</v>
      </c>
      <c r="F378" s="4" t="s">
        <v>2243</v>
      </c>
      <c r="G378" s="5">
        <v>193000</v>
      </c>
      <c r="H378" s="5">
        <v>192904.435</v>
      </c>
      <c r="I378" s="5">
        <v>95.565000000002328</v>
      </c>
      <c r="J378" s="4" t="s">
        <v>42</v>
      </c>
      <c r="K378" s="4" t="s">
        <v>994</v>
      </c>
    </row>
    <row r="379" spans="1:11" ht="24" x14ac:dyDescent="0.25">
      <c r="A379" s="4" t="s">
        <v>143</v>
      </c>
      <c r="B379" s="4" t="s">
        <v>73</v>
      </c>
      <c r="C379" s="3" t="s">
        <v>8</v>
      </c>
      <c r="D379" s="3" t="s">
        <v>2242</v>
      </c>
      <c r="E379" s="3" t="s">
        <v>10</v>
      </c>
      <c r="F379" s="4" t="s">
        <v>2243</v>
      </c>
      <c r="G379" s="5">
        <v>1200000</v>
      </c>
      <c r="H379" s="5">
        <v>1199980.6950000001</v>
      </c>
      <c r="I379" s="5">
        <v>19.304999999934807</v>
      </c>
      <c r="J379" s="4" t="s">
        <v>42</v>
      </c>
      <c r="K379" s="4" t="s">
        <v>994</v>
      </c>
    </row>
    <row r="380" spans="1:11" ht="24" x14ac:dyDescent="0.25">
      <c r="A380" s="4" t="s">
        <v>143</v>
      </c>
      <c r="B380" s="4" t="s">
        <v>73</v>
      </c>
      <c r="C380" s="3" t="s">
        <v>8</v>
      </c>
      <c r="D380" s="3" t="s">
        <v>307</v>
      </c>
      <c r="E380" s="3" t="s">
        <v>10</v>
      </c>
      <c r="F380" s="4" t="s">
        <v>308</v>
      </c>
      <c r="G380" s="5">
        <v>1251775</v>
      </c>
      <c r="H380" s="5">
        <v>914793.12199999997</v>
      </c>
      <c r="I380" s="5">
        <v>336981.87800000003</v>
      </c>
      <c r="J380" s="4" t="s">
        <v>42</v>
      </c>
      <c r="K380" s="4" t="s">
        <v>309</v>
      </c>
    </row>
    <row r="381" spans="1:11" ht="24" x14ac:dyDescent="0.25">
      <c r="A381" s="4" t="s">
        <v>143</v>
      </c>
      <c r="B381" s="4" t="s">
        <v>73</v>
      </c>
      <c r="C381" s="3" t="s">
        <v>8</v>
      </c>
      <c r="D381" s="3" t="s">
        <v>307</v>
      </c>
      <c r="E381" s="3" t="s">
        <v>13</v>
      </c>
      <c r="F381" s="4" t="s">
        <v>308</v>
      </c>
      <c r="G381" s="5">
        <v>1000</v>
      </c>
      <c r="H381" s="5">
        <v>0</v>
      </c>
      <c r="I381" s="5">
        <v>1000</v>
      </c>
      <c r="J381" s="4" t="s">
        <v>42</v>
      </c>
      <c r="K381" s="4" t="s">
        <v>309</v>
      </c>
    </row>
    <row r="382" spans="1:11" ht="24" x14ac:dyDescent="0.25">
      <c r="A382" s="4" t="s">
        <v>143</v>
      </c>
      <c r="B382" s="4" t="s">
        <v>73</v>
      </c>
      <c r="C382" s="3" t="s">
        <v>8</v>
      </c>
      <c r="D382" s="3" t="s">
        <v>4761</v>
      </c>
      <c r="E382" s="3" t="s">
        <v>10</v>
      </c>
      <c r="F382" s="4" t="s">
        <v>4762</v>
      </c>
      <c r="G382" s="5">
        <v>27819</v>
      </c>
      <c r="H382" s="5">
        <v>0</v>
      </c>
      <c r="I382" s="5">
        <v>27819</v>
      </c>
      <c r="J382" s="4" t="s">
        <v>42</v>
      </c>
      <c r="K382" s="4" t="s">
        <v>202</v>
      </c>
    </row>
    <row r="383" spans="1:11" ht="24" x14ac:dyDescent="0.25">
      <c r="A383" s="4" t="s">
        <v>143</v>
      </c>
      <c r="B383" s="4" t="s">
        <v>73</v>
      </c>
      <c r="C383" s="3" t="s">
        <v>8</v>
      </c>
      <c r="D383" s="3" t="s">
        <v>2581</v>
      </c>
      <c r="E383" s="3" t="s">
        <v>10</v>
      </c>
      <c r="F383" s="4" t="s">
        <v>2582</v>
      </c>
      <c r="G383" s="5">
        <v>918903</v>
      </c>
      <c r="H383" s="5">
        <v>871738.30700000003</v>
      </c>
      <c r="I383" s="5">
        <v>47164.69299999997</v>
      </c>
      <c r="J383" s="4" t="s">
        <v>42</v>
      </c>
      <c r="K383" s="4" t="s">
        <v>1832</v>
      </c>
    </row>
    <row r="384" spans="1:11" ht="24" x14ac:dyDescent="0.25">
      <c r="A384" s="4" t="s">
        <v>143</v>
      </c>
      <c r="B384" s="4" t="s">
        <v>73</v>
      </c>
      <c r="C384" s="3" t="s">
        <v>8</v>
      </c>
      <c r="D384" s="3" t="s">
        <v>2581</v>
      </c>
      <c r="E384" s="3" t="s">
        <v>13</v>
      </c>
      <c r="F384" s="4" t="s">
        <v>2582</v>
      </c>
      <c r="G384" s="5">
        <v>1000</v>
      </c>
      <c r="H384" s="5">
        <v>0</v>
      </c>
      <c r="I384" s="5">
        <v>1000</v>
      </c>
      <c r="J384" s="4" t="s">
        <v>42</v>
      </c>
      <c r="K384" s="4" t="s">
        <v>1832</v>
      </c>
    </row>
    <row r="385" spans="1:11" ht="24" x14ac:dyDescent="0.25">
      <c r="A385" s="4" t="s">
        <v>143</v>
      </c>
      <c r="B385" s="4" t="s">
        <v>73</v>
      </c>
      <c r="C385" s="3" t="s">
        <v>8</v>
      </c>
      <c r="D385" s="3" t="s">
        <v>2244</v>
      </c>
      <c r="E385" s="3" t="s">
        <v>9</v>
      </c>
      <c r="F385" s="4" t="s">
        <v>2769</v>
      </c>
      <c r="G385" s="5">
        <v>100</v>
      </c>
      <c r="H385" s="5">
        <v>0</v>
      </c>
      <c r="I385" s="5">
        <v>100</v>
      </c>
      <c r="J385" s="4" t="s">
        <v>42</v>
      </c>
      <c r="K385" s="4" t="s">
        <v>1018</v>
      </c>
    </row>
    <row r="386" spans="1:11" ht="24" x14ac:dyDescent="0.25">
      <c r="A386" s="4" t="s">
        <v>143</v>
      </c>
      <c r="B386" s="4" t="s">
        <v>73</v>
      </c>
      <c r="C386" s="3" t="s">
        <v>8</v>
      </c>
      <c r="D386" s="3" t="s">
        <v>2244</v>
      </c>
      <c r="E386" s="3" t="s">
        <v>11</v>
      </c>
      <c r="F386" s="4" t="s">
        <v>2769</v>
      </c>
      <c r="G386" s="5">
        <v>210000</v>
      </c>
      <c r="H386" s="5">
        <v>26047.845000000001</v>
      </c>
      <c r="I386" s="5">
        <v>183952.155</v>
      </c>
      <c r="J386" s="4" t="s">
        <v>42</v>
      </c>
      <c r="K386" s="4" t="s">
        <v>1018</v>
      </c>
    </row>
    <row r="387" spans="1:11" ht="24" x14ac:dyDescent="0.25">
      <c r="A387" s="4" t="s">
        <v>143</v>
      </c>
      <c r="B387" s="4" t="s">
        <v>73</v>
      </c>
      <c r="C387" s="3" t="s">
        <v>8</v>
      </c>
      <c r="D387" s="3" t="s">
        <v>2245</v>
      </c>
      <c r="E387" s="3" t="s">
        <v>11</v>
      </c>
      <c r="F387" s="4" t="s">
        <v>2291</v>
      </c>
      <c r="G387" s="5">
        <v>3092</v>
      </c>
      <c r="H387" s="5">
        <v>0</v>
      </c>
      <c r="I387" s="5">
        <v>3092</v>
      </c>
      <c r="J387" s="4" t="s">
        <v>42</v>
      </c>
      <c r="K387" s="4" t="s">
        <v>1832</v>
      </c>
    </row>
    <row r="388" spans="1:11" ht="144" x14ac:dyDescent="0.25">
      <c r="A388" s="4" t="s">
        <v>143</v>
      </c>
      <c r="B388" s="4" t="s">
        <v>73</v>
      </c>
      <c r="C388" s="3" t="s">
        <v>8</v>
      </c>
      <c r="D388" s="3" t="s">
        <v>2583</v>
      </c>
      <c r="E388" s="3" t="s">
        <v>11</v>
      </c>
      <c r="F388" s="4" t="s">
        <v>2584</v>
      </c>
      <c r="G388" s="5">
        <v>77336</v>
      </c>
      <c r="H388" s="5">
        <v>60883.517999999996</v>
      </c>
      <c r="I388" s="5">
        <v>16452.482000000004</v>
      </c>
      <c r="J388" s="4" t="s">
        <v>981</v>
      </c>
      <c r="K388" s="4" t="s">
        <v>987</v>
      </c>
    </row>
    <row r="389" spans="1:11" ht="144" x14ac:dyDescent="0.25">
      <c r="A389" s="4" t="s">
        <v>143</v>
      </c>
      <c r="B389" s="4" t="s">
        <v>73</v>
      </c>
      <c r="C389" s="3" t="s">
        <v>8</v>
      </c>
      <c r="D389" s="3" t="s">
        <v>2585</v>
      </c>
      <c r="E389" s="3" t="s">
        <v>11</v>
      </c>
      <c r="F389" s="4" t="s">
        <v>2586</v>
      </c>
      <c r="G389" s="5">
        <v>46363</v>
      </c>
      <c r="H389" s="5">
        <v>46362.966999999997</v>
      </c>
      <c r="I389" s="5">
        <v>3.3000000003085006E-2</v>
      </c>
      <c r="J389" s="4" t="s">
        <v>981</v>
      </c>
      <c r="K389" s="4" t="s">
        <v>987</v>
      </c>
    </row>
    <row r="390" spans="1:11" ht="24" x14ac:dyDescent="0.25">
      <c r="A390" s="4" t="s">
        <v>143</v>
      </c>
      <c r="B390" s="4" t="s">
        <v>73</v>
      </c>
      <c r="C390" s="3" t="s">
        <v>8</v>
      </c>
      <c r="D390" s="3" t="s">
        <v>2047</v>
      </c>
      <c r="E390" s="3" t="s">
        <v>10</v>
      </c>
      <c r="F390" s="4" t="s">
        <v>2292</v>
      </c>
      <c r="G390" s="5">
        <v>2968057</v>
      </c>
      <c r="H390" s="5">
        <v>2967942.719</v>
      </c>
      <c r="I390" s="5">
        <v>114.28099999995902</v>
      </c>
      <c r="J390" s="4" t="s">
        <v>42</v>
      </c>
      <c r="K390" s="4" t="s">
        <v>202</v>
      </c>
    </row>
    <row r="391" spans="1:11" ht="24" x14ac:dyDescent="0.25">
      <c r="A391" s="4" t="s">
        <v>143</v>
      </c>
      <c r="B391" s="4" t="s">
        <v>73</v>
      </c>
      <c r="C391" s="3" t="s">
        <v>8</v>
      </c>
      <c r="D391" s="3" t="s">
        <v>2047</v>
      </c>
      <c r="E391" s="3" t="s">
        <v>13</v>
      </c>
      <c r="F391" s="4" t="s">
        <v>2292</v>
      </c>
      <c r="G391" s="5">
        <v>1500</v>
      </c>
      <c r="H391" s="5">
        <v>1070.336</v>
      </c>
      <c r="I391" s="5">
        <v>429.66399999999999</v>
      </c>
      <c r="J391" s="4" t="s">
        <v>42</v>
      </c>
      <c r="K391" s="4" t="s">
        <v>202</v>
      </c>
    </row>
    <row r="392" spans="1:11" ht="24" x14ac:dyDescent="0.25">
      <c r="A392" s="4" t="s">
        <v>143</v>
      </c>
      <c r="B392" s="4" t="s">
        <v>73</v>
      </c>
      <c r="C392" s="3" t="s">
        <v>8</v>
      </c>
      <c r="D392" s="3" t="s">
        <v>2246</v>
      </c>
      <c r="E392" s="3" t="s">
        <v>10</v>
      </c>
      <c r="F392" s="4" t="s">
        <v>2247</v>
      </c>
      <c r="G392" s="5">
        <v>782888</v>
      </c>
      <c r="H392" s="5">
        <v>586672.64599999995</v>
      </c>
      <c r="I392" s="5">
        <v>196215.35400000005</v>
      </c>
      <c r="J392" s="4" t="s">
        <v>42</v>
      </c>
      <c r="K392" s="4" t="s">
        <v>2248</v>
      </c>
    </row>
    <row r="393" spans="1:11" ht="24" x14ac:dyDescent="0.25">
      <c r="A393" s="4" t="s">
        <v>143</v>
      </c>
      <c r="B393" s="4" t="s">
        <v>73</v>
      </c>
      <c r="C393" s="3" t="s">
        <v>8</v>
      </c>
      <c r="D393" s="3" t="s">
        <v>2246</v>
      </c>
      <c r="E393" s="3" t="s">
        <v>13</v>
      </c>
      <c r="F393" s="4" t="s">
        <v>2247</v>
      </c>
      <c r="G393" s="5">
        <v>1000</v>
      </c>
      <c r="H393" s="5">
        <v>0</v>
      </c>
      <c r="I393" s="5">
        <v>1000</v>
      </c>
      <c r="J393" s="4" t="s">
        <v>42</v>
      </c>
      <c r="K393" s="4" t="s">
        <v>2248</v>
      </c>
    </row>
    <row r="394" spans="1:11" ht="24" x14ac:dyDescent="0.25">
      <c r="A394" s="4" t="s">
        <v>143</v>
      </c>
      <c r="B394" s="4" t="s">
        <v>73</v>
      </c>
      <c r="C394" s="3" t="s">
        <v>8</v>
      </c>
      <c r="D394" s="3" t="s">
        <v>2587</v>
      </c>
      <c r="E394" s="3" t="s">
        <v>9</v>
      </c>
      <c r="F394" s="4" t="s">
        <v>2588</v>
      </c>
      <c r="G394" s="5">
        <v>300</v>
      </c>
      <c r="H394" s="5">
        <v>0</v>
      </c>
      <c r="I394" s="5">
        <v>300</v>
      </c>
      <c r="J394" s="4" t="s">
        <v>42</v>
      </c>
      <c r="K394" s="4" t="s">
        <v>956</v>
      </c>
    </row>
    <row r="395" spans="1:11" ht="24" x14ac:dyDescent="0.25">
      <c r="A395" s="4" t="s">
        <v>143</v>
      </c>
      <c r="B395" s="4" t="s">
        <v>73</v>
      </c>
      <c r="C395" s="3" t="s">
        <v>8</v>
      </c>
      <c r="D395" s="3" t="s">
        <v>2587</v>
      </c>
      <c r="E395" s="3" t="s">
        <v>11</v>
      </c>
      <c r="F395" s="4" t="s">
        <v>2588</v>
      </c>
      <c r="G395" s="5">
        <v>449995</v>
      </c>
      <c r="H395" s="5">
        <v>0</v>
      </c>
      <c r="I395" s="5">
        <v>449995</v>
      </c>
      <c r="J395" s="4" t="s">
        <v>42</v>
      </c>
      <c r="K395" s="4" t="s">
        <v>956</v>
      </c>
    </row>
    <row r="396" spans="1:11" ht="24" x14ac:dyDescent="0.25">
      <c r="A396" s="4" t="s">
        <v>143</v>
      </c>
      <c r="B396" s="4" t="s">
        <v>73</v>
      </c>
      <c r="C396" s="3" t="s">
        <v>8</v>
      </c>
      <c r="D396" s="3" t="s">
        <v>4763</v>
      </c>
      <c r="E396" s="3" t="s">
        <v>9</v>
      </c>
      <c r="F396" s="4" t="s">
        <v>4764</v>
      </c>
      <c r="G396" s="5">
        <v>300</v>
      </c>
      <c r="H396" s="5">
        <v>0</v>
      </c>
      <c r="I396" s="5">
        <v>300</v>
      </c>
      <c r="J396" s="4" t="s">
        <v>42</v>
      </c>
      <c r="K396" s="4" t="s">
        <v>202</v>
      </c>
    </row>
    <row r="397" spans="1:11" ht="24" x14ac:dyDescent="0.25">
      <c r="A397" s="4" t="s">
        <v>143</v>
      </c>
      <c r="B397" s="4" t="s">
        <v>73</v>
      </c>
      <c r="C397" s="3" t="s">
        <v>8</v>
      </c>
      <c r="D397" s="3" t="s">
        <v>4763</v>
      </c>
      <c r="E397" s="3" t="s">
        <v>10</v>
      </c>
      <c r="F397" s="4" t="s">
        <v>4764</v>
      </c>
      <c r="G397" s="5">
        <v>315000</v>
      </c>
      <c r="H397" s="5">
        <v>0</v>
      </c>
      <c r="I397" s="5">
        <v>315000</v>
      </c>
      <c r="J397" s="4" t="s">
        <v>42</v>
      </c>
      <c r="K397" s="4" t="s">
        <v>202</v>
      </c>
    </row>
    <row r="398" spans="1:11" ht="24" x14ac:dyDescent="0.25">
      <c r="A398" s="4" t="s">
        <v>143</v>
      </c>
      <c r="B398" s="4" t="s">
        <v>73</v>
      </c>
      <c r="C398" s="3" t="s">
        <v>8</v>
      </c>
      <c r="D398" s="3" t="s">
        <v>4763</v>
      </c>
      <c r="E398" s="3" t="s">
        <v>13</v>
      </c>
      <c r="F398" s="4" t="s">
        <v>4764</v>
      </c>
      <c r="G398" s="5">
        <v>500</v>
      </c>
      <c r="H398" s="5">
        <v>0</v>
      </c>
      <c r="I398" s="5">
        <v>500</v>
      </c>
      <c r="J398" s="4" t="s">
        <v>42</v>
      </c>
      <c r="K398" s="4" t="s">
        <v>202</v>
      </c>
    </row>
    <row r="399" spans="1:11" ht="24" x14ac:dyDescent="0.25">
      <c r="A399" s="4" t="s">
        <v>143</v>
      </c>
      <c r="B399" s="4" t="s">
        <v>73</v>
      </c>
      <c r="C399" s="3" t="s">
        <v>8</v>
      </c>
      <c r="D399" s="3" t="s">
        <v>4209</v>
      </c>
      <c r="E399" s="3" t="s">
        <v>10</v>
      </c>
      <c r="F399" s="4" t="s">
        <v>4210</v>
      </c>
      <c r="G399" s="5">
        <v>570308</v>
      </c>
      <c r="H399" s="5">
        <v>570307.5</v>
      </c>
      <c r="I399" s="5">
        <v>0.5</v>
      </c>
      <c r="J399" s="4" t="s">
        <v>42</v>
      </c>
      <c r="K399" s="4" t="s">
        <v>1832</v>
      </c>
    </row>
    <row r="400" spans="1:11" ht="24" x14ac:dyDescent="0.25">
      <c r="A400" s="4" t="s">
        <v>143</v>
      </c>
      <c r="B400" s="4" t="s">
        <v>73</v>
      </c>
      <c r="C400" s="3" t="s">
        <v>8</v>
      </c>
      <c r="D400" s="3" t="s">
        <v>4209</v>
      </c>
      <c r="E400" s="3" t="s">
        <v>13</v>
      </c>
      <c r="F400" s="4" t="s">
        <v>4210</v>
      </c>
      <c r="G400" s="5">
        <v>500</v>
      </c>
      <c r="H400" s="5">
        <v>0</v>
      </c>
      <c r="I400" s="5">
        <v>500</v>
      </c>
      <c r="J400" s="4" t="s">
        <v>42</v>
      </c>
      <c r="K400" s="4" t="s">
        <v>1832</v>
      </c>
    </row>
    <row r="401" spans="1:11" ht="36" x14ac:dyDescent="0.25">
      <c r="A401" s="4" t="s">
        <v>143</v>
      </c>
      <c r="B401" s="4" t="s">
        <v>74</v>
      </c>
      <c r="C401" s="3" t="s">
        <v>8</v>
      </c>
      <c r="D401" s="3" t="s">
        <v>4211</v>
      </c>
      <c r="E401" s="3" t="s">
        <v>11</v>
      </c>
      <c r="F401" s="4" t="s">
        <v>4212</v>
      </c>
      <c r="G401" s="5">
        <v>2278</v>
      </c>
      <c r="H401" s="5">
        <v>0</v>
      </c>
      <c r="I401" s="5">
        <v>2278</v>
      </c>
      <c r="J401" s="4" t="s">
        <v>46</v>
      </c>
      <c r="K401" s="4" t="s">
        <v>1994</v>
      </c>
    </row>
    <row r="402" spans="1:11" ht="24" x14ac:dyDescent="0.25">
      <c r="A402" s="4" t="s">
        <v>143</v>
      </c>
      <c r="B402" s="4" t="s">
        <v>74</v>
      </c>
      <c r="C402" s="3" t="s">
        <v>8</v>
      </c>
      <c r="D402" s="3" t="s">
        <v>4213</v>
      </c>
      <c r="E402" s="3" t="s">
        <v>10</v>
      </c>
      <c r="F402" s="4" t="s">
        <v>4214</v>
      </c>
      <c r="G402" s="5">
        <v>191122</v>
      </c>
      <c r="H402" s="5">
        <v>191121.67499999999</v>
      </c>
      <c r="I402" s="5">
        <v>0.32500000001164153</v>
      </c>
      <c r="J402" s="4" t="s">
        <v>46</v>
      </c>
      <c r="K402" s="4" t="s">
        <v>46</v>
      </c>
    </row>
    <row r="403" spans="1:11" ht="24" x14ac:dyDescent="0.25">
      <c r="A403" s="4" t="s">
        <v>143</v>
      </c>
      <c r="B403" s="4" t="s">
        <v>74</v>
      </c>
      <c r="C403" s="3" t="s">
        <v>8</v>
      </c>
      <c r="D403" s="3" t="s">
        <v>1833</v>
      </c>
      <c r="E403" s="3" t="s">
        <v>10</v>
      </c>
      <c r="F403" s="4" t="s">
        <v>2293</v>
      </c>
      <c r="G403" s="5">
        <v>942850</v>
      </c>
      <c r="H403" s="5">
        <v>581802.83799999999</v>
      </c>
      <c r="I403" s="5">
        <v>361047.16200000001</v>
      </c>
      <c r="J403" s="4" t="s">
        <v>46</v>
      </c>
      <c r="K403" s="4" t="s">
        <v>46</v>
      </c>
    </row>
    <row r="404" spans="1:11" ht="24" x14ac:dyDescent="0.25">
      <c r="A404" s="4" t="s">
        <v>143</v>
      </c>
      <c r="B404" s="4" t="s">
        <v>74</v>
      </c>
      <c r="C404" s="3" t="s">
        <v>8</v>
      </c>
      <c r="D404" s="3" t="s">
        <v>4215</v>
      </c>
      <c r="E404" s="3" t="s">
        <v>10</v>
      </c>
      <c r="F404" s="4" t="s">
        <v>4216</v>
      </c>
      <c r="G404" s="5">
        <v>401697</v>
      </c>
      <c r="H404" s="5">
        <v>386695.97399999999</v>
      </c>
      <c r="I404" s="5">
        <v>15001.026000000013</v>
      </c>
      <c r="J404" s="4" t="s">
        <v>46</v>
      </c>
      <c r="K404" s="4" t="s">
        <v>46</v>
      </c>
    </row>
    <row r="405" spans="1:11" ht="24" x14ac:dyDescent="0.25">
      <c r="A405" s="4" t="s">
        <v>143</v>
      </c>
      <c r="B405" s="4" t="s">
        <v>74</v>
      </c>
      <c r="C405" s="3" t="s">
        <v>8</v>
      </c>
      <c r="D405" s="3" t="s">
        <v>4217</v>
      </c>
      <c r="E405" s="3" t="s">
        <v>11</v>
      </c>
      <c r="F405" s="4" t="s">
        <v>4218</v>
      </c>
      <c r="G405" s="5">
        <v>53855</v>
      </c>
      <c r="H405" s="5">
        <v>0</v>
      </c>
      <c r="I405" s="5">
        <v>53855</v>
      </c>
      <c r="J405" s="4" t="s">
        <v>46</v>
      </c>
      <c r="K405" s="4" t="s">
        <v>4219</v>
      </c>
    </row>
    <row r="406" spans="1:11" ht="24" x14ac:dyDescent="0.25">
      <c r="A406" s="4" t="s">
        <v>143</v>
      </c>
      <c r="B406" s="4" t="s">
        <v>74</v>
      </c>
      <c r="C406" s="3" t="s">
        <v>8</v>
      </c>
      <c r="D406" s="3" t="s">
        <v>4217</v>
      </c>
      <c r="E406" s="3" t="s">
        <v>10</v>
      </c>
      <c r="F406" s="4" t="s">
        <v>4218</v>
      </c>
      <c r="G406" s="5">
        <v>16667</v>
      </c>
      <c r="H406" s="5">
        <v>16666.475999999999</v>
      </c>
      <c r="I406" s="5">
        <v>0.52400000000125146</v>
      </c>
      <c r="J406" s="4" t="s">
        <v>46</v>
      </c>
      <c r="K406" s="4" t="s">
        <v>4219</v>
      </c>
    </row>
    <row r="407" spans="1:11" ht="24" x14ac:dyDescent="0.25">
      <c r="A407" s="4" t="s">
        <v>143</v>
      </c>
      <c r="B407" s="4" t="s">
        <v>74</v>
      </c>
      <c r="C407" s="3" t="s">
        <v>8</v>
      </c>
      <c r="D407" s="3" t="s">
        <v>2048</v>
      </c>
      <c r="E407" s="3" t="s">
        <v>11</v>
      </c>
      <c r="F407" s="4" t="s">
        <v>2049</v>
      </c>
      <c r="G407" s="5">
        <v>103680</v>
      </c>
      <c r="H407" s="5">
        <v>19560</v>
      </c>
      <c r="I407" s="5">
        <v>84120</v>
      </c>
      <c r="J407" s="4" t="s">
        <v>46</v>
      </c>
      <c r="K407" s="4" t="s">
        <v>46</v>
      </c>
    </row>
    <row r="408" spans="1:11" ht="24" x14ac:dyDescent="0.25">
      <c r="A408" s="4" t="s">
        <v>143</v>
      </c>
      <c r="B408" s="4" t="s">
        <v>74</v>
      </c>
      <c r="C408" s="3" t="s">
        <v>8</v>
      </c>
      <c r="D408" s="3" t="s">
        <v>2048</v>
      </c>
      <c r="E408" s="3" t="s">
        <v>10</v>
      </c>
      <c r="F408" s="4" t="s">
        <v>2049</v>
      </c>
      <c r="G408" s="5">
        <v>2922038</v>
      </c>
      <c r="H408" s="5">
        <v>1655153.419</v>
      </c>
      <c r="I408" s="5">
        <v>1266884.581</v>
      </c>
      <c r="J408" s="4" t="s">
        <v>46</v>
      </c>
      <c r="K408" s="4" t="s">
        <v>46</v>
      </c>
    </row>
    <row r="409" spans="1:11" ht="24" x14ac:dyDescent="0.25">
      <c r="A409" s="4" t="s">
        <v>143</v>
      </c>
      <c r="B409" s="4" t="s">
        <v>74</v>
      </c>
      <c r="C409" s="3" t="s">
        <v>8</v>
      </c>
      <c r="D409" s="3" t="s">
        <v>2048</v>
      </c>
      <c r="E409" s="3" t="s">
        <v>13</v>
      </c>
      <c r="F409" s="4" t="s">
        <v>2049</v>
      </c>
      <c r="G409" s="5">
        <v>1000</v>
      </c>
      <c r="H409" s="5">
        <v>0</v>
      </c>
      <c r="I409" s="5">
        <v>1000</v>
      </c>
      <c r="J409" s="4" t="s">
        <v>46</v>
      </c>
      <c r="K409" s="4" t="s">
        <v>46</v>
      </c>
    </row>
    <row r="410" spans="1:11" ht="24" x14ac:dyDescent="0.25">
      <c r="A410" s="4" t="s">
        <v>143</v>
      </c>
      <c r="B410" s="4" t="s">
        <v>48</v>
      </c>
      <c r="C410" s="3" t="s">
        <v>8</v>
      </c>
      <c r="D410" s="3" t="s">
        <v>1834</v>
      </c>
      <c r="E410" s="3" t="s">
        <v>10</v>
      </c>
      <c r="F410" s="4" t="s">
        <v>1835</v>
      </c>
      <c r="G410" s="5">
        <v>290285</v>
      </c>
      <c r="H410" s="5">
        <v>290284.71000000002</v>
      </c>
      <c r="I410" s="5">
        <v>0.28999999997904524</v>
      </c>
      <c r="J410" s="4" t="s">
        <v>4065</v>
      </c>
      <c r="K410" s="4" t="s">
        <v>4066</v>
      </c>
    </row>
    <row r="411" spans="1:11" ht="24" x14ac:dyDescent="0.25">
      <c r="A411" s="4" t="s">
        <v>143</v>
      </c>
      <c r="B411" s="4" t="s">
        <v>48</v>
      </c>
      <c r="C411" s="3" t="s">
        <v>8</v>
      </c>
      <c r="D411" s="3" t="s">
        <v>4765</v>
      </c>
      <c r="E411" s="3" t="s">
        <v>9</v>
      </c>
      <c r="F411" s="4" t="s">
        <v>4766</v>
      </c>
      <c r="G411" s="5">
        <v>300</v>
      </c>
      <c r="H411" s="5">
        <v>0</v>
      </c>
      <c r="I411" s="5">
        <v>300</v>
      </c>
      <c r="J411" s="4" t="s">
        <v>49</v>
      </c>
      <c r="K411" s="4" t="s">
        <v>1155</v>
      </c>
    </row>
    <row r="412" spans="1:11" ht="24" x14ac:dyDescent="0.25">
      <c r="A412" s="4" t="s">
        <v>143</v>
      </c>
      <c r="B412" s="4" t="s">
        <v>48</v>
      </c>
      <c r="C412" s="3" t="s">
        <v>8</v>
      </c>
      <c r="D412" s="3" t="s">
        <v>4765</v>
      </c>
      <c r="E412" s="3" t="s">
        <v>11</v>
      </c>
      <c r="F412" s="4" t="s">
        <v>4766</v>
      </c>
      <c r="G412" s="5">
        <v>1000</v>
      </c>
      <c r="H412" s="5">
        <v>0</v>
      </c>
      <c r="I412" s="5">
        <v>1000</v>
      </c>
      <c r="J412" s="4" t="s">
        <v>49</v>
      </c>
      <c r="K412" s="4" t="s">
        <v>1155</v>
      </c>
    </row>
    <row r="413" spans="1:11" ht="24" x14ac:dyDescent="0.25">
      <c r="A413" s="4" t="s">
        <v>143</v>
      </c>
      <c r="B413" s="4" t="s">
        <v>48</v>
      </c>
      <c r="C413" s="3" t="s">
        <v>8</v>
      </c>
      <c r="D413" s="3" t="s">
        <v>2770</v>
      </c>
      <c r="E413" s="3" t="s">
        <v>11</v>
      </c>
      <c r="F413" s="4" t="s">
        <v>2771</v>
      </c>
      <c r="G413" s="5">
        <v>1</v>
      </c>
      <c r="H413" s="5">
        <v>0</v>
      </c>
      <c r="I413" s="5">
        <v>1</v>
      </c>
      <c r="J413" s="4" t="s">
        <v>49</v>
      </c>
      <c r="K413" s="4" t="s">
        <v>50</v>
      </c>
    </row>
    <row r="414" spans="1:11" ht="24" x14ac:dyDescent="0.25">
      <c r="A414" s="4" t="s">
        <v>143</v>
      </c>
      <c r="B414" s="4" t="s">
        <v>48</v>
      </c>
      <c r="C414" s="3" t="s">
        <v>8</v>
      </c>
      <c r="D414" s="3" t="s">
        <v>2770</v>
      </c>
      <c r="E414" s="3" t="s">
        <v>347</v>
      </c>
      <c r="F414" s="4" t="s">
        <v>2771</v>
      </c>
      <c r="G414" s="5">
        <v>18411</v>
      </c>
      <c r="H414" s="5">
        <v>1217.2860000000001</v>
      </c>
      <c r="I414" s="5">
        <v>17193.714</v>
      </c>
      <c r="J414" s="4" t="s">
        <v>49</v>
      </c>
      <c r="K414" s="4" t="s">
        <v>50</v>
      </c>
    </row>
    <row r="415" spans="1:11" ht="24" x14ac:dyDescent="0.25">
      <c r="A415" s="4" t="s">
        <v>143</v>
      </c>
      <c r="B415" s="4" t="s">
        <v>48</v>
      </c>
      <c r="C415" s="3" t="s">
        <v>8</v>
      </c>
      <c r="D415" s="3" t="s">
        <v>2770</v>
      </c>
      <c r="E415" s="3" t="s">
        <v>10</v>
      </c>
      <c r="F415" s="4" t="s">
        <v>2771</v>
      </c>
      <c r="G415" s="5">
        <v>1</v>
      </c>
      <c r="H415" s="5">
        <v>0</v>
      </c>
      <c r="I415" s="5">
        <v>1</v>
      </c>
      <c r="J415" s="4" t="s">
        <v>49</v>
      </c>
      <c r="K415" s="4" t="s">
        <v>50</v>
      </c>
    </row>
    <row r="416" spans="1:11" ht="24" x14ac:dyDescent="0.25">
      <c r="A416" s="4" t="s">
        <v>143</v>
      </c>
      <c r="B416" s="4" t="s">
        <v>48</v>
      </c>
      <c r="C416" s="3" t="s">
        <v>8</v>
      </c>
      <c r="D416" s="3" t="s">
        <v>1836</v>
      </c>
      <c r="E416" s="3" t="s">
        <v>11</v>
      </c>
      <c r="F416" s="4" t="s">
        <v>1837</v>
      </c>
      <c r="G416" s="5">
        <v>71450</v>
      </c>
      <c r="H416" s="5">
        <v>21800</v>
      </c>
      <c r="I416" s="5">
        <v>49650</v>
      </c>
      <c r="J416" s="4" t="s">
        <v>49</v>
      </c>
      <c r="K416" s="4" t="s">
        <v>1155</v>
      </c>
    </row>
    <row r="417" spans="1:11" ht="24" x14ac:dyDescent="0.25">
      <c r="A417" s="4" t="s">
        <v>143</v>
      </c>
      <c r="B417" s="4" t="s">
        <v>48</v>
      </c>
      <c r="C417" s="3" t="s">
        <v>8</v>
      </c>
      <c r="D417" s="3" t="s">
        <v>1838</v>
      </c>
      <c r="E417" s="3" t="s">
        <v>11</v>
      </c>
      <c r="F417" s="4" t="s">
        <v>1839</v>
      </c>
      <c r="G417" s="5">
        <v>46750</v>
      </c>
      <c r="H417" s="5">
        <v>14400</v>
      </c>
      <c r="I417" s="5">
        <v>32350</v>
      </c>
      <c r="J417" s="4" t="s">
        <v>49</v>
      </c>
      <c r="K417" s="4" t="s">
        <v>1155</v>
      </c>
    </row>
    <row r="418" spans="1:11" ht="24" x14ac:dyDescent="0.25">
      <c r="A418" s="4" t="s">
        <v>143</v>
      </c>
      <c r="B418" s="4" t="s">
        <v>48</v>
      </c>
      <c r="C418" s="3" t="s">
        <v>8</v>
      </c>
      <c r="D418" s="3" t="s">
        <v>1840</v>
      </c>
      <c r="E418" s="3" t="s">
        <v>11</v>
      </c>
      <c r="F418" s="4" t="s">
        <v>1841</v>
      </c>
      <c r="G418" s="5">
        <v>64559</v>
      </c>
      <c r="H418" s="5">
        <v>6697</v>
      </c>
      <c r="I418" s="5">
        <v>57862</v>
      </c>
      <c r="J418" s="4" t="s">
        <v>52</v>
      </c>
      <c r="K418" s="4" t="s">
        <v>1097</v>
      </c>
    </row>
    <row r="419" spans="1:11" ht="24" x14ac:dyDescent="0.25">
      <c r="A419" s="4" t="s">
        <v>143</v>
      </c>
      <c r="B419" s="4" t="s">
        <v>48</v>
      </c>
      <c r="C419" s="3" t="s">
        <v>8</v>
      </c>
      <c r="D419" s="3" t="s">
        <v>2589</v>
      </c>
      <c r="E419" s="3" t="s">
        <v>11</v>
      </c>
      <c r="F419" s="4" t="s">
        <v>2590</v>
      </c>
      <c r="G419" s="5">
        <v>232430</v>
      </c>
      <c r="H419" s="5">
        <v>79070</v>
      </c>
      <c r="I419" s="5">
        <v>153360</v>
      </c>
      <c r="J419" s="4" t="s">
        <v>51</v>
      </c>
      <c r="K419" s="4" t="s">
        <v>51</v>
      </c>
    </row>
    <row r="420" spans="1:11" ht="24" x14ac:dyDescent="0.25">
      <c r="A420" s="4" t="s">
        <v>143</v>
      </c>
      <c r="B420" s="4" t="s">
        <v>48</v>
      </c>
      <c r="C420" s="3" t="s">
        <v>8</v>
      </c>
      <c r="D420" s="3" t="s">
        <v>2772</v>
      </c>
      <c r="E420" s="3" t="s">
        <v>10</v>
      </c>
      <c r="F420" s="4" t="s">
        <v>2773</v>
      </c>
      <c r="G420" s="5">
        <v>180098</v>
      </c>
      <c r="H420" s="5">
        <v>157684.28700000001</v>
      </c>
      <c r="I420" s="5">
        <v>22413.712999999989</v>
      </c>
      <c r="J420" s="4" t="s">
        <v>49</v>
      </c>
      <c r="K420" s="4" t="s">
        <v>50</v>
      </c>
    </row>
    <row r="421" spans="1:11" ht="24" x14ac:dyDescent="0.25">
      <c r="A421" s="4" t="s">
        <v>143</v>
      </c>
      <c r="B421" s="4" t="s">
        <v>48</v>
      </c>
      <c r="C421" s="3" t="s">
        <v>8</v>
      </c>
      <c r="D421" s="3" t="s">
        <v>2774</v>
      </c>
      <c r="E421" s="3" t="s">
        <v>11</v>
      </c>
      <c r="F421" s="4" t="s">
        <v>2775</v>
      </c>
      <c r="G421" s="5">
        <v>34657</v>
      </c>
      <c r="H421" s="5">
        <v>18381.273000000001</v>
      </c>
      <c r="I421" s="5">
        <v>16275.726999999999</v>
      </c>
      <c r="J421" s="4" t="s">
        <v>49</v>
      </c>
      <c r="K421" s="4" t="s">
        <v>50</v>
      </c>
    </row>
    <row r="422" spans="1:11" ht="24" x14ac:dyDescent="0.25">
      <c r="A422" s="4" t="s">
        <v>143</v>
      </c>
      <c r="B422" s="4" t="s">
        <v>48</v>
      </c>
      <c r="C422" s="3" t="s">
        <v>8</v>
      </c>
      <c r="D422" s="3" t="s">
        <v>2774</v>
      </c>
      <c r="E422" s="3" t="s">
        <v>10</v>
      </c>
      <c r="F422" s="4" t="s">
        <v>2775</v>
      </c>
      <c r="G422" s="5">
        <v>83241</v>
      </c>
      <c r="H422" s="5">
        <v>83240.638999999996</v>
      </c>
      <c r="I422" s="5">
        <v>0.36100000000442378</v>
      </c>
      <c r="J422" s="4" t="s">
        <v>49</v>
      </c>
      <c r="K422" s="4" t="s">
        <v>50</v>
      </c>
    </row>
    <row r="423" spans="1:11" ht="24" x14ac:dyDescent="0.25">
      <c r="A423" s="4" t="s">
        <v>143</v>
      </c>
      <c r="B423" s="4" t="s">
        <v>48</v>
      </c>
      <c r="C423" s="3" t="s">
        <v>8</v>
      </c>
      <c r="D423" s="3" t="s">
        <v>4767</v>
      </c>
      <c r="E423" s="3" t="s">
        <v>9</v>
      </c>
      <c r="F423" s="4" t="s">
        <v>4768</v>
      </c>
      <c r="G423" s="5">
        <v>150</v>
      </c>
      <c r="H423" s="5">
        <v>0</v>
      </c>
      <c r="I423" s="5">
        <v>150</v>
      </c>
      <c r="J423" s="4" t="s">
        <v>49</v>
      </c>
      <c r="K423" s="4" t="s">
        <v>50</v>
      </c>
    </row>
    <row r="424" spans="1:11" ht="24" x14ac:dyDescent="0.25">
      <c r="A424" s="4" t="s">
        <v>143</v>
      </c>
      <c r="B424" s="4" t="s">
        <v>48</v>
      </c>
      <c r="C424" s="3" t="s">
        <v>8</v>
      </c>
      <c r="D424" s="3" t="s">
        <v>4767</v>
      </c>
      <c r="E424" s="3" t="s">
        <v>11</v>
      </c>
      <c r="F424" s="4" t="s">
        <v>4768</v>
      </c>
      <c r="G424" s="5">
        <v>1000</v>
      </c>
      <c r="H424" s="5">
        <v>0</v>
      </c>
      <c r="I424" s="5">
        <v>1000</v>
      </c>
      <c r="J424" s="4" t="s">
        <v>49</v>
      </c>
      <c r="K424" s="4" t="s">
        <v>50</v>
      </c>
    </row>
    <row r="425" spans="1:11" ht="24" x14ac:dyDescent="0.25">
      <c r="A425" s="4" t="s">
        <v>143</v>
      </c>
      <c r="B425" s="4" t="s">
        <v>48</v>
      </c>
      <c r="C425" s="3" t="s">
        <v>8</v>
      </c>
      <c r="D425" s="3" t="s">
        <v>4769</v>
      </c>
      <c r="E425" s="3" t="s">
        <v>9</v>
      </c>
      <c r="F425" s="4" t="s">
        <v>4770</v>
      </c>
      <c r="G425" s="5">
        <v>150</v>
      </c>
      <c r="H425" s="5">
        <v>0</v>
      </c>
      <c r="I425" s="5">
        <v>150</v>
      </c>
      <c r="J425" s="4" t="s">
        <v>49</v>
      </c>
      <c r="K425" s="4" t="s">
        <v>50</v>
      </c>
    </row>
    <row r="426" spans="1:11" ht="24" x14ac:dyDescent="0.25">
      <c r="A426" s="4" t="s">
        <v>143</v>
      </c>
      <c r="B426" s="4" t="s">
        <v>48</v>
      </c>
      <c r="C426" s="3" t="s">
        <v>8</v>
      </c>
      <c r="D426" s="3" t="s">
        <v>4769</v>
      </c>
      <c r="E426" s="3" t="s">
        <v>11</v>
      </c>
      <c r="F426" s="4" t="s">
        <v>4770</v>
      </c>
      <c r="G426" s="5">
        <v>1000</v>
      </c>
      <c r="H426" s="5">
        <v>0</v>
      </c>
      <c r="I426" s="5">
        <v>1000</v>
      </c>
      <c r="J426" s="4" t="s">
        <v>49</v>
      </c>
      <c r="K426" s="4" t="s">
        <v>50</v>
      </c>
    </row>
    <row r="427" spans="1:11" ht="24" x14ac:dyDescent="0.25">
      <c r="A427" s="4" t="s">
        <v>143</v>
      </c>
      <c r="B427" s="4" t="s">
        <v>48</v>
      </c>
      <c r="C427" s="3" t="s">
        <v>8</v>
      </c>
      <c r="D427" s="3" t="s">
        <v>2050</v>
      </c>
      <c r="E427" s="3" t="s">
        <v>10</v>
      </c>
      <c r="F427" s="4" t="s">
        <v>2294</v>
      </c>
      <c r="G427" s="5">
        <v>1158016</v>
      </c>
      <c r="H427" s="5">
        <v>1091104.52</v>
      </c>
      <c r="I427" s="5">
        <v>66911.479999999981</v>
      </c>
      <c r="J427" s="4" t="s">
        <v>21</v>
      </c>
      <c r="K427" s="4" t="s">
        <v>22</v>
      </c>
    </row>
    <row r="428" spans="1:11" ht="24" x14ac:dyDescent="0.25">
      <c r="A428" s="4" t="s">
        <v>143</v>
      </c>
      <c r="B428" s="4" t="s">
        <v>48</v>
      </c>
      <c r="C428" s="3" t="s">
        <v>8</v>
      </c>
      <c r="D428" s="3" t="s">
        <v>2050</v>
      </c>
      <c r="E428" s="3" t="s">
        <v>13</v>
      </c>
      <c r="F428" s="4" t="s">
        <v>2294</v>
      </c>
      <c r="G428" s="5">
        <v>1000</v>
      </c>
      <c r="H428" s="5">
        <v>0</v>
      </c>
      <c r="I428" s="5">
        <v>1000</v>
      </c>
      <c r="J428" s="4" t="s">
        <v>21</v>
      </c>
      <c r="K428" s="4" t="s">
        <v>22</v>
      </c>
    </row>
    <row r="429" spans="1:11" ht="24" x14ac:dyDescent="0.25">
      <c r="A429" s="4" t="s">
        <v>143</v>
      </c>
      <c r="B429" s="4" t="s">
        <v>48</v>
      </c>
      <c r="C429" s="3" t="s">
        <v>8</v>
      </c>
      <c r="D429" s="3" t="s">
        <v>4771</v>
      </c>
      <c r="E429" s="3" t="s">
        <v>9</v>
      </c>
      <c r="F429" s="4" t="s">
        <v>4772</v>
      </c>
      <c r="G429" s="5">
        <v>300</v>
      </c>
      <c r="H429" s="5">
        <v>0</v>
      </c>
      <c r="I429" s="5">
        <v>300</v>
      </c>
      <c r="J429" s="4" t="s">
        <v>49</v>
      </c>
      <c r="K429" s="4" t="s">
        <v>50</v>
      </c>
    </row>
    <row r="430" spans="1:11" ht="24" x14ac:dyDescent="0.25">
      <c r="A430" s="4" t="s">
        <v>143</v>
      </c>
      <c r="B430" s="4" t="s">
        <v>48</v>
      </c>
      <c r="C430" s="3" t="s">
        <v>8</v>
      </c>
      <c r="D430" s="3" t="s">
        <v>4771</v>
      </c>
      <c r="E430" s="3" t="s">
        <v>10</v>
      </c>
      <c r="F430" s="4" t="s">
        <v>4772</v>
      </c>
      <c r="G430" s="5">
        <v>171748</v>
      </c>
      <c r="H430" s="5">
        <v>0</v>
      </c>
      <c r="I430" s="5">
        <v>171748</v>
      </c>
      <c r="J430" s="4" t="s">
        <v>49</v>
      </c>
      <c r="K430" s="4" t="s">
        <v>50</v>
      </c>
    </row>
    <row r="431" spans="1:11" ht="24" x14ac:dyDescent="0.25">
      <c r="A431" s="4" t="s">
        <v>143</v>
      </c>
      <c r="B431" s="4" t="s">
        <v>48</v>
      </c>
      <c r="C431" s="3" t="s">
        <v>8</v>
      </c>
      <c r="D431" s="3" t="s">
        <v>4771</v>
      </c>
      <c r="E431" s="3" t="s">
        <v>13</v>
      </c>
      <c r="F431" s="4" t="s">
        <v>4772</v>
      </c>
      <c r="G431" s="5">
        <v>500</v>
      </c>
      <c r="H431" s="5">
        <v>0</v>
      </c>
      <c r="I431" s="5">
        <v>500</v>
      </c>
      <c r="J431" s="4" t="s">
        <v>49</v>
      </c>
      <c r="K431" s="4" t="s">
        <v>50</v>
      </c>
    </row>
    <row r="432" spans="1:11" ht="36" x14ac:dyDescent="0.25">
      <c r="A432" s="4" t="s">
        <v>143</v>
      </c>
      <c r="B432" s="4" t="s">
        <v>75</v>
      </c>
      <c r="C432" s="3" t="s">
        <v>8</v>
      </c>
      <c r="D432" s="3" t="s">
        <v>310</v>
      </c>
      <c r="E432" s="3" t="s">
        <v>10</v>
      </c>
      <c r="F432" s="4" t="s">
        <v>311</v>
      </c>
      <c r="G432" s="5">
        <v>514922</v>
      </c>
      <c r="H432" s="5">
        <v>403532.01699999999</v>
      </c>
      <c r="I432" s="5">
        <v>111389.98300000001</v>
      </c>
      <c r="J432" s="4" t="s">
        <v>312</v>
      </c>
      <c r="K432" s="4" t="s">
        <v>312</v>
      </c>
    </row>
    <row r="433" spans="1:11" ht="36" x14ac:dyDescent="0.25">
      <c r="A433" s="4" t="s">
        <v>143</v>
      </c>
      <c r="B433" s="4" t="s">
        <v>75</v>
      </c>
      <c r="C433" s="3" t="s">
        <v>8</v>
      </c>
      <c r="D433" s="3" t="s">
        <v>4220</v>
      </c>
      <c r="E433" s="3" t="s">
        <v>10</v>
      </c>
      <c r="F433" s="4" t="s">
        <v>4221</v>
      </c>
      <c r="G433" s="5">
        <v>15203</v>
      </c>
      <c r="H433" s="5">
        <v>15202.617</v>
      </c>
      <c r="I433" s="5">
        <v>0.38299999999981083</v>
      </c>
      <c r="J433" s="4" t="s">
        <v>4222</v>
      </c>
      <c r="K433" s="4" t="s">
        <v>4222</v>
      </c>
    </row>
    <row r="434" spans="1:11" ht="36" x14ac:dyDescent="0.25">
      <c r="A434" s="4" t="s">
        <v>143</v>
      </c>
      <c r="B434" s="4" t="s">
        <v>75</v>
      </c>
      <c r="C434" s="3" t="s">
        <v>8</v>
      </c>
      <c r="D434" s="3" t="s">
        <v>4223</v>
      </c>
      <c r="E434" s="3" t="s">
        <v>10</v>
      </c>
      <c r="F434" s="4" t="s">
        <v>4224</v>
      </c>
      <c r="G434" s="5">
        <v>17610</v>
      </c>
      <c r="H434" s="5">
        <v>17609.958999999999</v>
      </c>
      <c r="I434" s="5">
        <v>4.1000000001076842E-2</v>
      </c>
      <c r="J434" s="4" t="s">
        <v>55</v>
      </c>
      <c r="K434" s="4" t="s">
        <v>55</v>
      </c>
    </row>
    <row r="435" spans="1:11" ht="60" x14ac:dyDescent="0.25">
      <c r="A435" s="4" t="s">
        <v>143</v>
      </c>
      <c r="B435" s="4" t="s">
        <v>75</v>
      </c>
      <c r="C435" s="3" t="s">
        <v>8</v>
      </c>
      <c r="D435" s="3" t="s">
        <v>1842</v>
      </c>
      <c r="E435" s="3" t="s">
        <v>10</v>
      </c>
      <c r="F435" s="4" t="s">
        <v>1843</v>
      </c>
      <c r="G435" s="5">
        <v>544881</v>
      </c>
      <c r="H435" s="5">
        <v>544860.34299999999</v>
      </c>
      <c r="I435" s="5">
        <v>20.657000000006519</v>
      </c>
      <c r="J435" s="4" t="s">
        <v>1209</v>
      </c>
      <c r="K435" s="4" t="s">
        <v>1210</v>
      </c>
    </row>
    <row r="436" spans="1:11" ht="36" x14ac:dyDescent="0.25">
      <c r="A436" s="4" t="s">
        <v>143</v>
      </c>
      <c r="B436" s="4" t="s">
        <v>75</v>
      </c>
      <c r="C436" s="3" t="s">
        <v>8</v>
      </c>
      <c r="D436" s="3" t="s">
        <v>4225</v>
      </c>
      <c r="E436" s="3" t="s">
        <v>10</v>
      </c>
      <c r="F436" s="4" t="s">
        <v>4226</v>
      </c>
      <c r="G436" s="5">
        <v>2141</v>
      </c>
      <c r="H436" s="5">
        <v>2140.3130000000001</v>
      </c>
      <c r="I436" s="5">
        <v>0.68699999999989814</v>
      </c>
      <c r="J436" s="4" t="s">
        <v>55</v>
      </c>
      <c r="K436" s="4" t="s">
        <v>55</v>
      </c>
    </row>
    <row r="437" spans="1:11" ht="36" x14ac:dyDescent="0.25">
      <c r="A437" s="4" t="s">
        <v>143</v>
      </c>
      <c r="B437" s="4" t="s">
        <v>75</v>
      </c>
      <c r="C437" s="3" t="s">
        <v>8</v>
      </c>
      <c r="D437" s="3" t="s">
        <v>4227</v>
      </c>
      <c r="E437" s="3" t="s">
        <v>10</v>
      </c>
      <c r="F437" s="4" t="s">
        <v>4228</v>
      </c>
      <c r="G437" s="5">
        <v>6252</v>
      </c>
      <c r="H437" s="5">
        <v>6251.1840000000002</v>
      </c>
      <c r="I437" s="5">
        <v>0.81599999999980355</v>
      </c>
      <c r="J437" s="4" t="s">
        <v>55</v>
      </c>
      <c r="K437" s="4" t="s">
        <v>55</v>
      </c>
    </row>
    <row r="438" spans="1:11" ht="36" x14ac:dyDescent="0.25">
      <c r="A438" s="4" t="s">
        <v>143</v>
      </c>
      <c r="B438" s="4" t="s">
        <v>75</v>
      </c>
      <c r="C438" s="3" t="s">
        <v>8</v>
      </c>
      <c r="D438" s="3" t="s">
        <v>4229</v>
      </c>
      <c r="E438" s="3" t="s">
        <v>10</v>
      </c>
      <c r="F438" s="4" t="s">
        <v>4230</v>
      </c>
      <c r="G438" s="5">
        <v>8566</v>
      </c>
      <c r="H438" s="5">
        <v>8565.36</v>
      </c>
      <c r="I438" s="5">
        <v>0.63999999999941792</v>
      </c>
      <c r="J438" s="4" t="s">
        <v>104</v>
      </c>
      <c r="K438" s="4" t="s">
        <v>22</v>
      </c>
    </row>
    <row r="439" spans="1:11" ht="36" x14ac:dyDescent="0.25">
      <c r="A439" s="4" t="s">
        <v>143</v>
      </c>
      <c r="B439" s="4" t="s">
        <v>75</v>
      </c>
      <c r="C439" s="3" t="s">
        <v>8</v>
      </c>
      <c r="D439" s="3" t="s">
        <v>4231</v>
      </c>
      <c r="E439" s="3" t="s">
        <v>10</v>
      </c>
      <c r="F439" s="4" t="s">
        <v>4232</v>
      </c>
      <c r="G439" s="5">
        <v>45634</v>
      </c>
      <c r="H439" s="5">
        <v>45633.434000000001</v>
      </c>
      <c r="I439" s="5">
        <v>0.56599999999889405</v>
      </c>
      <c r="J439" s="4" t="s">
        <v>55</v>
      </c>
      <c r="K439" s="4" t="s">
        <v>55</v>
      </c>
    </row>
    <row r="440" spans="1:11" ht="36" x14ac:dyDescent="0.25">
      <c r="A440" s="4" t="s">
        <v>143</v>
      </c>
      <c r="B440" s="4" t="s">
        <v>75</v>
      </c>
      <c r="C440" s="3" t="s">
        <v>8</v>
      </c>
      <c r="D440" s="3" t="s">
        <v>2591</v>
      </c>
      <c r="E440" s="3" t="s">
        <v>10</v>
      </c>
      <c r="F440" s="4" t="s">
        <v>2776</v>
      </c>
      <c r="G440" s="5">
        <v>260141</v>
      </c>
      <c r="H440" s="5">
        <v>260128.25899999999</v>
      </c>
      <c r="I440" s="5">
        <v>12.74100000000908</v>
      </c>
      <c r="J440" s="4" t="s">
        <v>104</v>
      </c>
      <c r="K440" s="4" t="s">
        <v>1332</v>
      </c>
    </row>
    <row r="441" spans="1:11" ht="24" x14ac:dyDescent="0.25">
      <c r="A441" s="4" t="s">
        <v>143</v>
      </c>
      <c r="B441" s="4" t="s">
        <v>76</v>
      </c>
      <c r="C441" s="3" t="s">
        <v>8</v>
      </c>
      <c r="D441" s="3" t="s">
        <v>4773</v>
      </c>
      <c r="E441" s="3" t="s">
        <v>9</v>
      </c>
      <c r="F441" s="4" t="s">
        <v>4774</v>
      </c>
      <c r="G441" s="5">
        <v>534</v>
      </c>
      <c r="H441" s="5">
        <v>68.756</v>
      </c>
      <c r="I441" s="5">
        <v>465.24400000000003</v>
      </c>
      <c r="J441" s="4" t="s">
        <v>56</v>
      </c>
      <c r="K441" s="4" t="s">
        <v>57</v>
      </c>
    </row>
    <row r="442" spans="1:11" ht="24" x14ac:dyDescent="0.25">
      <c r="A442" s="4" t="s">
        <v>143</v>
      </c>
      <c r="B442" s="4" t="s">
        <v>76</v>
      </c>
      <c r="C442" s="3" t="s">
        <v>8</v>
      </c>
      <c r="D442" s="3" t="s">
        <v>4773</v>
      </c>
      <c r="E442" s="3" t="s">
        <v>11</v>
      </c>
      <c r="F442" s="4" t="s">
        <v>4774</v>
      </c>
      <c r="G442" s="5">
        <v>122685</v>
      </c>
      <c r="H442" s="5">
        <v>0</v>
      </c>
      <c r="I442" s="5">
        <v>122685</v>
      </c>
      <c r="J442" s="4" t="s">
        <v>56</v>
      </c>
      <c r="K442" s="4" t="s">
        <v>57</v>
      </c>
    </row>
    <row r="443" spans="1:11" ht="24" x14ac:dyDescent="0.25">
      <c r="A443" s="4" t="s">
        <v>143</v>
      </c>
      <c r="B443" s="4" t="s">
        <v>76</v>
      </c>
      <c r="C443" s="3" t="s">
        <v>8</v>
      </c>
      <c r="D443" s="3" t="s">
        <v>1844</v>
      </c>
      <c r="E443" s="3" t="s">
        <v>11</v>
      </c>
      <c r="F443" s="4" t="s">
        <v>2295</v>
      </c>
      <c r="G443" s="5">
        <v>52413</v>
      </c>
      <c r="H443" s="5">
        <v>48909.635000000002</v>
      </c>
      <c r="I443" s="5">
        <v>3503.364999999998</v>
      </c>
      <c r="J443" s="4" t="s">
        <v>56</v>
      </c>
      <c r="K443" s="4" t="s">
        <v>57</v>
      </c>
    </row>
    <row r="444" spans="1:11" ht="24" x14ac:dyDescent="0.25">
      <c r="A444" s="4" t="s">
        <v>143</v>
      </c>
      <c r="B444" s="4" t="s">
        <v>76</v>
      </c>
      <c r="C444" s="3" t="s">
        <v>8</v>
      </c>
      <c r="D444" s="3" t="s">
        <v>2777</v>
      </c>
      <c r="E444" s="3" t="s">
        <v>9</v>
      </c>
      <c r="F444" s="4" t="s">
        <v>2778</v>
      </c>
      <c r="G444" s="5">
        <v>100</v>
      </c>
      <c r="H444" s="5">
        <v>0</v>
      </c>
      <c r="I444" s="5">
        <v>100</v>
      </c>
      <c r="J444" s="4" t="s">
        <v>56</v>
      </c>
      <c r="K444" s="4" t="s">
        <v>57</v>
      </c>
    </row>
    <row r="445" spans="1:11" ht="24" x14ac:dyDescent="0.25">
      <c r="A445" s="4" t="s">
        <v>143</v>
      </c>
      <c r="B445" s="4" t="s">
        <v>76</v>
      </c>
      <c r="C445" s="3" t="s">
        <v>8</v>
      </c>
      <c r="D445" s="3" t="s">
        <v>2777</v>
      </c>
      <c r="E445" s="3" t="s">
        <v>11</v>
      </c>
      <c r="F445" s="4" t="s">
        <v>2778</v>
      </c>
      <c r="G445" s="5">
        <v>91670</v>
      </c>
      <c r="H445" s="5">
        <v>0</v>
      </c>
      <c r="I445" s="5">
        <v>91670</v>
      </c>
      <c r="J445" s="4" t="s">
        <v>56</v>
      </c>
      <c r="K445" s="4" t="s">
        <v>57</v>
      </c>
    </row>
    <row r="446" spans="1:11" ht="24" x14ac:dyDescent="0.25">
      <c r="A446" s="4" t="s">
        <v>143</v>
      </c>
      <c r="B446" s="4" t="s">
        <v>76</v>
      </c>
      <c r="C446" s="3" t="s">
        <v>8</v>
      </c>
      <c r="D446" s="3" t="s">
        <v>4233</v>
      </c>
      <c r="E446" s="3" t="s">
        <v>10</v>
      </c>
      <c r="F446" s="4" t="s">
        <v>4234</v>
      </c>
      <c r="G446" s="5">
        <v>10776</v>
      </c>
      <c r="H446" s="5">
        <v>10775.578</v>
      </c>
      <c r="I446" s="5">
        <v>0.42200000000048021</v>
      </c>
      <c r="J446" s="4" t="s">
        <v>56</v>
      </c>
      <c r="K446" s="4" t="s">
        <v>57</v>
      </c>
    </row>
    <row r="447" spans="1:11" ht="24" x14ac:dyDescent="0.25">
      <c r="A447" s="4" t="s">
        <v>143</v>
      </c>
      <c r="B447" s="4" t="s">
        <v>76</v>
      </c>
      <c r="C447" s="3" t="s">
        <v>8</v>
      </c>
      <c r="D447" s="3" t="s">
        <v>2051</v>
      </c>
      <c r="E447" s="3" t="s">
        <v>10</v>
      </c>
      <c r="F447" s="4" t="s">
        <v>2296</v>
      </c>
      <c r="G447" s="5">
        <v>1059000</v>
      </c>
      <c r="H447" s="5">
        <v>596699.29799999995</v>
      </c>
      <c r="I447" s="5">
        <v>462300.70200000005</v>
      </c>
      <c r="J447" s="4" t="s">
        <v>21</v>
      </c>
      <c r="K447" s="4" t="s">
        <v>22</v>
      </c>
    </row>
    <row r="448" spans="1:11" ht="24" x14ac:dyDescent="0.25">
      <c r="A448" s="4" t="s">
        <v>143</v>
      </c>
      <c r="B448" s="4" t="s">
        <v>76</v>
      </c>
      <c r="C448" s="3" t="s">
        <v>8</v>
      </c>
      <c r="D448" s="3" t="s">
        <v>2051</v>
      </c>
      <c r="E448" s="3" t="s">
        <v>13</v>
      </c>
      <c r="F448" s="4" t="s">
        <v>2296</v>
      </c>
      <c r="G448" s="5">
        <v>1000</v>
      </c>
      <c r="H448" s="5">
        <v>182.64</v>
      </c>
      <c r="I448" s="5">
        <v>817.36</v>
      </c>
      <c r="J448" s="4" t="s">
        <v>21</v>
      </c>
      <c r="K448" s="4" t="s">
        <v>22</v>
      </c>
    </row>
    <row r="449" spans="1:11" ht="24" x14ac:dyDescent="0.25">
      <c r="A449" s="4" t="s">
        <v>143</v>
      </c>
      <c r="B449" s="4" t="s">
        <v>77</v>
      </c>
      <c r="C449" s="3" t="s">
        <v>8</v>
      </c>
      <c r="D449" s="3" t="s">
        <v>2130</v>
      </c>
      <c r="E449" s="3" t="s">
        <v>11</v>
      </c>
      <c r="F449" s="4" t="s">
        <v>2779</v>
      </c>
      <c r="G449" s="5">
        <v>191530</v>
      </c>
      <c r="H449" s="5">
        <v>126102.232</v>
      </c>
      <c r="I449" s="5">
        <v>65427.767999999996</v>
      </c>
      <c r="J449" s="4" t="s">
        <v>21</v>
      </c>
      <c r="K449" s="4" t="s">
        <v>22</v>
      </c>
    </row>
    <row r="450" spans="1:11" ht="24" x14ac:dyDescent="0.25">
      <c r="A450" s="4" t="s">
        <v>143</v>
      </c>
      <c r="B450" s="4" t="s">
        <v>77</v>
      </c>
      <c r="C450" s="3" t="s">
        <v>8</v>
      </c>
      <c r="D450" s="3" t="s">
        <v>2130</v>
      </c>
      <c r="E450" s="3" t="s">
        <v>10</v>
      </c>
      <c r="F450" s="4" t="s">
        <v>2779</v>
      </c>
      <c r="G450" s="5">
        <v>84000</v>
      </c>
      <c r="H450" s="5">
        <v>44958.593000000001</v>
      </c>
      <c r="I450" s="5">
        <v>39041.406999999999</v>
      </c>
      <c r="J450" s="4" t="s">
        <v>21</v>
      </c>
      <c r="K450" s="4" t="s">
        <v>22</v>
      </c>
    </row>
    <row r="451" spans="1:11" ht="24" x14ac:dyDescent="0.25">
      <c r="A451" s="4" t="s">
        <v>143</v>
      </c>
      <c r="B451" s="4" t="s">
        <v>77</v>
      </c>
      <c r="C451" s="3" t="s">
        <v>8</v>
      </c>
      <c r="D451" s="3" t="s">
        <v>4235</v>
      </c>
      <c r="E451" s="3" t="s">
        <v>13</v>
      </c>
      <c r="F451" s="4" t="s">
        <v>4236</v>
      </c>
      <c r="G451" s="5">
        <v>407000</v>
      </c>
      <c r="H451" s="5">
        <v>407000</v>
      </c>
      <c r="I451" s="5">
        <v>0</v>
      </c>
      <c r="J451" s="4" t="s">
        <v>21</v>
      </c>
      <c r="K451" s="4" t="s">
        <v>22</v>
      </c>
    </row>
    <row r="452" spans="1:11" x14ac:dyDescent="0.25">
      <c r="A452" s="4" t="s">
        <v>93</v>
      </c>
      <c r="B452" s="4" t="s">
        <v>146</v>
      </c>
      <c r="C452" s="3" t="s">
        <v>12</v>
      </c>
      <c r="D452" s="3" t="s">
        <v>147</v>
      </c>
      <c r="E452" s="3" t="s">
        <v>142</v>
      </c>
      <c r="F452" s="4" t="s">
        <v>2561</v>
      </c>
      <c r="G452" s="5">
        <v>491885</v>
      </c>
      <c r="H452" s="5">
        <v>0</v>
      </c>
      <c r="I452" s="5">
        <v>491885</v>
      </c>
      <c r="J452" s="4" t="s">
        <v>146</v>
      </c>
      <c r="K452" s="4" t="s">
        <v>146</v>
      </c>
    </row>
    <row r="453" spans="1:11" ht="24" x14ac:dyDescent="0.25">
      <c r="A453" s="4" t="s">
        <v>93</v>
      </c>
      <c r="B453" s="4" t="s">
        <v>16</v>
      </c>
      <c r="C453" s="3" t="s">
        <v>12</v>
      </c>
      <c r="D453" s="3" t="s">
        <v>2780</v>
      </c>
      <c r="E453" s="3" t="s">
        <v>9</v>
      </c>
      <c r="F453" s="4" t="s">
        <v>2781</v>
      </c>
      <c r="G453" s="5">
        <v>500</v>
      </c>
      <c r="H453" s="5">
        <v>0</v>
      </c>
      <c r="I453" s="5">
        <v>500</v>
      </c>
      <c r="J453" s="4" t="s">
        <v>21</v>
      </c>
      <c r="K453" s="4" t="s">
        <v>22</v>
      </c>
    </row>
    <row r="454" spans="1:11" ht="24" x14ac:dyDescent="0.25">
      <c r="A454" s="4" t="s">
        <v>93</v>
      </c>
      <c r="B454" s="4" t="s">
        <v>16</v>
      </c>
      <c r="C454" s="3" t="s">
        <v>12</v>
      </c>
      <c r="D454" s="3" t="s">
        <v>2780</v>
      </c>
      <c r="E454" s="3" t="s">
        <v>11</v>
      </c>
      <c r="F454" s="4" t="s">
        <v>2781</v>
      </c>
      <c r="G454" s="5">
        <v>265750</v>
      </c>
      <c r="H454" s="5">
        <v>0</v>
      </c>
      <c r="I454" s="5">
        <v>265750</v>
      </c>
      <c r="J454" s="4" t="s">
        <v>21</v>
      </c>
      <c r="K454" s="4" t="s">
        <v>22</v>
      </c>
    </row>
    <row r="455" spans="1:11" ht="24" x14ac:dyDescent="0.25">
      <c r="A455" s="4" t="s">
        <v>93</v>
      </c>
      <c r="B455" s="4" t="s">
        <v>187</v>
      </c>
      <c r="C455" s="3" t="s">
        <v>12</v>
      </c>
      <c r="D455" s="3" t="s">
        <v>313</v>
      </c>
      <c r="E455" s="3" t="s">
        <v>11</v>
      </c>
      <c r="F455" s="4" t="s">
        <v>2297</v>
      </c>
      <c r="G455" s="5">
        <v>81820</v>
      </c>
      <c r="H455" s="5">
        <v>79593.97</v>
      </c>
      <c r="I455" s="5">
        <v>2226.0299999999988</v>
      </c>
      <c r="J455" s="4" t="s">
        <v>314</v>
      </c>
      <c r="K455" s="4" t="s">
        <v>315</v>
      </c>
    </row>
    <row r="456" spans="1:11" ht="24" x14ac:dyDescent="0.25">
      <c r="A456" s="4" t="s">
        <v>93</v>
      </c>
      <c r="B456" s="4" t="s">
        <v>41</v>
      </c>
      <c r="C456" s="3" t="s">
        <v>12</v>
      </c>
      <c r="D456" s="3" t="s">
        <v>316</v>
      </c>
      <c r="E456" s="3" t="s">
        <v>11</v>
      </c>
      <c r="F456" s="4" t="s">
        <v>317</v>
      </c>
      <c r="G456" s="5">
        <v>442800</v>
      </c>
      <c r="H456" s="5">
        <v>432001.63199999998</v>
      </c>
      <c r="I456" s="5">
        <v>10798.368000000017</v>
      </c>
      <c r="J456" s="4" t="s">
        <v>37</v>
      </c>
      <c r="K456" s="4" t="s">
        <v>2782</v>
      </c>
    </row>
    <row r="457" spans="1:11" ht="24" x14ac:dyDescent="0.25">
      <c r="A457" s="4" t="s">
        <v>93</v>
      </c>
      <c r="B457" s="4" t="s">
        <v>73</v>
      </c>
      <c r="C457" s="3" t="s">
        <v>12</v>
      </c>
      <c r="D457" s="3" t="s">
        <v>2783</v>
      </c>
      <c r="E457" s="3" t="s">
        <v>9</v>
      </c>
      <c r="F457" s="4" t="s">
        <v>2784</v>
      </c>
      <c r="G457" s="5">
        <v>500</v>
      </c>
      <c r="H457" s="5">
        <v>76.396000000000001</v>
      </c>
      <c r="I457" s="5">
        <v>423.60399999999998</v>
      </c>
      <c r="J457" s="4" t="s">
        <v>21</v>
      </c>
      <c r="K457" s="4" t="s">
        <v>22</v>
      </c>
    </row>
    <row r="458" spans="1:11" ht="24" x14ac:dyDescent="0.25">
      <c r="A458" s="4" t="s">
        <v>93</v>
      </c>
      <c r="B458" s="4" t="s">
        <v>73</v>
      </c>
      <c r="C458" s="3" t="s">
        <v>12</v>
      </c>
      <c r="D458" s="3" t="s">
        <v>2783</v>
      </c>
      <c r="E458" s="3" t="s">
        <v>11</v>
      </c>
      <c r="F458" s="4" t="s">
        <v>2784</v>
      </c>
      <c r="G458" s="5">
        <v>41150</v>
      </c>
      <c r="H458" s="5">
        <v>0</v>
      </c>
      <c r="I458" s="5">
        <v>41150</v>
      </c>
      <c r="J458" s="4" t="s">
        <v>21</v>
      </c>
      <c r="K458" s="4" t="s">
        <v>22</v>
      </c>
    </row>
    <row r="459" spans="1:11" x14ac:dyDescent="0.25">
      <c r="A459" s="4" t="s">
        <v>93</v>
      </c>
      <c r="B459" s="4" t="s">
        <v>74</v>
      </c>
      <c r="C459" s="3" t="s">
        <v>12</v>
      </c>
      <c r="D459" s="3" t="s">
        <v>318</v>
      </c>
      <c r="E459" s="3" t="s">
        <v>11</v>
      </c>
      <c r="F459" s="4" t="s">
        <v>2785</v>
      </c>
      <c r="G459" s="5">
        <v>9000</v>
      </c>
      <c r="H459" s="5">
        <v>8627.8539999999994</v>
      </c>
      <c r="I459" s="5">
        <v>372.14600000000064</v>
      </c>
      <c r="J459" s="4" t="s">
        <v>46</v>
      </c>
      <c r="K459" s="4" t="s">
        <v>46</v>
      </c>
    </row>
    <row r="460" spans="1:11" ht="24" x14ac:dyDescent="0.25">
      <c r="A460" s="4" t="s">
        <v>93</v>
      </c>
      <c r="B460" s="4" t="s">
        <v>74</v>
      </c>
      <c r="C460" s="3" t="s">
        <v>12</v>
      </c>
      <c r="D460" s="3" t="s">
        <v>319</v>
      </c>
      <c r="E460" s="3" t="s">
        <v>11</v>
      </c>
      <c r="F460" s="4" t="s">
        <v>320</v>
      </c>
      <c r="G460" s="5">
        <v>227000</v>
      </c>
      <c r="H460" s="5">
        <v>135194.85</v>
      </c>
      <c r="I460" s="5">
        <v>91805.15</v>
      </c>
      <c r="J460" s="4" t="s">
        <v>321</v>
      </c>
      <c r="K460" s="4" t="s">
        <v>322</v>
      </c>
    </row>
    <row r="461" spans="1:11" ht="24" x14ac:dyDescent="0.25">
      <c r="A461" s="4" t="s">
        <v>93</v>
      </c>
      <c r="B461" s="4" t="s">
        <v>74</v>
      </c>
      <c r="C461" s="3" t="s">
        <v>12</v>
      </c>
      <c r="D461" s="3" t="s">
        <v>2191</v>
      </c>
      <c r="E461" s="3" t="s">
        <v>11</v>
      </c>
      <c r="F461" s="4" t="s">
        <v>2786</v>
      </c>
      <c r="G461" s="5">
        <v>234000</v>
      </c>
      <c r="H461" s="5">
        <v>200542.74</v>
      </c>
      <c r="I461" s="5">
        <v>33457.260000000009</v>
      </c>
      <c r="J461" s="4" t="s">
        <v>46</v>
      </c>
      <c r="K461" s="4" t="s">
        <v>2192</v>
      </c>
    </row>
    <row r="462" spans="1:11" ht="24" x14ac:dyDescent="0.25">
      <c r="A462" s="4" t="s">
        <v>93</v>
      </c>
      <c r="B462" s="4" t="s">
        <v>48</v>
      </c>
      <c r="C462" s="3" t="s">
        <v>12</v>
      </c>
      <c r="D462" s="3" t="s">
        <v>323</v>
      </c>
      <c r="E462" s="3" t="s">
        <v>11</v>
      </c>
      <c r="F462" s="4" t="s">
        <v>2787</v>
      </c>
      <c r="G462" s="5">
        <v>83000</v>
      </c>
      <c r="H462" s="5">
        <v>77653.106</v>
      </c>
      <c r="I462" s="5">
        <v>5346.8940000000002</v>
      </c>
      <c r="J462" s="4" t="s">
        <v>51</v>
      </c>
      <c r="K462" s="4" t="s">
        <v>324</v>
      </c>
    </row>
    <row r="463" spans="1:11" ht="24" x14ac:dyDescent="0.25">
      <c r="A463" s="4" t="s">
        <v>93</v>
      </c>
      <c r="B463" s="4" t="s">
        <v>77</v>
      </c>
      <c r="C463" s="3" t="s">
        <v>12</v>
      </c>
      <c r="D463" s="3" t="s">
        <v>325</v>
      </c>
      <c r="E463" s="3" t="s">
        <v>11</v>
      </c>
      <c r="F463" s="4" t="s">
        <v>326</v>
      </c>
      <c r="G463" s="5">
        <v>353000</v>
      </c>
      <c r="H463" s="5">
        <v>0</v>
      </c>
      <c r="I463" s="5">
        <v>353000</v>
      </c>
      <c r="J463" s="4" t="s">
        <v>21</v>
      </c>
      <c r="K463" s="4" t="s">
        <v>22</v>
      </c>
    </row>
    <row r="464" spans="1:11" ht="24" x14ac:dyDescent="0.25">
      <c r="A464" s="4" t="s">
        <v>93</v>
      </c>
      <c r="B464" s="4" t="s">
        <v>77</v>
      </c>
      <c r="C464" s="3" t="s">
        <v>12</v>
      </c>
      <c r="D464" s="3" t="s">
        <v>327</v>
      </c>
      <c r="E464" s="3" t="s">
        <v>11</v>
      </c>
      <c r="F464" s="4" t="s">
        <v>328</v>
      </c>
      <c r="G464" s="5">
        <v>114000</v>
      </c>
      <c r="H464" s="5">
        <v>87770.925000000003</v>
      </c>
      <c r="I464" s="5">
        <v>26229.074999999997</v>
      </c>
      <c r="J464" s="4" t="s">
        <v>21</v>
      </c>
      <c r="K464" s="4" t="s">
        <v>22</v>
      </c>
    </row>
    <row r="465" spans="1:11" ht="24" x14ac:dyDescent="0.25">
      <c r="A465" s="4" t="s">
        <v>93</v>
      </c>
      <c r="B465" s="4" t="s">
        <v>77</v>
      </c>
      <c r="C465" s="3" t="s">
        <v>12</v>
      </c>
      <c r="D465" s="3" t="s">
        <v>329</v>
      </c>
      <c r="E465" s="3" t="s">
        <v>11</v>
      </c>
      <c r="F465" s="4" t="s">
        <v>2298</v>
      </c>
      <c r="G465" s="5">
        <v>472000</v>
      </c>
      <c r="H465" s="5">
        <v>389500.2</v>
      </c>
      <c r="I465" s="5">
        <v>82499.799999999988</v>
      </c>
      <c r="J465" s="4" t="s">
        <v>330</v>
      </c>
      <c r="K465" s="4" t="s">
        <v>331</v>
      </c>
    </row>
    <row r="466" spans="1:11" ht="24" x14ac:dyDescent="0.25">
      <c r="A466" s="4" t="s">
        <v>93</v>
      </c>
      <c r="B466" s="4" t="s">
        <v>77</v>
      </c>
      <c r="C466" s="3" t="s">
        <v>12</v>
      </c>
      <c r="D466" s="3" t="s">
        <v>2193</v>
      </c>
      <c r="E466" s="3" t="s">
        <v>9</v>
      </c>
      <c r="F466" s="4" t="s">
        <v>2788</v>
      </c>
      <c r="G466" s="5">
        <v>500</v>
      </c>
      <c r="H466" s="5">
        <v>0</v>
      </c>
      <c r="I466" s="5">
        <v>500</v>
      </c>
      <c r="J466" s="4" t="s">
        <v>21</v>
      </c>
      <c r="K466" s="4" t="s">
        <v>22</v>
      </c>
    </row>
    <row r="467" spans="1:11" ht="24" x14ac:dyDescent="0.25">
      <c r="A467" s="4" t="s">
        <v>93</v>
      </c>
      <c r="B467" s="4" t="s">
        <v>77</v>
      </c>
      <c r="C467" s="3" t="s">
        <v>12</v>
      </c>
      <c r="D467" s="3" t="s">
        <v>2193</v>
      </c>
      <c r="E467" s="3" t="s">
        <v>11</v>
      </c>
      <c r="F467" s="4" t="s">
        <v>2788</v>
      </c>
      <c r="G467" s="5">
        <v>56010</v>
      </c>
      <c r="H467" s="5">
        <v>0</v>
      </c>
      <c r="I467" s="5">
        <v>56010</v>
      </c>
      <c r="J467" s="4" t="s">
        <v>21</v>
      </c>
      <c r="K467" s="4" t="s">
        <v>22</v>
      </c>
    </row>
    <row r="468" spans="1:11" ht="24" x14ac:dyDescent="0.25">
      <c r="A468" s="4" t="s">
        <v>93</v>
      </c>
      <c r="B468" s="4" t="s">
        <v>77</v>
      </c>
      <c r="C468" s="3" t="s">
        <v>12</v>
      </c>
      <c r="D468" s="3" t="s">
        <v>2789</v>
      </c>
      <c r="E468" s="3" t="s">
        <v>9</v>
      </c>
      <c r="F468" s="4" t="s">
        <v>2790</v>
      </c>
      <c r="G468" s="5">
        <v>500</v>
      </c>
      <c r="H468" s="5">
        <v>0</v>
      </c>
      <c r="I468" s="5">
        <v>500</v>
      </c>
      <c r="J468" s="4" t="s">
        <v>21</v>
      </c>
      <c r="K468" s="4" t="s">
        <v>22</v>
      </c>
    </row>
    <row r="469" spans="1:11" ht="24" x14ac:dyDescent="0.25">
      <c r="A469" s="4" t="s">
        <v>93</v>
      </c>
      <c r="B469" s="4" t="s">
        <v>77</v>
      </c>
      <c r="C469" s="3" t="s">
        <v>12</v>
      </c>
      <c r="D469" s="3" t="s">
        <v>2789</v>
      </c>
      <c r="E469" s="3" t="s">
        <v>11</v>
      </c>
      <c r="F469" s="4" t="s">
        <v>2790</v>
      </c>
      <c r="G469" s="5">
        <v>10000</v>
      </c>
      <c r="H469" s="5">
        <v>0</v>
      </c>
      <c r="I469" s="5">
        <v>10000</v>
      </c>
      <c r="J469" s="4" t="s">
        <v>21</v>
      </c>
      <c r="K469" s="4" t="s">
        <v>22</v>
      </c>
    </row>
    <row r="470" spans="1:11" ht="24" x14ac:dyDescent="0.25">
      <c r="A470" s="4" t="s">
        <v>93</v>
      </c>
      <c r="B470" s="4" t="s">
        <v>77</v>
      </c>
      <c r="C470" s="3" t="s">
        <v>12</v>
      </c>
      <c r="D470" s="3" t="s">
        <v>332</v>
      </c>
      <c r="E470" s="3" t="s">
        <v>9</v>
      </c>
      <c r="F470" s="4" t="s">
        <v>333</v>
      </c>
      <c r="G470" s="5">
        <v>200</v>
      </c>
      <c r="H470" s="5">
        <v>0</v>
      </c>
      <c r="I470" s="5">
        <v>200</v>
      </c>
      <c r="J470" s="4" t="s">
        <v>21</v>
      </c>
      <c r="K470" s="4" t="s">
        <v>22</v>
      </c>
    </row>
    <row r="471" spans="1:11" ht="24" x14ac:dyDescent="0.25">
      <c r="A471" s="4" t="s">
        <v>93</v>
      </c>
      <c r="B471" s="4" t="s">
        <v>77</v>
      </c>
      <c r="C471" s="3" t="s">
        <v>12</v>
      </c>
      <c r="D471" s="3" t="s">
        <v>332</v>
      </c>
      <c r="E471" s="3" t="s">
        <v>11</v>
      </c>
      <c r="F471" s="4" t="s">
        <v>333</v>
      </c>
      <c r="G471" s="5">
        <v>97810</v>
      </c>
      <c r="H471" s="5">
        <v>0</v>
      </c>
      <c r="I471" s="5">
        <v>97810</v>
      </c>
      <c r="J471" s="4" t="s">
        <v>21</v>
      </c>
      <c r="K471" s="4" t="s">
        <v>22</v>
      </c>
    </row>
    <row r="472" spans="1:11" ht="24" x14ac:dyDescent="0.25">
      <c r="A472" s="4" t="s">
        <v>93</v>
      </c>
      <c r="B472" s="4" t="s">
        <v>77</v>
      </c>
      <c r="C472" s="3" t="s">
        <v>12</v>
      </c>
      <c r="D472" s="3" t="s">
        <v>334</v>
      </c>
      <c r="E472" s="3" t="s">
        <v>11</v>
      </c>
      <c r="F472" s="4" t="s">
        <v>2299</v>
      </c>
      <c r="G472" s="5">
        <v>499000</v>
      </c>
      <c r="H472" s="5">
        <v>479415.94</v>
      </c>
      <c r="I472" s="5">
        <v>19584.059999999998</v>
      </c>
      <c r="J472" s="4" t="s">
        <v>21</v>
      </c>
      <c r="K472" s="4" t="s">
        <v>22</v>
      </c>
    </row>
    <row r="473" spans="1:11" ht="24" x14ac:dyDescent="0.25">
      <c r="A473" s="4" t="s">
        <v>93</v>
      </c>
      <c r="B473" s="4" t="s">
        <v>77</v>
      </c>
      <c r="C473" s="3" t="s">
        <v>12</v>
      </c>
      <c r="D473" s="3" t="s">
        <v>335</v>
      </c>
      <c r="E473" s="3" t="s">
        <v>11</v>
      </c>
      <c r="F473" s="4" t="s">
        <v>336</v>
      </c>
      <c r="G473" s="5">
        <v>131000</v>
      </c>
      <c r="H473" s="5">
        <v>108347.667</v>
      </c>
      <c r="I473" s="5">
        <v>22652.332999999999</v>
      </c>
      <c r="J473" s="4" t="s">
        <v>21</v>
      </c>
      <c r="K473" s="4" t="s">
        <v>22</v>
      </c>
    </row>
    <row r="474" spans="1:11" ht="24" x14ac:dyDescent="0.25">
      <c r="A474" s="4" t="s">
        <v>93</v>
      </c>
      <c r="B474" s="4" t="s">
        <v>77</v>
      </c>
      <c r="C474" s="3" t="s">
        <v>12</v>
      </c>
      <c r="D474" s="3" t="s">
        <v>337</v>
      </c>
      <c r="E474" s="3" t="s">
        <v>11</v>
      </c>
      <c r="F474" s="4" t="s">
        <v>2300</v>
      </c>
      <c r="G474" s="5">
        <v>748000</v>
      </c>
      <c r="H474" s="5">
        <v>660066.09</v>
      </c>
      <c r="I474" s="5">
        <v>87933.910000000033</v>
      </c>
      <c r="J474" s="4" t="s">
        <v>21</v>
      </c>
      <c r="K474" s="4" t="s">
        <v>22</v>
      </c>
    </row>
    <row r="475" spans="1:11" ht="24" x14ac:dyDescent="0.25">
      <c r="A475" s="4" t="s">
        <v>93</v>
      </c>
      <c r="B475" s="4" t="s">
        <v>77</v>
      </c>
      <c r="C475" s="3" t="s">
        <v>12</v>
      </c>
      <c r="D475" s="3" t="s">
        <v>338</v>
      </c>
      <c r="E475" s="3" t="s">
        <v>11</v>
      </c>
      <c r="F475" s="4" t="s">
        <v>339</v>
      </c>
      <c r="G475" s="5">
        <v>124000</v>
      </c>
      <c r="H475" s="5">
        <v>106554.17</v>
      </c>
      <c r="I475" s="5">
        <v>17445.830000000002</v>
      </c>
      <c r="J475" s="4" t="s">
        <v>21</v>
      </c>
      <c r="K475" s="4" t="s">
        <v>22</v>
      </c>
    </row>
    <row r="476" spans="1:11" ht="24" x14ac:dyDescent="0.25">
      <c r="A476" s="4" t="s">
        <v>93</v>
      </c>
      <c r="B476" s="4" t="s">
        <v>77</v>
      </c>
      <c r="C476" s="3" t="s">
        <v>12</v>
      </c>
      <c r="D476" s="3" t="s">
        <v>340</v>
      </c>
      <c r="E476" s="3" t="s">
        <v>9</v>
      </c>
      <c r="F476" s="4" t="s">
        <v>341</v>
      </c>
      <c r="G476" s="5">
        <v>77</v>
      </c>
      <c r="H476" s="5">
        <v>0</v>
      </c>
      <c r="I476" s="5">
        <v>77</v>
      </c>
      <c r="J476" s="4" t="s">
        <v>21</v>
      </c>
      <c r="K476" s="4" t="s">
        <v>22</v>
      </c>
    </row>
    <row r="477" spans="1:11" ht="24" x14ac:dyDescent="0.25">
      <c r="A477" s="4" t="s">
        <v>93</v>
      </c>
      <c r="B477" s="4" t="s">
        <v>77</v>
      </c>
      <c r="C477" s="3" t="s">
        <v>12</v>
      </c>
      <c r="D477" s="3" t="s">
        <v>340</v>
      </c>
      <c r="E477" s="3" t="s">
        <v>11</v>
      </c>
      <c r="F477" s="4" t="s">
        <v>341</v>
      </c>
      <c r="G477" s="5">
        <v>78923</v>
      </c>
      <c r="H477" s="5">
        <v>0</v>
      </c>
      <c r="I477" s="5">
        <v>78923</v>
      </c>
      <c r="J477" s="4" t="s">
        <v>21</v>
      </c>
      <c r="K477" s="4" t="s">
        <v>22</v>
      </c>
    </row>
    <row r="478" spans="1:11" ht="24" x14ac:dyDescent="0.25">
      <c r="A478" s="4" t="s">
        <v>93</v>
      </c>
      <c r="B478" s="4" t="s">
        <v>77</v>
      </c>
      <c r="C478" s="3" t="s">
        <v>12</v>
      </c>
      <c r="D478" s="3" t="s">
        <v>2194</v>
      </c>
      <c r="E478" s="3" t="s">
        <v>11</v>
      </c>
      <c r="F478" s="4" t="s">
        <v>2791</v>
      </c>
      <c r="G478" s="5">
        <v>212000</v>
      </c>
      <c r="H478" s="5">
        <v>0</v>
      </c>
      <c r="I478" s="5">
        <v>212000</v>
      </c>
      <c r="J478" s="4" t="s">
        <v>21</v>
      </c>
      <c r="K478" s="4" t="s">
        <v>22</v>
      </c>
    </row>
    <row r="479" spans="1:11" ht="24" x14ac:dyDescent="0.25">
      <c r="A479" s="4" t="s">
        <v>93</v>
      </c>
      <c r="B479" s="4" t="s">
        <v>77</v>
      </c>
      <c r="C479" s="3" t="s">
        <v>12</v>
      </c>
      <c r="D479" s="3" t="s">
        <v>342</v>
      </c>
      <c r="E479" s="3" t="s">
        <v>11</v>
      </c>
      <c r="F479" s="4" t="s">
        <v>343</v>
      </c>
      <c r="G479" s="5">
        <v>28000</v>
      </c>
      <c r="H479" s="5">
        <v>0</v>
      </c>
      <c r="I479" s="5">
        <v>28000</v>
      </c>
      <c r="J479" s="4" t="s">
        <v>21</v>
      </c>
      <c r="K479" s="4" t="s">
        <v>22</v>
      </c>
    </row>
    <row r="480" spans="1:11" ht="24" x14ac:dyDescent="0.25">
      <c r="A480" s="4" t="s">
        <v>93</v>
      </c>
      <c r="B480" s="4" t="s">
        <v>77</v>
      </c>
      <c r="C480" s="3" t="s">
        <v>12</v>
      </c>
      <c r="D480" s="3" t="s">
        <v>344</v>
      </c>
      <c r="E480" s="3" t="s">
        <v>11</v>
      </c>
      <c r="F480" s="4" t="s">
        <v>345</v>
      </c>
      <c r="G480" s="5">
        <v>290000</v>
      </c>
      <c r="H480" s="5">
        <v>161977.32999999999</v>
      </c>
      <c r="I480" s="5">
        <v>128022.67000000001</v>
      </c>
      <c r="J480" s="4" t="s">
        <v>21</v>
      </c>
      <c r="K480" s="4" t="s">
        <v>22</v>
      </c>
    </row>
    <row r="481" spans="1:11" ht="24" x14ac:dyDescent="0.25">
      <c r="A481" s="4" t="s">
        <v>93</v>
      </c>
      <c r="B481" s="4" t="s">
        <v>77</v>
      </c>
      <c r="C481" s="3" t="s">
        <v>12</v>
      </c>
      <c r="D481" s="3" t="s">
        <v>2195</v>
      </c>
      <c r="E481" s="3" t="s">
        <v>11</v>
      </c>
      <c r="F481" s="4" t="s">
        <v>2792</v>
      </c>
      <c r="G481" s="5">
        <v>350000</v>
      </c>
      <c r="H481" s="5">
        <v>193706.25</v>
      </c>
      <c r="I481" s="5">
        <v>156293.75</v>
      </c>
      <c r="J481" s="4" t="s">
        <v>21</v>
      </c>
      <c r="K481" s="4" t="s">
        <v>22</v>
      </c>
    </row>
    <row r="482" spans="1:11" ht="24" x14ac:dyDescent="0.25">
      <c r="A482" s="4" t="s">
        <v>93</v>
      </c>
      <c r="B482" s="4" t="s">
        <v>77</v>
      </c>
      <c r="C482" s="3" t="s">
        <v>12</v>
      </c>
      <c r="D482" s="3" t="s">
        <v>2793</v>
      </c>
      <c r="E482" s="3" t="s">
        <v>9</v>
      </c>
      <c r="F482" s="4" t="s">
        <v>2794</v>
      </c>
      <c r="G482" s="5">
        <v>500</v>
      </c>
      <c r="H482" s="5">
        <v>76.396000000000001</v>
      </c>
      <c r="I482" s="5">
        <v>423.60399999999998</v>
      </c>
      <c r="J482" s="4" t="s">
        <v>21</v>
      </c>
      <c r="K482" s="4" t="s">
        <v>22</v>
      </c>
    </row>
    <row r="483" spans="1:11" ht="24" x14ac:dyDescent="0.25">
      <c r="A483" s="4" t="s">
        <v>93</v>
      </c>
      <c r="B483" s="4" t="s">
        <v>77</v>
      </c>
      <c r="C483" s="3" t="s">
        <v>12</v>
      </c>
      <c r="D483" s="3" t="s">
        <v>2793</v>
      </c>
      <c r="E483" s="3" t="s">
        <v>11</v>
      </c>
      <c r="F483" s="4" t="s">
        <v>2794</v>
      </c>
      <c r="G483" s="5">
        <v>637800</v>
      </c>
      <c r="H483" s="5">
        <v>0</v>
      </c>
      <c r="I483" s="5">
        <v>637800</v>
      </c>
      <c r="J483" s="4" t="s">
        <v>21</v>
      </c>
      <c r="K483" s="4" t="s">
        <v>22</v>
      </c>
    </row>
    <row r="484" spans="1:11" ht="24" x14ac:dyDescent="0.25">
      <c r="A484" s="4" t="s">
        <v>93</v>
      </c>
      <c r="B484" s="4" t="s">
        <v>77</v>
      </c>
      <c r="C484" s="3" t="s">
        <v>12</v>
      </c>
      <c r="D484" s="3" t="s">
        <v>4237</v>
      </c>
      <c r="E484" s="3" t="s">
        <v>9</v>
      </c>
      <c r="F484" s="4" t="s">
        <v>4238</v>
      </c>
      <c r="G484" s="5">
        <v>500</v>
      </c>
      <c r="H484" s="5">
        <v>76.396000000000001</v>
      </c>
      <c r="I484" s="5">
        <v>423.60399999999998</v>
      </c>
      <c r="J484" s="4" t="s">
        <v>21</v>
      </c>
      <c r="K484" s="4" t="s">
        <v>22</v>
      </c>
    </row>
    <row r="485" spans="1:11" ht="24" x14ac:dyDescent="0.25">
      <c r="A485" s="4" t="s">
        <v>93</v>
      </c>
      <c r="B485" s="4" t="s">
        <v>77</v>
      </c>
      <c r="C485" s="3" t="s">
        <v>12</v>
      </c>
      <c r="D485" s="3" t="s">
        <v>4237</v>
      </c>
      <c r="E485" s="3" t="s">
        <v>11</v>
      </c>
      <c r="F485" s="4" t="s">
        <v>4238</v>
      </c>
      <c r="G485" s="5">
        <v>10000</v>
      </c>
      <c r="H485" s="5">
        <v>0</v>
      </c>
      <c r="I485" s="5">
        <v>10000</v>
      </c>
      <c r="J485" s="4" t="s">
        <v>21</v>
      </c>
      <c r="K485" s="4" t="s">
        <v>22</v>
      </c>
    </row>
    <row r="486" spans="1:11" ht="24" x14ac:dyDescent="0.25">
      <c r="A486" s="4" t="s">
        <v>93</v>
      </c>
      <c r="B486" s="4" t="s">
        <v>77</v>
      </c>
      <c r="C486" s="3" t="s">
        <v>12</v>
      </c>
      <c r="D486" s="3" t="s">
        <v>2795</v>
      </c>
      <c r="E486" s="3" t="s">
        <v>9</v>
      </c>
      <c r="F486" s="4" t="s">
        <v>2796</v>
      </c>
      <c r="G486" s="5">
        <v>500</v>
      </c>
      <c r="H486" s="5">
        <v>0</v>
      </c>
      <c r="I486" s="5">
        <v>500</v>
      </c>
      <c r="J486" s="4" t="s">
        <v>21</v>
      </c>
      <c r="K486" s="4" t="s">
        <v>22</v>
      </c>
    </row>
    <row r="487" spans="1:11" ht="24" x14ac:dyDescent="0.25">
      <c r="A487" s="4" t="s">
        <v>93</v>
      </c>
      <c r="B487" s="4" t="s">
        <v>77</v>
      </c>
      <c r="C487" s="3" t="s">
        <v>12</v>
      </c>
      <c r="D487" s="3" t="s">
        <v>2795</v>
      </c>
      <c r="E487" s="3" t="s">
        <v>11</v>
      </c>
      <c r="F487" s="4" t="s">
        <v>2796</v>
      </c>
      <c r="G487" s="5">
        <v>10</v>
      </c>
      <c r="H487" s="5">
        <v>0</v>
      </c>
      <c r="I487" s="5">
        <v>10</v>
      </c>
      <c r="J487" s="4" t="s">
        <v>21</v>
      </c>
      <c r="K487" s="4" t="s">
        <v>22</v>
      </c>
    </row>
    <row r="488" spans="1:11" ht="36" x14ac:dyDescent="0.25">
      <c r="A488" s="4" t="s">
        <v>93</v>
      </c>
      <c r="B488" s="4" t="s">
        <v>77</v>
      </c>
      <c r="C488" s="3" t="s">
        <v>12</v>
      </c>
      <c r="D488" s="3" t="s">
        <v>2797</v>
      </c>
      <c r="E488" s="3" t="s">
        <v>9</v>
      </c>
      <c r="F488" s="4" t="s">
        <v>2798</v>
      </c>
      <c r="G488" s="5">
        <v>500</v>
      </c>
      <c r="H488" s="5">
        <v>76.396000000000001</v>
      </c>
      <c r="I488" s="5">
        <v>423.60399999999998</v>
      </c>
      <c r="J488" s="4" t="s">
        <v>21</v>
      </c>
      <c r="K488" s="4" t="s">
        <v>22</v>
      </c>
    </row>
    <row r="489" spans="1:11" ht="36" x14ac:dyDescent="0.25">
      <c r="A489" s="4" t="s">
        <v>93</v>
      </c>
      <c r="B489" s="4" t="s">
        <v>77</v>
      </c>
      <c r="C489" s="3" t="s">
        <v>12</v>
      </c>
      <c r="D489" s="3" t="s">
        <v>2797</v>
      </c>
      <c r="E489" s="3" t="s">
        <v>11</v>
      </c>
      <c r="F489" s="4" t="s">
        <v>2798</v>
      </c>
      <c r="G489" s="5">
        <v>212610</v>
      </c>
      <c r="H489" s="5">
        <v>0</v>
      </c>
      <c r="I489" s="5">
        <v>212610</v>
      </c>
      <c r="J489" s="4" t="s">
        <v>21</v>
      </c>
      <c r="K489" s="4" t="s">
        <v>22</v>
      </c>
    </row>
    <row r="490" spans="1:11" x14ac:dyDescent="0.25">
      <c r="A490" s="4" t="s">
        <v>93</v>
      </c>
      <c r="B490" s="4" t="s">
        <v>77</v>
      </c>
      <c r="C490" s="3" t="s">
        <v>12</v>
      </c>
      <c r="D490" s="3" t="s">
        <v>4562</v>
      </c>
      <c r="E490" s="3" t="s">
        <v>9</v>
      </c>
      <c r="F490" s="4" t="s">
        <v>4563</v>
      </c>
      <c r="G490" s="5">
        <v>530</v>
      </c>
      <c r="H490" s="5">
        <v>0</v>
      </c>
      <c r="I490" s="5">
        <v>530</v>
      </c>
      <c r="J490" s="4" t="s">
        <v>21</v>
      </c>
      <c r="K490" s="4" t="s">
        <v>22</v>
      </c>
    </row>
    <row r="491" spans="1:11" x14ac:dyDescent="0.25">
      <c r="A491" s="4" t="s">
        <v>93</v>
      </c>
      <c r="B491" s="4" t="s">
        <v>77</v>
      </c>
      <c r="C491" s="3" t="s">
        <v>12</v>
      </c>
      <c r="D491" s="3" t="s">
        <v>4562</v>
      </c>
      <c r="E491" s="3" t="s">
        <v>11</v>
      </c>
      <c r="F491" s="4" t="s">
        <v>4563</v>
      </c>
      <c r="G491" s="5">
        <v>10000</v>
      </c>
      <c r="H491" s="5">
        <v>0</v>
      </c>
      <c r="I491" s="5">
        <v>10000</v>
      </c>
      <c r="J491" s="4" t="s">
        <v>21</v>
      </c>
      <c r="K491" s="4" t="s">
        <v>22</v>
      </c>
    </row>
    <row r="492" spans="1:11" ht="24" x14ac:dyDescent="0.25">
      <c r="A492" s="4" t="s">
        <v>93</v>
      </c>
      <c r="B492" s="4" t="s">
        <v>77</v>
      </c>
      <c r="C492" s="3" t="s">
        <v>12</v>
      </c>
      <c r="D492" s="3" t="s">
        <v>4564</v>
      </c>
      <c r="E492" s="3" t="s">
        <v>9</v>
      </c>
      <c r="F492" s="4" t="s">
        <v>4565</v>
      </c>
      <c r="G492" s="5">
        <v>500</v>
      </c>
      <c r="H492" s="5">
        <v>76.396000000000001</v>
      </c>
      <c r="I492" s="5">
        <v>423.60399999999998</v>
      </c>
      <c r="J492" s="4" t="s">
        <v>21</v>
      </c>
      <c r="K492" s="4" t="s">
        <v>22</v>
      </c>
    </row>
    <row r="493" spans="1:11" ht="24" x14ac:dyDescent="0.25">
      <c r="A493" s="4" t="s">
        <v>93</v>
      </c>
      <c r="B493" s="4" t="s">
        <v>77</v>
      </c>
      <c r="C493" s="3" t="s">
        <v>12</v>
      </c>
      <c r="D493" s="3" t="s">
        <v>4564</v>
      </c>
      <c r="E493" s="3" t="s">
        <v>11</v>
      </c>
      <c r="F493" s="4" t="s">
        <v>4565</v>
      </c>
      <c r="G493" s="5">
        <v>209000</v>
      </c>
      <c r="H493" s="5">
        <v>0</v>
      </c>
      <c r="I493" s="5">
        <v>209000</v>
      </c>
      <c r="J493" s="4" t="s">
        <v>21</v>
      </c>
      <c r="K493" s="4" t="s">
        <v>22</v>
      </c>
    </row>
    <row r="494" spans="1:11" x14ac:dyDescent="0.25">
      <c r="A494" s="4" t="s">
        <v>93</v>
      </c>
      <c r="B494" s="4" t="s">
        <v>146</v>
      </c>
      <c r="C494" s="3" t="s">
        <v>8</v>
      </c>
      <c r="D494" s="3" t="s">
        <v>147</v>
      </c>
      <c r="E494" s="3" t="s">
        <v>142</v>
      </c>
      <c r="F494" s="4" t="s">
        <v>2561</v>
      </c>
      <c r="G494" s="5">
        <v>5982717</v>
      </c>
      <c r="H494" s="5">
        <v>0</v>
      </c>
      <c r="I494" s="5">
        <v>5982717</v>
      </c>
      <c r="J494" s="4" t="s">
        <v>146</v>
      </c>
      <c r="K494" s="4" t="s">
        <v>146</v>
      </c>
    </row>
    <row r="495" spans="1:11" ht="24" x14ac:dyDescent="0.25">
      <c r="A495" s="4" t="s">
        <v>93</v>
      </c>
      <c r="B495" s="4" t="s">
        <v>65</v>
      </c>
      <c r="C495" s="3" t="s">
        <v>8</v>
      </c>
      <c r="D495" s="3" t="s">
        <v>346</v>
      </c>
      <c r="E495" s="3" t="s">
        <v>347</v>
      </c>
      <c r="F495" s="4" t="s">
        <v>348</v>
      </c>
      <c r="G495" s="5">
        <v>1000</v>
      </c>
      <c r="H495" s="5">
        <v>0</v>
      </c>
      <c r="I495" s="5">
        <v>1000</v>
      </c>
      <c r="J495" s="4" t="s">
        <v>23</v>
      </c>
      <c r="K495" s="4" t="s">
        <v>23</v>
      </c>
    </row>
    <row r="496" spans="1:11" ht="24" x14ac:dyDescent="0.25">
      <c r="A496" s="4" t="s">
        <v>93</v>
      </c>
      <c r="B496" s="4" t="s">
        <v>65</v>
      </c>
      <c r="C496" s="3" t="s">
        <v>8</v>
      </c>
      <c r="D496" s="3" t="s">
        <v>349</v>
      </c>
      <c r="E496" s="3" t="s">
        <v>10</v>
      </c>
      <c r="F496" s="4" t="s">
        <v>350</v>
      </c>
      <c r="G496" s="5">
        <v>100000</v>
      </c>
      <c r="H496" s="5">
        <v>0</v>
      </c>
      <c r="I496" s="5">
        <v>100000</v>
      </c>
      <c r="J496" s="4" t="s">
        <v>205</v>
      </c>
      <c r="K496" s="4" t="s">
        <v>206</v>
      </c>
    </row>
    <row r="497" spans="1:11" ht="24" x14ac:dyDescent="0.25">
      <c r="A497" s="4" t="s">
        <v>93</v>
      </c>
      <c r="B497" s="4" t="s">
        <v>65</v>
      </c>
      <c r="C497" s="3" t="s">
        <v>8</v>
      </c>
      <c r="D497" s="3" t="s">
        <v>351</v>
      </c>
      <c r="E497" s="3" t="s">
        <v>11</v>
      </c>
      <c r="F497" s="4" t="s">
        <v>352</v>
      </c>
      <c r="G497" s="5">
        <v>479098</v>
      </c>
      <c r="H497" s="5">
        <v>352623.66700000002</v>
      </c>
      <c r="I497" s="5">
        <v>126474.33299999998</v>
      </c>
      <c r="J497" s="4" t="s">
        <v>23</v>
      </c>
      <c r="K497" s="4" t="s">
        <v>23</v>
      </c>
    </row>
    <row r="498" spans="1:11" ht="24" x14ac:dyDescent="0.25">
      <c r="A498" s="4" t="s">
        <v>93</v>
      </c>
      <c r="B498" s="4" t="s">
        <v>65</v>
      </c>
      <c r="C498" s="3" t="s">
        <v>8</v>
      </c>
      <c r="D498" s="3" t="s">
        <v>351</v>
      </c>
      <c r="E498" s="3" t="s">
        <v>10</v>
      </c>
      <c r="F498" s="4" t="s">
        <v>352</v>
      </c>
      <c r="G498" s="5">
        <v>9496000</v>
      </c>
      <c r="H498" s="5">
        <v>8843119.5789999999</v>
      </c>
      <c r="I498" s="5">
        <v>652880.42100000009</v>
      </c>
      <c r="J498" s="4" t="s">
        <v>23</v>
      </c>
      <c r="K498" s="4" t="s">
        <v>23</v>
      </c>
    </row>
    <row r="499" spans="1:11" ht="24" x14ac:dyDescent="0.25">
      <c r="A499" s="4" t="s">
        <v>93</v>
      </c>
      <c r="B499" s="4" t="s">
        <v>65</v>
      </c>
      <c r="C499" s="3" t="s">
        <v>8</v>
      </c>
      <c r="D499" s="3" t="s">
        <v>351</v>
      </c>
      <c r="E499" s="3" t="s">
        <v>13</v>
      </c>
      <c r="F499" s="4" t="s">
        <v>352</v>
      </c>
      <c r="G499" s="5">
        <v>5902</v>
      </c>
      <c r="H499" s="5">
        <v>0</v>
      </c>
      <c r="I499" s="5">
        <v>5902</v>
      </c>
      <c r="J499" s="4" t="s">
        <v>23</v>
      </c>
      <c r="K499" s="4" t="s">
        <v>23</v>
      </c>
    </row>
    <row r="500" spans="1:11" x14ac:dyDescent="0.25">
      <c r="A500" s="4" t="s">
        <v>93</v>
      </c>
      <c r="B500" s="4" t="s">
        <v>65</v>
      </c>
      <c r="C500" s="3" t="s">
        <v>8</v>
      </c>
      <c r="D500" s="3" t="s">
        <v>3256</v>
      </c>
      <c r="E500" s="3" t="s">
        <v>11</v>
      </c>
      <c r="F500" s="4" t="s">
        <v>3257</v>
      </c>
      <c r="G500" s="5">
        <v>409000</v>
      </c>
      <c r="H500" s="5">
        <v>400764.64799999999</v>
      </c>
      <c r="I500" s="5">
        <v>8235.3520000000135</v>
      </c>
      <c r="J500" s="4" t="s">
        <v>23</v>
      </c>
      <c r="K500" s="4" t="s">
        <v>23</v>
      </c>
    </row>
    <row r="501" spans="1:11" x14ac:dyDescent="0.25">
      <c r="A501" s="4" t="s">
        <v>93</v>
      </c>
      <c r="B501" s="4" t="s">
        <v>65</v>
      </c>
      <c r="C501" s="3" t="s">
        <v>8</v>
      </c>
      <c r="D501" s="3" t="s">
        <v>3256</v>
      </c>
      <c r="E501" s="3" t="s">
        <v>10</v>
      </c>
      <c r="F501" s="4" t="s">
        <v>3257</v>
      </c>
      <c r="G501" s="5">
        <v>1204801</v>
      </c>
      <c r="H501" s="5">
        <v>1204801</v>
      </c>
      <c r="I501" s="5">
        <v>0</v>
      </c>
      <c r="J501" s="4" t="s">
        <v>23</v>
      </c>
      <c r="K501" s="4" t="s">
        <v>23</v>
      </c>
    </row>
    <row r="502" spans="1:11" x14ac:dyDescent="0.25">
      <c r="A502" s="4" t="s">
        <v>93</v>
      </c>
      <c r="B502" s="4" t="s">
        <v>65</v>
      </c>
      <c r="C502" s="3" t="s">
        <v>8</v>
      </c>
      <c r="D502" s="3" t="s">
        <v>3256</v>
      </c>
      <c r="E502" s="3" t="s">
        <v>13</v>
      </c>
      <c r="F502" s="4" t="s">
        <v>3257</v>
      </c>
      <c r="G502" s="5">
        <v>6199</v>
      </c>
      <c r="H502" s="5">
        <v>1926.249</v>
      </c>
      <c r="I502" s="5">
        <v>4272.7510000000002</v>
      </c>
      <c r="J502" s="4" t="s">
        <v>23</v>
      </c>
      <c r="K502" s="4" t="s">
        <v>23</v>
      </c>
    </row>
    <row r="503" spans="1:11" x14ac:dyDescent="0.25">
      <c r="A503" s="4" t="s">
        <v>93</v>
      </c>
      <c r="B503" s="4" t="s">
        <v>65</v>
      </c>
      <c r="C503" s="3" t="s">
        <v>8</v>
      </c>
      <c r="D503" s="3" t="s">
        <v>353</v>
      </c>
      <c r="E503" s="3" t="s">
        <v>11</v>
      </c>
      <c r="F503" s="4" t="s">
        <v>354</v>
      </c>
      <c r="G503" s="5">
        <v>73300</v>
      </c>
      <c r="H503" s="5">
        <v>13899.674000000001</v>
      </c>
      <c r="I503" s="5">
        <v>59400.326000000001</v>
      </c>
      <c r="J503" s="4" t="s">
        <v>23</v>
      </c>
      <c r="K503" s="4" t="s">
        <v>355</v>
      </c>
    </row>
    <row r="504" spans="1:11" ht="24" x14ac:dyDescent="0.25">
      <c r="A504" s="4" t="s">
        <v>93</v>
      </c>
      <c r="B504" s="4" t="s">
        <v>65</v>
      </c>
      <c r="C504" s="3" t="s">
        <v>8</v>
      </c>
      <c r="D504" s="3" t="s">
        <v>356</v>
      </c>
      <c r="E504" s="3" t="s">
        <v>11</v>
      </c>
      <c r="F504" s="4" t="s">
        <v>357</v>
      </c>
      <c r="G504" s="5">
        <v>65000</v>
      </c>
      <c r="H504" s="5">
        <v>0</v>
      </c>
      <c r="I504" s="5">
        <v>65000</v>
      </c>
      <c r="J504" s="4" t="s">
        <v>23</v>
      </c>
      <c r="K504" s="4" t="s">
        <v>23</v>
      </c>
    </row>
    <row r="505" spans="1:11" ht="24" x14ac:dyDescent="0.25">
      <c r="A505" s="4" t="s">
        <v>93</v>
      </c>
      <c r="B505" s="4" t="s">
        <v>65</v>
      </c>
      <c r="C505" s="3" t="s">
        <v>8</v>
      </c>
      <c r="D505" s="3" t="s">
        <v>358</v>
      </c>
      <c r="E505" s="3" t="s">
        <v>11</v>
      </c>
      <c r="F505" s="4" t="s">
        <v>359</v>
      </c>
      <c r="G505" s="5">
        <v>177000</v>
      </c>
      <c r="H505" s="5">
        <v>170000</v>
      </c>
      <c r="I505" s="5">
        <v>7000</v>
      </c>
      <c r="J505" s="4" t="s">
        <v>205</v>
      </c>
      <c r="K505" s="4" t="s">
        <v>206</v>
      </c>
    </row>
    <row r="506" spans="1:11" ht="24" x14ac:dyDescent="0.25">
      <c r="A506" s="4" t="s">
        <v>93</v>
      </c>
      <c r="B506" s="4" t="s">
        <v>65</v>
      </c>
      <c r="C506" s="3" t="s">
        <v>8</v>
      </c>
      <c r="D506" s="3" t="s">
        <v>360</v>
      </c>
      <c r="E506" s="3" t="s">
        <v>11</v>
      </c>
      <c r="F506" s="4" t="s">
        <v>361</v>
      </c>
      <c r="G506" s="5">
        <v>404000</v>
      </c>
      <c r="H506" s="5">
        <v>100990.969</v>
      </c>
      <c r="I506" s="5">
        <v>303009.03100000002</v>
      </c>
      <c r="J506" s="4" t="s">
        <v>362</v>
      </c>
      <c r="K506" s="4" t="s">
        <v>363</v>
      </c>
    </row>
    <row r="507" spans="1:11" ht="24" x14ac:dyDescent="0.25">
      <c r="A507" s="4" t="s">
        <v>93</v>
      </c>
      <c r="B507" s="4" t="s">
        <v>65</v>
      </c>
      <c r="C507" s="3" t="s">
        <v>8</v>
      </c>
      <c r="D507" s="3" t="s">
        <v>360</v>
      </c>
      <c r="E507" s="3" t="s">
        <v>10</v>
      </c>
      <c r="F507" s="4" t="s">
        <v>361</v>
      </c>
      <c r="G507" s="5">
        <v>4615000</v>
      </c>
      <c r="H507" s="5">
        <v>3501846.818</v>
      </c>
      <c r="I507" s="5">
        <v>1113153.182</v>
      </c>
      <c r="J507" s="4" t="s">
        <v>362</v>
      </c>
      <c r="K507" s="4" t="s">
        <v>363</v>
      </c>
    </row>
    <row r="508" spans="1:11" ht="24" x14ac:dyDescent="0.25">
      <c r="A508" s="4" t="s">
        <v>93</v>
      </c>
      <c r="B508" s="4" t="s">
        <v>65</v>
      </c>
      <c r="C508" s="3" t="s">
        <v>8</v>
      </c>
      <c r="D508" s="3" t="s">
        <v>364</v>
      </c>
      <c r="E508" s="3" t="s">
        <v>11</v>
      </c>
      <c r="F508" s="4" t="s">
        <v>365</v>
      </c>
      <c r="G508" s="5">
        <v>215000</v>
      </c>
      <c r="H508" s="5">
        <v>0</v>
      </c>
      <c r="I508" s="5">
        <v>215000</v>
      </c>
      <c r="J508" s="4" t="s">
        <v>23</v>
      </c>
      <c r="K508" s="4" t="s">
        <v>23</v>
      </c>
    </row>
    <row r="509" spans="1:11" ht="24" x14ac:dyDescent="0.25">
      <c r="A509" s="4" t="s">
        <v>93</v>
      </c>
      <c r="B509" s="4" t="s">
        <v>65</v>
      </c>
      <c r="C509" s="3" t="s">
        <v>8</v>
      </c>
      <c r="D509" s="3" t="s">
        <v>2301</v>
      </c>
      <c r="E509" s="3" t="s">
        <v>11</v>
      </c>
      <c r="F509" s="4" t="s">
        <v>2302</v>
      </c>
      <c r="G509" s="5">
        <v>150000</v>
      </c>
      <c r="H509" s="5">
        <v>0</v>
      </c>
      <c r="I509" s="5">
        <v>150000</v>
      </c>
      <c r="J509" s="4" t="s">
        <v>205</v>
      </c>
      <c r="K509" s="4" t="s">
        <v>206</v>
      </c>
    </row>
    <row r="510" spans="1:11" ht="24" x14ac:dyDescent="0.25">
      <c r="A510" s="4" t="s">
        <v>93</v>
      </c>
      <c r="B510" s="4" t="s">
        <v>65</v>
      </c>
      <c r="C510" s="3" t="s">
        <v>8</v>
      </c>
      <c r="D510" s="3" t="s">
        <v>2301</v>
      </c>
      <c r="E510" s="3" t="s">
        <v>10</v>
      </c>
      <c r="F510" s="4" t="s">
        <v>2302</v>
      </c>
      <c r="G510" s="5">
        <v>4549000</v>
      </c>
      <c r="H510" s="5">
        <v>3785922.983</v>
      </c>
      <c r="I510" s="5">
        <v>763077.01699999999</v>
      </c>
      <c r="J510" s="4" t="s">
        <v>205</v>
      </c>
      <c r="K510" s="4" t="s">
        <v>206</v>
      </c>
    </row>
    <row r="511" spans="1:11" ht="24" x14ac:dyDescent="0.25">
      <c r="A511" s="4" t="s">
        <v>93</v>
      </c>
      <c r="B511" s="4" t="s">
        <v>65</v>
      </c>
      <c r="C511" s="3" t="s">
        <v>8</v>
      </c>
      <c r="D511" s="3" t="s">
        <v>367</v>
      </c>
      <c r="E511" s="3" t="s">
        <v>347</v>
      </c>
      <c r="F511" s="4" t="s">
        <v>368</v>
      </c>
      <c r="G511" s="5">
        <v>983275</v>
      </c>
      <c r="H511" s="5">
        <v>946770.06900000002</v>
      </c>
      <c r="I511" s="5">
        <v>36504.930999999982</v>
      </c>
      <c r="J511" s="4" t="s">
        <v>23</v>
      </c>
      <c r="K511" s="4" t="s">
        <v>23</v>
      </c>
    </row>
    <row r="512" spans="1:11" ht="24" x14ac:dyDescent="0.25">
      <c r="A512" s="4" t="s">
        <v>93</v>
      </c>
      <c r="B512" s="4" t="s">
        <v>65</v>
      </c>
      <c r="C512" s="3" t="s">
        <v>8</v>
      </c>
      <c r="D512" s="3" t="s">
        <v>2799</v>
      </c>
      <c r="E512" s="3" t="s">
        <v>347</v>
      </c>
      <c r="F512" s="4" t="s">
        <v>2800</v>
      </c>
      <c r="G512" s="5">
        <v>1800000</v>
      </c>
      <c r="H512" s="5">
        <v>704187.16399999999</v>
      </c>
      <c r="I512" s="5">
        <v>1095812.8360000001</v>
      </c>
      <c r="J512" s="4" t="s">
        <v>23</v>
      </c>
      <c r="K512" s="4" t="s">
        <v>23</v>
      </c>
    </row>
    <row r="513" spans="1:11" ht="24" x14ac:dyDescent="0.25">
      <c r="A513" s="4" t="s">
        <v>93</v>
      </c>
      <c r="B513" s="4" t="s">
        <v>65</v>
      </c>
      <c r="C513" s="3" t="s">
        <v>8</v>
      </c>
      <c r="D513" s="3" t="s">
        <v>4239</v>
      </c>
      <c r="E513" s="3" t="s">
        <v>11</v>
      </c>
      <c r="F513" s="4" t="s">
        <v>4240</v>
      </c>
      <c r="G513" s="5">
        <v>1000</v>
      </c>
      <c r="H513" s="5">
        <v>0</v>
      </c>
      <c r="I513" s="5">
        <v>1000</v>
      </c>
      <c r="J513" s="4" t="s">
        <v>205</v>
      </c>
      <c r="K513" s="4" t="s">
        <v>206</v>
      </c>
    </row>
    <row r="514" spans="1:11" ht="24" x14ac:dyDescent="0.25">
      <c r="A514" s="4" t="s">
        <v>93</v>
      </c>
      <c r="B514" s="4" t="s">
        <v>65</v>
      </c>
      <c r="C514" s="3" t="s">
        <v>8</v>
      </c>
      <c r="D514" s="3" t="s">
        <v>4239</v>
      </c>
      <c r="E514" s="3" t="s">
        <v>10</v>
      </c>
      <c r="F514" s="4" t="s">
        <v>4240</v>
      </c>
      <c r="G514" s="5">
        <v>1000</v>
      </c>
      <c r="H514" s="5">
        <v>0</v>
      </c>
      <c r="I514" s="5">
        <v>1000</v>
      </c>
      <c r="J514" s="4" t="s">
        <v>205</v>
      </c>
      <c r="K514" s="4" t="s">
        <v>206</v>
      </c>
    </row>
    <row r="515" spans="1:11" x14ac:dyDescent="0.25">
      <c r="A515" s="4" t="s">
        <v>93</v>
      </c>
      <c r="B515" s="4" t="s">
        <v>65</v>
      </c>
      <c r="C515" s="3" t="s">
        <v>8</v>
      </c>
      <c r="D515" s="3" t="s">
        <v>369</v>
      </c>
      <c r="E515" s="3" t="s">
        <v>11</v>
      </c>
      <c r="F515" s="4" t="s">
        <v>370</v>
      </c>
      <c r="G515" s="5">
        <v>25000</v>
      </c>
      <c r="H515" s="5">
        <v>21427.466</v>
      </c>
      <c r="I515" s="5">
        <v>3572.5339999999997</v>
      </c>
      <c r="J515" s="4" t="s">
        <v>205</v>
      </c>
      <c r="K515" s="4" t="s">
        <v>206</v>
      </c>
    </row>
    <row r="516" spans="1:11" x14ac:dyDescent="0.25">
      <c r="A516" s="4" t="s">
        <v>93</v>
      </c>
      <c r="B516" s="4" t="s">
        <v>65</v>
      </c>
      <c r="C516" s="3" t="s">
        <v>8</v>
      </c>
      <c r="D516" s="3" t="s">
        <v>369</v>
      </c>
      <c r="E516" s="3" t="s">
        <v>10</v>
      </c>
      <c r="F516" s="4" t="s">
        <v>370</v>
      </c>
      <c r="G516" s="5">
        <v>1237000</v>
      </c>
      <c r="H516" s="5">
        <v>1181377.9820000001</v>
      </c>
      <c r="I516" s="5">
        <v>55622.017999999924</v>
      </c>
      <c r="J516" s="4" t="s">
        <v>205</v>
      </c>
      <c r="K516" s="4" t="s">
        <v>206</v>
      </c>
    </row>
    <row r="517" spans="1:11" ht="24" x14ac:dyDescent="0.25">
      <c r="A517" s="4" t="s">
        <v>93</v>
      </c>
      <c r="B517" s="4" t="s">
        <v>65</v>
      </c>
      <c r="C517" s="3" t="s">
        <v>8</v>
      </c>
      <c r="D517" s="3" t="s">
        <v>371</v>
      </c>
      <c r="E517" s="3" t="s">
        <v>10</v>
      </c>
      <c r="F517" s="4" t="s">
        <v>372</v>
      </c>
      <c r="G517" s="5">
        <v>102000</v>
      </c>
      <c r="H517" s="5">
        <v>0</v>
      </c>
      <c r="I517" s="5">
        <v>102000</v>
      </c>
      <c r="J517" s="4" t="s">
        <v>205</v>
      </c>
      <c r="K517" s="4" t="s">
        <v>206</v>
      </c>
    </row>
    <row r="518" spans="1:11" x14ac:dyDescent="0.25">
      <c r="A518" s="4" t="s">
        <v>93</v>
      </c>
      <c r="B518" s="4" t="s">
        <v>65</v>
      </c>
      <c r="C518" s="3" t="s">
        <v>8</v>
      </c>
      <c r="D518" s="3" t="s">
        <v>373</v>
      </c>
      <c r="E518" s="3" t="s">
        <v>11</v>
      </c>
      <c r="F518" s="4" t="s">
        <v>374</v>
      </c>
      <c r="G518" s="5">
        <v>287000</v>
      </c>
      <c r="H518" s="5">
        <v>3358.3</v>
      </c>
      <c r="I518" s="5">
        <v>283641.7</v>
      </c>
      <c r="J518" s="4" t="s">
        <v>23</v>
      </c>
      <c r="K518" s="4" t="s">
        <v>23</v>
      </c>
    </row>
    <row r="519" spans="1:11" ht="24" x14ac:dyDescent="0.25">
      <c r="A519" s="4" t="s">
        <v>93</v>
      </c>
      <c r="B519" s="4" t="s">
        <v>65</v>
      </c>
      <c r="C519" s="3" t="s">
        <v>8</v>
      </c>
      <c r="D519" s="3" t="s">
        <v>375</v>
      </c>
      <c r="E519" s="3" t="s">
        <v>9</v>
      </c>
      <c r="F519" s="4" t="s">
        <v>376</v>
      </c>
      <c r="G519" s="5">
        <v>200</v>
      </c>
      <c r="H519" s="5">
        <v>37.844999999999999</v>
      </c>
      <c r="I519" s="5">
        <v>162.155</v>
      </c>
      <c r="J519" s="4" t="s">
        <v>23</v>
      </c>
      <c r="K519" s="4" t="s">
        <v>23</v>
      </c>
    </row>
    <row r="520" spans="1:11" ht="24" x14ac:dyDescent="0.25">
      <c r="A520" s="4" t="s">
        <v>93</v>
      </c>
      <c r="B520" s="4" t="s">
        <v>65</v>
      </c>
      <c r="C520" s="3" t="s">
        <v>8</v>
      </c>
      <c r="D520" s="3" t="s">
        <v>375</v>
      </c>
      <c r="E520" s="3" t="s">
        <v>11</v>
      </c>
      <c r="F520" s="4" t="s">
        <v>376</v>
      </c>
      <c r="G520" s="5">
        <v>49800</v>
      </c>
      <c r="H520" s="5">
        <v>0</v>
      </c>
      <c r="I520" s="5">
        <v>49800</v>
      </c>
      <c r="J520" s="4" t="s">
        <v>23</v>
      </c>
      <c r="K520" s="4" t="s">
        <v>23</v>
      </c>
    </row>
    <row r="521" spans="1:11" ht="24" x14ac:dyDescent="0.25">
      <c r="A521" s="4" t="s">
        <v>93</v>
      </c>
      <c r="B521" s="4" t="s">
        <v>65</v>
      </c>
      <c r="C521" s="3" t="s">
        <v>8</v>
      </c>
      <c r="D521" s="3" t="s">
        <v>375</v>
      </c>
      <c r="E521" s="3" t="s">
        <v>347</v>
      </c>
      <c r="F521" s="4" t="s">
        <v>376</v>
      </c>
      <c r="G521" s="5">
        <v>3000</v>
      </c>
      <c r="H521" s="5">
        <v>0</v>
      </c>
      <c r="I521" s="5">
        <v>3000</v>
      </c>
      <c r="J521" s="4" t="s">
        <v>23</v>
      </c>
      <c r="K521" s="4" t="s">
        <v>23</v>
      </c>
    </row>
    <row r="522" spans="1:11" ht="24" x14ac:dyDescent="0.25">
      <c r="A522" s="4" t="s">
        <v>93</v>
      </c>
      <c r="B522" s="4" t="s">
        <v>65</v>
      </c>
      <c r="C522" s="3" t="s">
        <v>8</v>
      </c>
      <c r="D522" s="3" t="s">
        <v>375</v>
      </c>
      <c r="E522" s="3" t="s">
        <v>10</v>
      </c>
      <c r="F522" s="4" t="s">
        <v>376</v>
      </c>
      <c r="G522" s="5">
        <v>400000</v>
      </c>
      <c r="H522" s="5">
        <v>0</v>
      </c>
      <c r="I522" s="5">
        <v>400000</v>
      </c>
      <c r="J522" s="4" t="s">
        <v>23</v>
      </c>
      <c r="K522" s="4" t="s">
        <v>23</v>
      </c>
    </row>
    <row r="523" spans="1:11" ht="24" x14ac:dyDescent="0.25">
      <c r="A523" s="4" t="s">
        <v>93</v>
      </c>
      <c r="B523" s="4" t="s">
        <v>65</v>
      </c>
      <c r="C523" s="3" t="s">
        <v>8</v>
      </c>
      <c r="D523" s="3" t="s">
        <v>377</v>
      </c>
      <c r="E523" s="3" t="s">
        <v>9</v>
      </c>
      <c r="F523" s="4" t="s">
        <v>378</v>
      </c>
      <c r="G523" s="5">
        <v>75</v>
      </c>
      <c r="H523" s="5">
        <v>37.844999999999999</v>
      </c>
      <c r="I523" s="5">
        <v>37.155000000000001</v>
      </c>
      <c r="J523" s="4" t="s">
        <v>23</v>
      </c>
      <c r="K523" s="4" t="s">
        <v>23</v>
      </c>
    </row>
    <row r="524" spans="1:11" ht="24" x14ac:dyDescent="0.25">
      <c r="A524" s="4" t="s">
        <v>93</v>
      </c>
      <c r="B524" s="4" t="s">
        <v>65</v>
      </c>
      <c r="C524" s="3" t="s">
        <v>8</v>
      </c>
      <c r="D524" s="3" t="s">
        <v>377</v>
      </c>
      <c r="E524" s="3" t="s">
        <v>11</v>
      </c>
      <c r="F524" s="4" t="s">
        <v>378</v>
      </c>
      <c r="G524" s="5">
        <v>9935</v>
      </c>
      <c r="H524" s="5">
        <v>0</v>
      </c>
      <c r="I524" s="5">
        <v>9935</v>
      </c>
      <c r="J524" s="4" t="s">
        <v>23</v>
      </c>
      <c r="K524" s="4" t="s">
        <v>23</v>
      </c>
    </row>
    <row r="525" spans="1:11" ht="24" x14ac:dyDescent="0.25">
      <c r="A525" s="4" t="s">
        <v>93</v>
      </c>
      <c r="B525" s="4" t="s">
        <v>65</v>
      </c>
      <c r="C525" s="3" t="s">
        <v>8</v>
      </c>
      <c r="D525" s="3" t="s">
        <v>377</v>
      </c>
      <c r="E525" s="3" t="s">
        <v>347</v>
      </c>
      <c r="F525" s="4" t="s">
        <v>378</v>
      </c>
      <c r="G525" s="5">
        <v>1000</v>
      </c>
      <c r="H525" s="5">
        <v>28.675999999999998</v>
      </c>
      <c r="I525" s="5">
        <v>971.32399999999996</v>
      </c>
      <c r="J525" s="4" t="s">
        <v>23</v>
      </c>
      <c r="K525" s="4" t="s">
        <v>23</v>
      </c>
    </row>
    <row r="526" spans="1:11" ht="24" x14ac:dyDescent="0.25">
      <c r="A526" s="4" t="s">
        <v>93</v>
      </c>
      <c r="B526" s="4" t="s">
        <v>65</v>
      </c>
      <c r="C526" s="3" t="s">
        <v>8</v>
      </c>
      <c r="D526" s="3" t="s">
        <v>377</v>
      </c>
      <c r="E526" s="3" t="s">
        <v>10</v>
      </c>
      <c r="F526" s="4" t="s">
        <v>378</v>
      </c>
      <c r="G526" s="5">
        <v>10</v>
      </c>
      <c r="H526" s="5">
        <v>0</v>
      </c>
      <c r="I526" s="5">
        <v>10</v>
      </c>
      <c r="J526" s="4" t="s">
        <v>23</v>
      </c>
      <c r="K526" s="4" t="s">
        <v>23</v>
      </c>
    </row>
    <row r="527" spans="1:11" ht="24" x14ac:dyDescent="0.25">
      <c r="A527" s="4" t="s">
        <v>93</v>
      </c>
      <c r="B527" s="4" t="s">
        <v>65</v>
      </c>
      <c r="C527" s="3" t="s">
        <v>8</v>
      </c>
      <c r="D527" s="3" t="s">
        <v>3258</v>
      </c>
      <c r="E527" s="3" t="s">
        <v>10</v>
      </c>
      <c r="F527" s="4" t="s">
        <v>3259</v>
      </c>
      <c r="G527" s="5">
        <v>20000</v>
      </c>
      <c r="H527" s="5">
        <v>0</v>
      </c>
      <c r="I527" s="5">
        <v>20000</v>
      </c>
      <c r="J527" s="4" t="s">
        <v>21</v>
      </c>
      <c r="K527" s="4" t="s">
        <v>22</v>
      </c>
    </row>
    <row r="528" spans="1:11" ht="24" x14ac:dyDescent="0.25">
      <c r="A528" s="4" t="s">
        <v>93</v>
      </c>
      <c r="B528" s="4" t="s">
        <v>65</v>
      </c>
      <c r="C528" s="3" t="s">
        <v>8</v>
      </c>
      <c r="D528" s="3" t="s">
        <v>379</v>
      </c>
      <c r="E528" s="3" t="s">
        <v>11</v>
      </c>
      <c r="F528" s="4" t="s">
        <v>380</v>
      </c>
      <c r="G528" s="5">
        <v>258000</v>
      </c>
      <c r="H528" s="5">
        <v>0</v>
      </c>
      <c r="I528" s="5">
        <v>258000</v>
      </c>
      <c r="J528" s="4" t="s">
        <v>23</v>
      </c>
      <c r="K528" s="4" t="s">
        <v>23</v>
      </c>
    </row>
    <row r="529" spans="1:11" ht="24" x14ac:dyDescent="0.25">
      <c r="A529" s="4" t="s">
        <v>93</v>
      </c>
      <c r="B529" s="4" t="s">
        <v>65</v>
      </c>
      <c r="C529" s="3" t="s">
        <v>8</v>
      </c>
      <c r="D529" s="3" t="s">
        <v>2710</v>
      </c>
      <c r="E529" s="3" t="s">
        <v>9</v>
      </c>
      <c r="F529" s="4" t="s">
        <v>2709</v>
      </c>
      <c r="G529" s="5">
        <v>160</v>
      </c>
      <c r="H529" s="5">
        <v>75.69</v>
      </c>
      <c r="I529" s="5">
        <v>84.31</v>
      </c>
      <c r="J529" s="4" t="s">
        <v>23</v>
      </c>
      <c r="K529" s="4" t="s">
        <v>23</v>
      </c>
    </row>
    <row r="530" spans="1:11" ht="24" x14ac:dyDescent="0.25">
      <c r="A530" s="4" t="s">
        <v>93</v>
      </c>
      <c r="B530" s="4" t="s">
        <v>65</v>
      </c>
      <c r="C530" s="3" t="s">
        <v>8</v>
      </c>
      <c r="D530" s="3" t="s">
        <v>2710</v>
      </c>
      <c r="E530" s="3" t="s">
        <v>11</v>
      </c>
      <c r="F530" s="4" t="s">
        <v>2709</v>
      </c>
      <c r="G530" s="5">
        <v>66840</v>
      </c>
      <c r="H530" s="5">
        <v>0</v>
      </c>
      <c r="I530" s="5">
        <v>66840</v>
      </c>
      <c r="J530" s="4" t="s">
        <v>23</v>
      </c>
      <c r="K530" s="4" t="s">
        <v>23</v>
      </c>
    </row>
    <row r="531" spans="1:11" ht="24" x14ac:dyDescent="0.25">
      <c r="A531" s="4" t="s">
        <v>93</v>
      </c>
      <c r="B531" s="4" t="s">
        <v>65</v>
      </c>
      <c r="C531" s="3" t="s">
        <v>8</v>
      </c>
      <c r="D531" s="3" t="s">
        <v>2710</v>
      </c>
      <c r="E531" s="3" t="s">
        <v>10</v>
      </c>
      <c r="F531" s="4" t="s">
        <v>2709</v>
      </c>
      <c r="G531" s="5">
        <v>546010</v>
      </c>
      <c r="H531" s="5">
        <v>0</v>
      </c>
      <c r="I531" s="5">
        <v>546010</v>
      </c>
      <c r="J531" s="4" t="s">
        <v>23</v>
      </c>
      <c r="K531" s="4" t="s">
        <v>23</v>
      </c>
    </row>
    <row r="532" spans="1:11" ht="24" x14ac:dyDescent="0.25">
      <c r="A532" s="4" t="s">
        <v>93</v>
      </c>
      <c r="B532" s="4" t="s">
        <v>65</v>
      </c>
      <c r="C532" s="3" t="s">
        <v>8</v>
      </c>
      <c r="D532" s="3" t="s">
        <v>381</v>
      </c>
      <c r="E532" s="3" t="s">
        <v>11</v>
      </c>
      <c r="F532" s="4" t="s">
        <v>382</v>
      </c>
      <c r="G532" s="5">
        <v>168000</v>
      </c>
      <c r="H532" s="5">
        <v>0</v>
      </c>
      <c r="I532" s="5">
        <v>168000</v>
      </c>
      <c r="J532" s="4" t="s">
        <v>205</v>
      </c>
      <c r="K532" s="4" t="s">
        <v>206</v>
      </c>
    </row>
    <row r="533" spans="1:11" ht="24" x14ac:dyDescent="0.25">
      <c r="A533" s="4" t="s">
        <v>93</v>
      </c>
      <c r="B533" s="4" t="s">
        <v>65</v>
      </c>
      <c r="C533" s="3" t="s">
        <v>8</v>
      </c>
      <c r="D533" s="3" t="s">
        <v>383</v>
      </c>
      <c r="E533" s="3" t="s">
        <v>11</v>
      </c>
      <c r="F533" s="4" t="s">
        <v>384</v>
      </c>
      <c r="G533" s="5">
        <v>388000</v>
      </c>
      <c r="H533" s="5">
        <v>335534.47700000001</v>
      </c>
      <c r="I533" s="5">
        <v>52465.522999999986</v>
      </c>
      <c r="J533" s="4" t="s">
        <v>23</v>
      </c>
      <c r="K533" s="4" t="s">
        <v>23</v>
      </c>
    </row>
    <row r="534" spans="1:11" ht="24" x14ac:dyDescent="0.25">
      <c r="A534" s="4" t="s">
        <v>93</v>
      </c>
      <c r="B534" s="4" t="s">
        <v>65</v>
      </c>
      <c r="C534" s="3" t="s">
        <v>8</v>
      </c>
      <c r="D534" s="3" t="s">
        <v>383</v>
      </c>
      <c r="E534" s="3" t="s">
        <v>347</v>
      </c>
      <c r="F534" s="4" t="s">
        <v>384</v>
      </c>
      <c r="G534" s="5">
        <v>13000</v>
      </c>
      <c r="H534" s="5">
        <v>7586.2079999999996</v>
      </c>
      <c r="I534" s="5">
        <v>5413.7920000000004</v>
      </c>
      <c r="J534" s="4" t="s">
        <v>23</v>
      </c>
      <c r="K534" s="4" t="s">
        <v>23</v>
      </c>
    </row>
    <row r="535" spans="1:11" ht="24" x14ac:dyDescent="0.25">
      <c r="A535" s="4" t="s">
        <v>93</v>
      </c>
      <c r="B535" s="4" t="s">
        <v>65</v>
      </c>
      <c r="C535" s="3" t="s">
        <v>8</v>
      </c>
      <c r="D535" s="3" t="s">
        <v>383</v>
      </c>
      <c r="E535" s="3" t="s">
        <v>10</v>
      </c>
      <c r="F535" s="4" t="s">
        <v>384</v>
      </c>
      <c r="G535" s="5">
        <v>7444000</v>
      </c>
      <c r="H535" s="5">
        <v>3020366.91</v>
      </c>
      <c r="I535" s="5">
        <v>4423633.09</v>
      </c>
      <c r="J535" s="4" t="s">
        <v>23</v>
      </c>
      <c r="K535" s="4" t="s">
        <v>23</v>
      </c>
    </row>
    <row r="536" spans="1:11" ht="24" x14ac:dyDescent="0.25">
      <c r="A536" s="4" t="s">
        <v>93</v>
      </c>
      <c r="B536" s="4" t="s">
        <v>65</v>
      </c>
      <c r="C536" s="3" t="s">
        <v>8</v>
      </c>
      <c r="D536" s="3" t="s">
        <v>3260</v>
      </c>
      <c r="E536" s="3" t="s">
        <v>11</v>
      </c>
      <c r="F536" s="4" t="s">
        <v>3261</v>
      </c>
      <c r="G536" s="5">
        <v>200000</v>
      </c>
      <c r="H536" s="5">
        <v>194349.56299999999</v>
      </c>
      <c r="I536" s="5">
        <v>5650.4370000000054</v>
      </c>
      <c r="J536" s="4" t="s">
        <v>362</v>
      </c>
      <c r="K536" s="4" t="s">
        <v>385</v>
      </c>
    </row>
    <row r="537" spans="1:11" ht="24" x14ac:dyDescent="0.25">
      <c r="A537" s="4" t="s">
        <v>93</v>
      </c>
      <c r="B537" s="4" t="s">
        <v>65</v>
      </c>
      <c r="C537" s="3" t="s">
        <v>8</v>
      </c>
      <c r="D537" s="3" t="s">
        <v>3260</v>
      </c>
      <c r="E537" s="3" t="s">
        <v>10</v>
      </c>
      <c r="F537" s="4" t="s">
        <v>3261</v>
      </c>
      <c r="G537" s="5">
        <v>713000</v>
      </c>
      <c r="H537" s="5">
        <v>489411.04300000001</v>
      </c>
      <c r="I537" s="5">
        <v>223588.95699999999</v>
      </c>
      <c r="J537" s="4" t="s">
        <v>362</v>
      </c>
      <c r="K537" s="4" t="s">
        <v>385</v>
      </c>
    </row>
    <row r="538" spans="1:11" ht="24" x14ac:dyDescent="0.25">
      <c r="A538" s="4" t="s">
        <v>93</v>
      </c>
      <c r="B538" s="4" t="s">
        <v>65</v>
      </c>
      <c r="C538" s="3" t="s">
        <v>8</v>
      </c>
      <c r="D538" s="3" t="s">
        <v>4241</v>
      </c>
      <c r="E538" s="3" t="s">
        <v>11</v>
      </c>
      <c r="F538" s="4" t="s">
        <v>4242</v>
      </c>
      <c r="G538" s="5">
        <v>73600</v>
      </c>
      <c r="H538" s="5">
        <v>0</v>
      </c>
      <c r="I538" s="5">
        <v>73600</v>
      </c>
      <c r="J538" s="4" t="s">
        <v>205</v>
      </c>
      <c r="K538" s="4" t="s">
        <v>366</v>
      </c>
    </row>
    <row r="539" spans="1:11" ht="24" x14ac:dyDescent="0.25">
      <c r="A539" s="4" t="s">
        <v>93</v>
      </c>
      <c r="B539" s="4" t="s">
        <v>65</v>
      </c>
      <c r="C539" s="3" t="s">
        <v>8</v>
      </c>
      <c r="D539" s="3" t="s">
        <v>4241</v>
      </c>
      <c r="E539" s="3" t="s">
        <v>347</v>
      </c>
      <c r="F539" s="4" t="s">
        <v>4242</v>
      </c>
      <c r="G539" s="5">
        <v>53150</v>
      </c>
      <c r="H539" s="5">
        <v>0</v>
      </c>
      <c r="I539" s="5">
        <v>53150</v>
      </c>
      <c r="J539" s="4" t="s">
        <v>205</v>
      </c>
      <c r="K539" s="4" t="s">
        <v>366</v>
      </c>
    </row>
    <row r="540" spans="1:11" ht="24" x14ac:dyDescent="0.25">
      <c r="A540" s="4" t="s">
        <v>93</v>
      </c>
      <c r="B540" s="4" t="s">
        <v>65</v>
      </c>
      <c r="C540" s="3" t="s">
        <v>8</v>
      </c>
      <c r="D540" s="3" t="s">
        <v>387</v>
      </c>
      <c r="E540" s="3" t="s">
        <v>11</v>
      </c>
      <c r="F540" s="4" t="s">
        <v>2303</v>
      </c>
      <c r="G540" s="5">
        <v>154900</v>
      </c>
      <c r="H540" s="5">
        <v>0</v>
      </c>
      <c r="I540" s="5">
        <v>154900</v>
      </c>
      <c r="J540" s="4" t="s">
        <v>23</v>
      </c>
      <c r="K540" s="4" t="s">
        <v>23</v>
      </c>
    </row>
    <row r="541" spans="1:11" x14ac:dyDescent="0.25">
      <c r="A541" s="4" t="s">
        <v>93</v>
      </c>
      <c r="B541" s="4" t="s">
        <v>65</v>
      </c>
      <c r="C541" s="3" t="s">
        <v>8</v>
      </c>
      <c r="D541" s="3" t="s">
        <v>388</v>
      </c>
      <c r="E541" s="3" t="s">
        <v>9</v>
      </c>
      <c r="F541" s="4" t="s">
        <v>389</v>
      </c>
      <c r="G541" s="5">
        <v>1000</v>
      </c>
      <c r="H541" s="5">
        <v>157.566</v>
      </c>
      <c r="I541" s="5">
        <v>842.43399999999997</v>
      </c>
      <c r="J541" s="4" t="s">
        <v>23</v>
      </c>
      <c r="K541" s="4" t="s">
        <v>23</v>
      </c>
    </row>
    <row r="542" spans="1:11" x14ac:dyDescent="0.25">
      <c r="A542" s="4" t="s">
        <v>93</v>
      </c>
      <c r="B542" s="4" t="s">
        <v>65</v>
      </c>
      <c r="C542" s="3" t="s">
        <v>8</v>
      </c>
      <c r="D542" s="3" t="s">
        <v>388</v>
      </c>
      <c r="E542" s="3" t="s">
        <v>11</v>
      </c>
      <c r="F542" s="4" t="s">
        <v>389</v>
      </c>
      <c r="G542" s="5">
        <v>1000</v>
      </c>
      <c r="H542" s="5">
        <v>0</v>
      </c>
      <c r="I542" s="5">
        <v>1000</v>
      </c>
      <c r="J542" s="4" t="s">
        <v>23</v>
      </c>
      <c r="K542" s="4" t="s">
        <v>23</v>
      </c>
    </row>
    <row r="543" spans="1:11" x14ac:dyDescent="0.25">
      <c r="A543" s="4" t="s">
        <v>93</v>
      </c>
      <c r="B543" s="4" t="s">
        <v>65</v>
      </c>
      <c r="C543" s="3" t="s">
        <v>8</v>
      </c>
      <c r="D543" s="3" t="s">
        <v>388</v>
      </c>
      <c r="E543" s="3" t="s">
        <v>347</v>
      </c>
      <c r="F543" s="4" t="s">
        <v>389</v>
      </c>
      <c r="G543" s="5">
        <v>2000</v>
      </c>
      <c r="H543" s="5">
        <v>362.93599999999998</v>
      </c>
      <c r="I543" s="5">
        <v>1637.0640000000001</v>
      </c>
      <c r="J543" s="4" t="s">
        <v>23</v>
      </c>
      <c r="K543" s="4" t="s">
        <v>23</v>
      </c>
    </row>
    <row r="544" spans="1:11" x14ac:dyDescent="0.25">
      <c r="A544" s="4" t="s">
        <v>93</v>
      </c>
      <c r="B544" s="4" t="s">
        <v>65</v>
      </c>
      <c r="C544" s="3" t="s">
        <v>8</v>
      </c>
      <c r="D544" s="3" t="s">
        <v>388</v>
      </c>
      <c r="E544" s="3" t="s">
        <v>10</v>
      </c>
      <c r="F544" s="4" t="s">
        <v>389</v>
      </c>
      <c r="G544" s="5">
        <v>1000</v>
      </c>
      <c r="H544" s="5">
        <v>0</v>
      </c>
      <c r="I544" s="5">
        <v>1000</v>
      </c>
      <c r="J544" s="4" t="s">
        <v>23</v>
      </c>
      <c r="K544" s="4" t="s">
        <v>23</v>
      </c>
    </row>
    <row r="545" spans="1:11" ht="24" x14ac:dyDescent="0.25">
      <c r="A545" s="4" t="s">
        <v>93</v>
      </c>
      <c r="B545" s="4" t="s">
        <v>65</v>
      </c>
      <c r="C545" s="3" t="s">
        <v>8</v>
      </c>
      <c r="D545" s="3" t="s">
        <v>2304</v>
      </c>
      <c r="E545" s="3" t="s">
        <v>9</v>
      </c>
      <c r="F545" s="4" t="s">
        <v>2305</v>
      </c>
      <c r="G545" s="5">
        <v>96</v>
      </c>
      <c r="H545" s="5">
        <v>0</v>
      </c>
      <c r="I545" s="5">
        <v>96</v>
      </c>
      <c r="J545" s="4" t="s">
        <v>23</v>
      </c>
      <c r="K545" s="4" t="s">
        <v>23</v>
      </c>
    </row>
    <row r="546" spans="1:11" ht="24" x14ac:dyDescent="0.25">
      <c r="A546" s="4" t="s">
        <v>93</v>
      </c>
      <c r="B546" s="4" t="s">
        <v>65</v>
      </c>
      <c r="C546" s="3" t="s">
        <v>8</v>
      </c>
      <c r="D546" s="3" t="s">
        <v>2304</v>
      </c>
      <c r="E546" s="3" t="s">
        <v>11</v>
      </c>
      <c r="F546" s="4" t="s">
        <v>2305</v>
      </c>
      <c r="G546" s="5">
        <v>1000</v>
      </c>
      <c r="H546" s="5">
        <v>0</v>
      </c>
      <c r="I546" s="5">
        <v>1000</v>
      </c>
      <c r="J546" s="4" t="s">
        <v>23</v>
      </c>
      <c r="K546" s="4" t="s">
        <v>23</v>
      </c>
    </row>
    <row r="547" spans="1:11" ht="24" x14ac:dyDescent="0.25">
      <c r="A547" s="4" t="s">
        <v>93</v>
      </c>
      <c r="B547" s="4" t="s">
        <v>65</v>
      </c>
      <c r="C547" s="3" t="s">
        <v>8</v>
      </c>
      <c r="D547" s="3" t="s">
        <v>2304</v>
      </c>
      <c r="E547" s="3" t="s">
        <v>347</v>
      </c>
      <c r="F547" s="4" t="s">
        <v>2305</v>
      </c>
      <c r="G547" s="5">
        <v>1000</v>
      </c>
      <c r="H547" s="5">
        <v>28.677</v>
      </c>
      <c r="I547" s="5">
        <v>971.32299999999998</v>
      </c>
      <c r="J547" s="4" t="s">
        <v>23</v>
      </c>
      <c r="K547" s="4" t="s">
        <v>23</v>
      </c>
    </row>
    <row r="548" spans="1:11" ht="24" x14ac:dyDescent="0.25">
      <c r="A548" s="4" t="s">
        <v>93</v>
      </c>
      <c r="B548" s="4" t="s">
        <v>65</v>
      </c>
      <c r="C548" s="3" t="s">
        <v>8</v>
      </c>
      <c r="D548" s="3" t="s">
        <v>2304</v>
      </c>
      <c r="E548" s="3" t="s">
        <v>10</v>
      </c>
      <c r="F548" s="4" t="s">
        <v>2305</v>
      </c>
      <c r="G548" s="5">
        <v>914</v>
      </c>
      <c r="H548" s="5">
        <v>0</v>
      </c>
      <c r="I548" s="5">
        <v>914</v>
      </c>
      <c r="J548" s="4" t="s">
        <v>23</v>
      </c>
      <c r="K548" s="4" t="s">
        <v>23</v>
      </c>
    </row>
    <row r="549" spans="1:11" ht="24" x14ac:dyDescent="0.25">
      <c r="A549" s="4" t="s">
        <v>93</v>
      </c>
      <c r="B549" s="4" t="s">
        <v>65</v>
      </c>
      <c r="C549" s="3" t="s">
        <v>8</v>
      </c>
      <c r="D549" s="3" t="s">
        <v>3262</v>
      </c>
      <c r="E549" s="3" t="s">
        <v>11</v>
      </c>
      <c r="F549" s="4" t="s">
        <v>3263</v>
      </c>
      <c r="G549" s="5">
        <v>1057000</v>
      </c>
      <c r="H549" s="5">
        <v>933080.25</v>
      </c>
      <c r="I549" s="5">
        <v>123919.75</v>
      </c>
      <c r="J549" s="4" t="s">
        <v>362</v>
      </c>
      <c r="K549" s="4" t="s">
        <v>385</v>
      </c>
    </row>
    <row r="550" spans="1:11" ht="24" x14ac:dyDescent="0.25">
      <c r="A550" s="4" t="s">
        <v>93</v>
      </c>
      <c r="B550" s="4" t="s">
        <v>65</v>
      </c>
      <c r="C550" s="3" t="s">
        <v>8</v>
      </c>
      <c r="D550" s="3" t="s">
        <v>3262</v>
      </c>
      <c r="E550" s="3" t="s">
        <v>10</v>
      </c>
      <c r="F550" s="4" t="s">
        <v>3263</v>
      </c>
      <c r="G550" s="5">
        <v>5300000</v>
      </c>
      <c r="H550" s="5">
        <v>4093800.0109999999</v>
      </c>
      <c r="I550" s="5">
        <v>1206199.9890000001</v>
      </c>
      <c r="J550" s="4" t="s">
        <v>362</v>
      </c>
      <c r="K550" s="4" t="s">
        <v>385</v>
      </c>
    </row>
    <row r="551" spans="1:11" ht="24" x14ac:dyDescent="0.25">
      <c r="A551" s="4" t="s">
        <v>93</v>
      </c>
      <c r="B551" s="4" t="s">
        <v>65</v>
      </c>
      <c r="C551" s="3" t="s">
        <v>8</v>
      </c>
      <c r="D551" s="3" t="s">
        <v>390</v>
      </c>
      <c r="E551" s="3" t="s">
        <v>11</v>
      </c>
      <c r="F551" s="4" t="s">
        <v>2306</v>
      </c>
      <c r="G551" s="5">
        <v>429000</v>
      </c>
      <c r="H551" s="5">
        <v>150028.644</v>
      </c>
      <c r="I551" s="5">
        <v>278971.35600000003</v>
      </c>
      <c r="J551" s="4" t="s">
        <v>205</v>
      </c>
      <c r="K551" s="4" t="s">
        <v>206</v>
      </c>
    </row>
    <row r="552" spans="1:11" ht="24" x14ac:dyDescent="0.25">
      <c r="A552" s="4" t="s">
        <v>93</v>
      </c>
      <c r="B552" s="4" t="s">
        <v>65</v>
      </c>
      <c r="C552" s="3" t="s">
        <v>8</v>
      </c>
      <c r="D552" s="3" t="s">
        <v>3264</v>
      </c>
      <c r="E552" s="3" t="s">
        <v>11</v>
      </c>
      <c r="F552" s="4" t="s">
        <v>3265</v>
      </c>
      <c r="G552" s="5">
        <v>230400</v>
      </c>
      <c r="H552" s="5">
        <v>45197.784</v>
      </c>
      <c r="I552" s="5">
        <v>185202.21600000001</v>
      </c>
      <c r="J552" s="4" t="s">
        <v>21</v>
      </c>
      <c r="K552" s="4" t="s">
        <v>22</v>
      </c>
    </row>
    <row r="553" spans="1:11" ht="24" x14ac:dyDescent="0.25">
      <c r="A553" s="4" t="s">
        <v>93</v>
      </c>
      <c r="B553" s="4" t="s">
        <v>65</v>
      </c>
      <c r="C553" s="3" t="s">
        <v>8</v>
      </c>
      <c r="D553" s="3" t="s">
        <v>3264</v>
      </c>
      <c r="E553" s="3" t="s">
        <v>10</v>
      </c>
      <c r="F553" s="4" t="s">
        <v>3265</v>
      </c>
      <c r="G553" s="5">
        <v>973000</v>
      </c>
      <c r="H553" s="5">
        <v>465238.57699999999</v>
      </c>
      <c r="I553" s="5">
        <v>507761.42300000001</v>
      </c>
      <c r="J553" s="4" t="s">
        <v>21</v>
      </c>
      <c r="K553" s="4" t="s">
        <v>22</v>
      </c>
    </row>
    <row r="554" spans="1:11" ht="24" x14ac:dyDescent="0.25">
      <c r="A554" s="4" t="s">
        <v>93</v>
      </c>
      <c r="B554" s="4" t="s">
        <v>65</v>
      </c>
      <c r="C554" s="3" t="s">
        <v>8</v>
      </c>
      <c r="D554" s="3" t="s">
        <v>4243</v>
      </c>
      <c r="E554" s="3" t="s">
        <v>9</v>
      </c>
      <c r="F554" s="4" t="s">
        <v>4244</v>
      </c>
      <c r="G554" s="5">
        <v>500</v>
      </c>
      <c r="H554" s="5">
        <v>92.311000000000007</v>
      </c>
      <c r="I554" s="5">
        <v>407.68899999999996</v>
      </c>
      <c r="J554" s="4" t="s">
        <v>23</v>
      </c>
      <c r="K554" s="4" t="s">
        <v>23</v>
      </c>
    </row>
    <row r="555" spans="1:11" ht="24" x14ac:dyDescent="0.25">
      <c r="A555" s="4" t="s">
        <v>93</v>
      </c>
      <c r="B555" s="4" t="s">
        <v>65</v>
      </c>
      <c r="C555" s="3" t="s">
        <v>8</v>
      </c>
      <c r="D555" s="3" t="s">
        <v>4243</v>
      </c>
      <c r="E555" s="3" t="s">
        <v>11</v>
      </c>
      <c r="F555" s="4" t="s">
        <v>4244</v>
      </c>
      <c r="G555" s="5">
        <v>27000</v>
      </c>
      <c r="H555" s="5">
        <v>0</v>
      </c>
      <c r="I555" s="5">
        <v>27000</v>
      </c>
      <c r="J555" s="4" t="s">
        <v>23</v>
      </c>
      <c r="K555" s="4" t="s">
        <v>23</v>
      </c>
    </row>
    <row r="556" spans="1:11" ht="24" x14ac:dyDescent="0.25">
      <c r="A556" s="4" t="s">
        <v>93</v>
      </c>
      <c r="B556" s="4" t="s">
        <v>65</v>
      </c>
      <c r="C556" s="3" t="s">
        <v>8</v>
      </c>
      <c r="D556" s="3" t="s">
        <v>2131</v>
      </c>
      <c r="E556" s="3" t="s">
        <v>11</v>
      </c>
      <c r="F556" s="4" t="s">
        <v>2801</v>
      </c>
      <c r="G556" s="5">
        <v>283000</v>
      </c>
      <c r="H556" s="5">
        <v>161441.29999999999</v>
      </c>
      <c r="I556" s="5">
        <v>121558.70000000001</v>
      </c>
      <c r="J556" s="4" t="s">
        <v>362</v>
      </c>
      <c r="K556" s="4" t="s">
        <v>2132</v>
      </c>
    </row>
    <row r="557" spans="1:11" ht="24" x14ac:dyDescent="0.25">
      <c r="A557" s="4" t="s">
        <v>93</v>
      </c>
      <c r="B557" s="4" t="s">
        <v>65</v>
      </c>
      <c r="C557" s="3" t="s">
        <v>8</v>
      </c>
      <c r="D557" s="3" t="s">
        <v>2802</v>
      </c>
      <c r="E557" s="3" t="s">
        <v>9</v>
      </c>
      <c r="F557" s="4" t="s">
        <v>2803</v>
      </c>
      <c r="G557" s="5">
        <v>500</v>
      </c>
      <c r="H557" s="5">
        <v>92.311000000000007</v>
      </c>
      <c r="I557" s="5">
        <v>407.68899999999996</v>
      </c>
      <c r="J557" s="4" t="s">
        <v>205</v>
      </c>
      <c r="K557" s="4" t="s">
        <v>366</v>
      </c>
    </row>
    <row r="558" spans="1:11" ht="24" x14ac:dyDescent="0.25">
      <c r="A558" s="4" t="s">
        <v>93</v>
      </c>
      <c r="B558" s="4" t="s">
        <v>65</v>
      </c>
      <c r="C558" s="3" t="s">
        <v>8</v>
      </c>
      <c r="D558" s="3" t="s">
        <v>2802</v>
      </c>
      <c r="E558" s="3" t="s">
        <v>11</v>
      </c>
      <c r="F558" s="4" t="s">
        <v>2803</v>
      </c>
      <c r="G558" s="5">
        <v>20045</v>
      </c>
      <c r="H558" s="5">
        <v>0</v>
      </c>
      <c r="I558" s="5">
        <v>20045</v>
      </c>
      <c r="J558" s="4" t="s">
        <v>205</v>
      </c>
      <c r="K558" s="4" t="s">
        <v>366</v>
      </c>
    </row>
    <row r="559" spans="1:11" ht="24" x14ac:dyDescent="0.25">
      <c r="A559" s="4" t="s">
        <v>93</v>
      </c>
      <c r="B559" s="4" t="s">
        <v>65</v>
      </c>
      <c r="C559" s="3" t="s">
        <v>8</v>
      </c>
      <c r="D559" s="3" t="s">
        <v>3266</v>
      </c>
      <c r="E559" s="3" t="s">
        <v>10</v>
      </c>
      <c r="F559" s="4" t="s">
        <v>3267</v>
      </c>
      <c r="G559" s="5">
        <v>1106200</v>
      </c>
      <c r="H559" s="5">
        <v>1040606.19</v>
      </c>
      <c r="I559" s="5">
        <v>65593.810000000056</v>
      </c>
      <c r="J559" s="4" t="s">
        <v>21</v>
      </c>
      <c r="K559" s="4" t="s">
        <v>22</v>
      </c>
    </row>
    <row r="560" spans="1:11" ht="24" x14ac:dyDescent="0.25">
      <c r="A560" s="4" t="s">
        <v>93</v>
      </c>
      <c r="B560" s="4" t="s">
        <v>65</v>
      </c>
      <c r="C560" s="3" t="s">
        <v>8</v>
      </c>
      <c r="D560" s="3" t="s">
        <v>2804</v>
      </c>
      <c r="E560" s="3" t="s">
        <v>9</v>
      </c>
      <c r="F560" s="4" t="s">
        <v>2805</v>
      </c>
      <c r="G560" s="5">
        <v>500</v>
      </c>
      <c r="H560" s="5">
        <v>92.311000000000007</v>
      </c>
      <c r="I560" s="5">
        <v>407.68899999999996</v>
      </c>
      <c r="J560" s="4" t="s">
        <v>205</v>
      </c>
      <c r="K560" s="4" t="s">
        <v>366</v>
      </c>
    </row>
    <row r="561" spans="1:11" ht="24" x14ac:dyDescent="0.25">
      <c r="A561" s="4" t="s">
        <v>93</v>
      </c>
      <c r="B561" s="4" t="s">
        <v>65</v>
      </c>
      <c r="C561" s="3" t="s">
        <v>8</v>
      </c>
      <c r="D561" s="3" t="s">
        <v>2804</v>
      </c>
      <c r="E561" s="3" t="s">
        <v>11</v>
      </c>
      <c r="F561" s="4" t="s">
        <v>2805</v>
      </c>
      <c r="G561" s="5">
        <v>50038</v>
      </c>
      <c r="H561" s="5">
        <v>0</v>
      </c>
      <c r="I561" s="5">
        <v>50038</v>
      </c>
      <c r="J561" s="4" t="s">
        <v>205</v>
      </c>
      <c r="K561" s="4" t="s">
        <v>366</v>
      </c>
    </row>
    <row r="562" spans="1:11" ht="24" x14ac:dyDescent="0.25">
      <c r="A562" s="4" t="s">
        <v>93</v>
      </c>
      <c r="B562" s="4" t="s">
        <v>65</v>
      </c>
      <c r="C562" s="3" t="s">
        <v>8</v>
      </c>
      <c r="D562" s="3" t="s">
        <v>4067</v>
      </c>
      <c r="E562" s="3" t="s">
        <v>10</v>
      </c>
      <c r="F562" s="4" t="s">
        <v>4068</v>
      </c>
      <c r="G562" s="5">
        <v>1846711</v>
      </c>
      <c r="H562" s="5">
        <v>426261.4</v>
      </c>
      <c r="I562" s="5">
        <v>1420449.6</v>
      </c>
      <c r="J562" s="4" t="s">
        <v>362</v>
      </c>
      <c r="K562" s="4" t="s">
        <v>385</v>
      </c>
    </row>
    <row r="563" spans="1:11" ht="24" x14ac:dyDescent="0.25">
      <c r="A563" s="4" t="s">
        <v>93</v>
      </c>
      <c r="B563" s="4" t="s">
        <v>65</v>
      </c>
      <c r="C563" s="3" t="s">
        <v>8</v>
      </c>
      <c r="D563" s="3" t="s">
        <v>4067</v>
      </c>
      <c r="E563" s="3" t="s">
        <v>98</v>
      </c>
      <c r="F563" s="4" t="s">
        <v>4068</v>
      </c>
      <c r="G563" s="5">
        <v>82412</v>
      </c>
      <c r="H563" s="5">
        <v>1082.9369999999999</v>
      </c>
      <c r="I563" s="5">
        <v>81329.062999999995</v>
      </c>
      <c r="J563" s="4" t="s">
        <v>362</v>
      </c>
      <c r="K563" s="4" t="s">
        <v>385</v>
      </c>
    </row>
    <row r="564" spans="1:11" ht="24" x14ac:dyDescent="0.25">
      <c r="A564" s="4" t="s">
        <v>93</v>
      </c>
      <c r="B564" s="4" t="s">
        <v>65</v>
      </c>
      <c r="C564" s="3" t="s">
        <v>8</v>
      </c>
      <c r="D564" s="3" t="s">
        <v>4067</v>
      </c>
      <c r="E564" s="3" t="s">
        <v>13</v>
      </c>
      <c r="F564" s="4" t="s">
        <v>4068</v>
      </c>
      <c r="G564" s="5">
        <v>3690251</v>
      </c>
      <c r="H564" s="5">
        <v>2106899.645</v>
      </c>
      <c r="I564" s="5">
        <v>1583351.355</v>
      </c>
      <c r="J564" s="4" t="s">
        <v>362</v>
      </c>
      <c r="K564" s="4" t="s">
        <v>385</v>
      </c>
    </row>
    <row r="565" spans="1:11" ht="24" x14ac:dyDescent="0.25">
      <c r="A565" s="4" t="s">
        <v>93</v>
      </c>
      <c r="B565" s="4" t="s">
        <v>65</v>
      </c>
      <c r="C565" s="3" t="s">
        <v>8</v>
      </c>
      <c r="D565" s="3" t="s">
        <v>4775</v>
      </c>
      <c r="E565" s="3" t="s">
        <v>9</v>
      </c>
      <c r="F565" s="4" t="s">
        <v>4776</v>
      </c>
      <c r="G565" s="5">
        <v>1000</v>
      </c>
      <c r="H565" s="5">
        <v>0</v>
      </c>
      <c r="I565" s="5">
        <v>1000</v>
      </c>
      <c r="J565" s="4" t="s">
        <v>362</v>
      </c>
      <c r="K565" s="4" t="s">
        <v>385</v>
      </c>
    </row>
    <row r="566" spans="1:11" ht="24" x14ac:dyDescent="0.25">
      <c r="A566" s="4" t="s">
        <v>93</v>
      </c>
      <c r="B566" s="4" t="s">
        <v>65</v>
      </c>
      <c r="C566" s="3" t="s">
        <v>8</v>
      </c>
      <c r="D566" s="3" t="s">
        <v>4775</v>
      </c>
      <c r="E566" s="3" t="s">
        <v>11</v>
      </c>
      <c r="F566" s="4" t="s">
        <v>4776</v>
      </c>
      <c r="G566" s="5">
        <v>10000</v>
      </c>
      <c r="H566" s="5">
        <v>0</v>
      </c>
      <c r="I566" s="5">
        <v>10000</v>
      </c>
      <c r="J566" s="4" t="s">
        <v>362</v>
      </c>
      <c r="K566" s="4" t="s">
        <v>385</v>
      </c>
    </row>
    <row r="567" spans="1:11" ht="24" x14ac:dyDescent="0.25">
      <c r="A567" s="4" t="s">
        <v>93</v>
      </c>
      <c r="B567" s="4" t="s">
        <v>65</v>
      </c>
      <c r="C567" s="3" t="s">
        <v>8</v>
      </c>
      <c r="D567" s="3" t="s">
        <v>4775</v>
      </c>
      <c r="E567" s="3" t="s">
        <v>10</v>
      </c>
      <c r="F567" s="4" t="s">
        <v>4776</v>
      </c>
      <c r="G567" s="5">
        <v>10000</v>
      </c>
      <c r="H567" s="5">
        <v>0</v>
      </c>
      <c r="I567" s="5">
        <v>10000</v>
      </c>
      <c r="J567" s="4" t="s">
        <v>362</v>
      </c>
      <c r="K567" s="4" t="s">
        <v>385</v>
      </c>
    </row>
    <row r="568" spans="1:11" ht="24" x14ac:dyDescent="0.25">
      <c r="A568" s="4" t="s">
        <v>93</v>
      </c>
      <c r="B568" s="4" t="s">
        <v>65</v>
      </c>
      <c r="C568" s="3" t="s">
        <v>8</v>
      </c>
      <c r="D568" s="3" t="s">
        <v>4566</v>
      </c>
      <c r="E568" s="3" t="s">
        <v>9</v>
      </c>
      <c r="F568" s="4" t="s">
        <v>4567</v>
      </c>
      <c r="G568" s="5">
        <v>500</v>
      </c>
      <c r="H568" s="5">
        <v>0</v>
      </c>
      <c r="I568" s="5">
        <v>500</v>
      </c>
      <c r="J568" s="4" t="s">
        <v>21</v>
      </c>
      <c r="K568" s="4" t="s">
        <v>22</v>
      </c>
    </row>
    <row r="569" spans="1:11" ht="24" x14ac:dyDescent="0.25">
      <c r="A569" s="4" t="s">
        <v>93</v>
      </c>
      <c r="B569" s="4" t="s">
        <v>65</v>
      </c>
      <c r="C569" s="3" t="s">
        <v>8</v>
      </c>
      <c r="D569" s="3" t="s">
        <v>4566</v>
      </c>
      <c r="E569" s="3" t="s">
        <v>10</v>
      </c>
      <c r="F569" s="4" t="s">
        <v>4567</v>
      </c>
      <c r="G569" s="5">
        <v>2100000</v>
      </c>
      <c r="H569" s="5">
        <v>0</v>
      </c>
      <c r="I569" s="5">
        <v>2100000</v>
      </c>
      <c r="J569" s="4" t="s">
        <v>21</v>
      </c>
      <c r="K569" s="4" t="s">
        <v>22</v>
      </c>
    </row>
    <row r="570" spans="1:11" ht="24" x14ac:dyDescent="0.25">
      <c r="A570" s="4" t="s">
        <v>93</v>
      </c>
      <c r="B570" s="4" t="s">
        <v>65</v>
      </c>
      <c r="C570" s="3" t="s">
        <v>8</v>
      </c>
      <c r="D570" s="3" t="s">
        <v>4566</v>
      </c>
      <c r="E570" s="3" t="s">
        <v>13</v>
      </c>
      <c r="F570" s="4" t="s">
        <v>4567</v>
      </c>
      <c r="G570" s="5">
        <v>5000</v>
      </c>
      <c r="H570" s="5">
        <v>0</v>
      </c>
      <c r="I570" s="5">
        <v>5000</v>
      </c>
      <c r="J570" s="4" t="s">
        <v>21</v>
      </c>
      <c r="K570" s="4" t="s">
        <v>22</v>
      </c>
    </row>
    <row r="571" spans="1:11" ht="24" x14ac:dyDescent="0.25">
      <c r="A571" s="4" t="s">
        <v>93</v>
      </c>
      <c r="B571" s="4" t="s">
        <v>65</v>
      </c>
      <c r="C571" s="3" t="s">
        <v>8</v>
      </c>
      <c r="D571" s="3" t="s">
        <v>3268</v>
      </c>
      <c r="E571" s="3" t="s">
        <v>10</v>
      </c>
      <c r="F571" s="4" t="s">
        <v>3269</v>
      </c>
      <c r="G571" s="5">
        <v>3960000</v>
      </c>
      <c r="H571" s="5">
        <v>3921042.8849999998</v>
      </c>
      <c r="I571" s="5">
        <v>38957.115000000224</v>
      </c>
      <c r="J571" s="4" t="s">
        <v>21</v>
      </c>
      <c r="K571" s="4" t="s">
        <v>22</v>
      </c>
    </row>
    <row r="572" spans="1:11" ht="24" x14ac:dyDescent="0.25">
      <c r="A572" s="4" t="s">
        <v>93</v>
      </c>
      <c r="B572" s="4" t="s">
        <v>65</v>
      </c>
      <c r="C572" s="3" t="s">
        <v>8</v>
      </c>
      <c r="D572" s="3" t="s">
        <v>2708</v>
      </c>
      <c r="E572" s="3" t="s">
        <v>11</v>
      </c>
      <c r="F572" s="4" t="s">
        <v>2806</v>
      </c>
      <c r="G572" s="5">
        <v>1060000</v>
      </c>
      <c r="H572" s="5">
        <v>573992.07900000003</v>
      </c>
      <c r="I572" s="5">
        <v>486007.92099999997</v>
      </c>
      <c r="J572" s="4" t="s">
        <v>21</v>
      </c>
      <c r="K572" s="4" t="s">
        <v>22</v>
      </c>
    </row>
    <row r="573" spans="1:11" ht="24" x14ac:dyDescent="0.25">
      <c r="A573" s="4" t="s">
        <v>93</v>
      </c>
      <c r="B573" s="4" t="s">
        <v>65</v>
      </c>
      <c r="C573" s="3" t="s">
        <v>8</v>
      </c>
      <c r="D573" s="3" t="s">
        <v>2708</v>
      </c>
      <c r="E573" s="3" t="s">
        <v>10</v>
      </c>
      <c r="F573" s="4" t="s">
        <v>2806</v>
      </c>
      <c r="G573" s="5">
        <v>9330000</v>
      </c>
      <c r="H573" s="5">
        <v>2663505.7059999998</v>
      </c>
      <c r="I573" s="5">
        <v>6666494.2939999998</v>
      </c>
      <c r="J573" s="4" t="s">
        <v>21</v>
      </c>
      <c r="K573" s="4" t="s">
        <v>22</v>
      </c>
    </row>
    <row r="574" spans="1:11" ht="24" x14ac:dyDescent="0.25">
      <c r="A574" s="4" t="s">
        <v>93</v>
      </c>
      <c r="B574" s="4" t="s">
        <v>65</v>
      </c>
      <c r="C574" s="3" t="s">
        <v>8</v>
      </c>
      <c r="D574" s="3" t="s">
        <v>2708</v>
      </c>
      <c r="E574" s="3" t="s">
        <v>13</v>
      </c>
      <c r="F574" s="4" t="s">
        <v>2806</v>
      </c>
      <c r="G574" s="5">
        <v>42000</v>
      </c>
      <c r="H574" s="5">
        <v>2154.5949999999998</v>
      </c>
      <c r="I574" s="5">
        <v>39845.404999999999</v>
      </c>
      <c r="J574" s="4" t="s">
        <v>21</v>
      </c>
      <c r="K574" s="4" t="s">
        <v>22</v>
      </c>
    </row>
    <row r="575" spans="1:11" ht="24" x14ac:dyDescent="0.25">
      <c r="A575" s="4" t="s">
        <v>93</v>
      </c>
      <c r="B575" s="4" t="s">
        <v>65</v>
      </c>
      <c r="C575" s="3" t="s">
        <v>8</v>
      </c>
      <c r="D575" s="3" t="s">
        <v>2707</v>
      </c>
      <c r="E575" s="3" t="s">
        <v>10</v>
      </c>
      <c r="F575" s="4" t="s">
        <v>2807</v>
      </c>
      <c r="G575" s="5">
        <v>3811000</v>
      </c>
      <c r="H575" s="5">
        <v>723608.90599999996</v>
      </c>
      <c r="I575" s="5">
        <v>3087391.094</v>
      </c>
      <c r="J575" s="4" t="s">
        <v>21</v>
      </c>
      <c r="K575" s="4" t="s">
        <v>22</v>
      </c>
    </row>
    <row r="576" spans="1:11" ht="24" x14ac:dyDescent="0.25">
      <c r="A576" s="4" t="s">
        <v>93</v>
      </c>
      <c r="B576" s="4" t="s">
        <v>65</v>
      </c>
      <c r="C576" s="3" t="s">
        <v>8</v>
      </c>
      <c r="D576" s="3" t="s">
        <v>2707</v>
      </c>
      <c r="E576" s="3" t="s">
        <v>13</v>
      </c>
      <c r="F576" s="4" t="s">
        <v>2807</v>
      </c>
      <c r="G576" s="5">
        <v>1000</v>
      </c>
      <c r="H576" s="5">
        <v>0</v>
      </c>
      <c r="I576" s="5">
        <v>1000</v>
      </c>
      <c r="J576" s="4" t="s">
        <v>21</v>
      </c>
      <c r="K576" s="4" t="s">
        <v>22</v>
      </c>
    </row>
    <row r="577" spans="1:11" ht="24" x14ac:dyDescent="0.25">
      <c r="A577" s="4" t="s">
        <v>93</v>
      </c>
      <c r="B577" s="4" t="s">
        <v>65</v>
      </c>
      <c r="C577" s="3" t="s">
        <v>8</v>
      </c>
      <c r="D577" s="3" t="s">
        <v>2706</v>
      </c>
      <c r="E577" s="3" t="s">
        <v>10</v>
      </c>
      <c r="F577" s="4" t="s">
        <v>2808</v>
      </c>
      <c r="G577" s="5">
        <v>670000</v>
      </c>
      <c r="H577" s="5">
        <v>0</v>
      </c>
      <c r="I577" s="5">
        <v>670000</v>
      </c>
      <c r="J577" s="4" t="s">
        <v>21</v>
      </c>
      <c r="K577" s="4" t="s">
        <v>22</v>
      </c>
    </row>
    <row r="578" spans="1:11" ht="24" x14ac:dyDescent="0.25">
      <c r="A578" s="4" t="s">
        <v>93</v>
      </c>
      <c r="B578" s="4" t="s">
        <v>65</v>
      </c>
      <c r="C578" s="3" t="s">
        <v>8</v>
      </c>
      <c r="D578" s="3" t="s">
        <v>2706</v>
      </c>
      <c r="E578" s="3" t="s">
        <v>13</v>
      </c>
      <c r="F578" s="4" t="s">
        <v>2808</v>
      </c>
      <c r="G578" s="5">
        <v>5000</v>
      </c>
      <c r="H578" s="5">
        <v>0</v>
      </c>
      <c r="I578" s="5">
        <v>5000</v>
      </c>
      <c r="J578" s="4" t="s">
        <v>21</v>
      </c>
      <c r="K578" s="4" t="s">
        <v>22</v>
      </c>
    </row>
    <row r="579" spans="1:11" ht="24" x14ac:dyDescent="0.25">
      <c r="A579" s="4" t="s">
        <v>93</v>
      </c>
      <c r="B579" s="4" t="s">
        <v>65</v>
      </c>
      <c r="C579" s="3" t="s">
        <v>8</v>
      </c>
      <c r="D579" s="3" t="s">
        <v>2705</v>
      </c>
      <c r="E579" s="3" t="s">
        <v>10</v>
      </c>
      <c r="F579" s="4" t="s">
        <v>2809</v>
      </c>
      <c r="G579" s="5">
        <v>875000</v>
      </c>
      <c r="H579" s="5">
        <v>207446.88</v>
      </c>
      <c r="I579" s="5">
        <v>667553.12</v>
      </c>
      <c r="J579" s="4" t="s">
        <v>21</v>
      </c>
      <c r="K579" s="4" t="s">
        <v>22</v>
      </c>
    </row>
    <row r="580" spans="1:11" ht="24" x14ac:dyDescent="0.25">
      <c r="A580" s="4" t="s">
        <v>93</v>
      </c>
      <c r="B580" s="4" t="s">
        <v>65</v>
      </c>
      <c r="C580" s="3" t="s">
        <v>8</v>
      </c>
      <c r="D580" s="3" t="s">
        <v>2705</v>
      </c>
      <c r="E580" s="3" t="s">
        <v>13</v>
      </c>
      <c r="F580" s="4" t="s">
        <v>2809</v>
      </c>
      <c r="G580" s="5">
        <v>1000</v>
      </c>
      <c r="H580" s="5">
        <v>0</v>
      </c>
      <c r="I580" s="5">
        <v>1000</v>
      </c>
      <c r="J580" s="4" t="s">
        <v>21</v>
      </c>
      <c r="K580" s="4" t="s">
        <v>22</v>
      </c>
    </row>
    <row r="581" spans="1:11" ht="24" x14ac:dyDescent="0.25">
      <c r="A581" s="4" t="s">
        <v>93</v>
      </c>
      <c r="B581" s="4" t="s">
        <v>65</v>
      </c>
      <c r="C581" s="3" t="s">
        <v>8</v>
      </c>
      <c r="D581" s="3" t="s">
        <v>4777</v>
      </c>
      <c r="E581" s="3" t="s">
        <v>9</v>
      </c>
      <c r="F581" s="4" t="s">
        <v>4778</v>
      </c>
      <c r="G581" s="5">
        <v>2000</v>
      </c>
      <c r="H581" s="5">
        <v>0</v>
      </c>
      <c r="I581" s="5">
        <v>2000</v>
      </c>
      <c r="J581" s="4" t="s">
        <v>21</v>
      </c>
      <c r="K581" s="4" t="s">
        <v>22</v>
      </c>
    </row>
    <row r="582" spans="1:11" ht="24" x14ac:dyDescent="0.25">
      <c r="A582" s="4" t="s">
        <v>93</v>
      </c>
      <c r="B582" s="4" t="s">
        <v>65</v>
      </c>
      <c r="C582" s="3" t="s">
        <v>8</v>
      </c>
      <c r="D582" s="3" t="s">
        <v>4777</v>
      </c>
      <c r="E582" s="3" t="s">
        <v>10</v>
      </c>
      <c r="F582" s="4" t="s">
        <v>4778</v>
      </c>
      <c r="G582" s="5">
        <v>150000</v>
      </c>
      <c r="H582" s="5">
        <v>0</v>
      </c>
      <c r="I582" s="5">
        <v>150000</v>
      </c>
      <c r="J582" s="4" t="s">
        <v>21</v>
      </c>
      <c r="K582" s="4" t="s">
        <v>22</v>
      </c>
    </row>
    <row r="583" spans="1:11" ht="24" x14ac:dyDescent="0.25">
      <c r="A583" s="4" t="s">
        <v>93</v>
      </c>
      <c r="B583" s="4" t="s">
        <v>65</v>
      </c>
      <c r="C583" s="3" t="s">
        <v>8</v>
      </c>
      <c r="D583" s="3" t="s">
        <v>4777</v>
      </c>
      <c r="E583" s="3" t="s">
        <v>13</v>
      </c>
      <c r="F583" s="4" t="s">
        <v>4778</v>
      </c>
      <c r="G583" s="5">
        <v>9000</v>
      </c>
      <c r="H583" s="5">
        <v>0</v>
      </c>
      <c r="I583" s="5">
        <v>9000</v>
      </c>
      <c r="J583" s="4" t="s">
        <v>21</v>
      </c>
      <c r="K583" s="4" t="s">
        <v>22</v>
      </c>
    </row>
    <row r="584" spans="1:11" ht="24" x14ac:dyDescent="0.25">
      <c r="A584" s="4" t="s">
        <v>93</v>
      </c>
      <c r="B584" s="4" t="s">
        <v>66</v>
      </c>
      <c r="C584" s="3" t="s">
        <v>8</v>
      </c>
      <c r="D584" s="3" t="s">
        <v>3270</v>
      </c>
      <c r="E584" s="3" t="s">
        <v>10</v>
      </c>
      <c r="F584" s="4" t="s">
        <v>3271</v>
      </c>
      <c r="G584" s="5">
        <v>63000</v>
      </c>
      <c r="H584" s="5">
        <v>0</v>
      </c>
      <c r="I584" s="5">
        <v>63000</v>
      </c>
      <c r="J584" s="4" t="s">
        <v>21</v>
      </c>
      <c r="K584" s="4" t="s">
        <v>22</v>
      </c>
    </row>
    <row r="585" spans="1:11" ht="24" x14ac:dyDescent="0.25">
      <c r="A585" s="4" t="s">
        <v>93</v>
      </c>
      <c r="B585" s="4" t="s">
        <v>66</v>
      </c>
      <c r="C585" s="3" t="s">
        <v>8</v>
      </c>
      <c r="D585" s="3" t="s">
        <v>391</v>
      </c>
      <c r="E585" s="3" t="s">
        <v>10</v>
      </c>
      <c r="F585" s="4" t="s">
        <v>392</v>
      </c>
      <c r="G585" s="5">
        <v>769600</v>
      </c>
      <c r="H585" s="5">
        <v>161423.946</v>
      </c>
      <c r="I585" s="5">
        <v>608176.054</v>
      </c>
      <c r="J585" s="4" t="s">
        <v>24</v>
      </c>
      <c r="K585" s="4" t="s">
        <v>24</v>
      </c>
    </row>
    <row r="586" spans="1:11" x14ac:dyDescent="0.25">
      <c r="A586" s="4" t="s">
        <v>93</v>
      </c>
      <c r="B586" s="4" t="s">
        <v>66</v>
      </c>
      <c r="C586" s="3" t="s">
        <v>8</v>
      </c>
      <c r="D586" s="3" t="s">
        <v>3272</v>
      </c>
      <c r="E586" s="3" t="s">
        <v>10</v>
      </c>
      <c r="F586" s="4" t="s">
        <v>3273</v>
      </c>
      <c r="G586" s="5">
        <v>65000</v>
      </c>
      <c r="H586" s="5">
        <v>0</v>
      </c>
      <c r="I586" s="5">
        <v>65000</v>
      </c>
      <c r="J586" s="4" t="s">
        <v>24</v>
      </c>
      <c r="K586" s="4" t="s">
        <v>22</v>
      </c>
    </row>
    <row r="587" spans="1:11" ht="24" x14ac:dyDescent="0.25">
      <c r="A587" s="4" t="s">
        <v>93</v>
      </c>
      <c r="B587" s="4" t="s">
        <v>66</v>
      </c>
      <c r="C587" s="3" t="s">
        <v>8</v>
      </c>
      <c r="D587" s="3" t="s">
        <v>4245</v>
      </c>
      <c r="E587" s="3" t="s">
        <v>11</v>
      </c>
      <c r="F587" s="4" t="s">
        <v>4246</v>
      </c>
      <c r="G587" s="5">
        <v>16000</v>
      </c>
      <c r="H587" s="5">
        <v>0</v>
      </c>
      <c r="I587" s="5">
        <v>16000</v>
      </c>
      <c r="J587" s="4" t="s">
        <v>24</v>
      </c>
      <c r="K587" s="4" t="s">
        <v>24</v>
      </c>
    </row>
    <row r="588" spans="1:11" ht="36" x14ac:dyDescent="0.25">
      <c r="A588" s="4" t="s">
        <v>93</v>
      </c>
      <c r="B588" s="4" t="s">
        <v>66</v>
      </c>
      <c r="C588" s="3" t="s">
        <v>8</v>
      </c>
      <c r="D588" s="3" t="s">
        <v>3274</v>
      </c>
      <c r="E588" s="3" t="s">
        <v>10</v>
      </c>
      <c r="F588" s="4" t="s">
        <v>3275</v>
      </c>
      <c r="G588" s="5">
        <v>502000</v>
      </c>
      <c r="H588" s="5">
        <v>0</v>
      </c>
      <c r="I588" s="5">
        <v>502000</v>
      </c>
      <c r="J588" s="4" t="s">
        <v>393</v>
      </c>
      <c r="K588" s="4" t="s">
        <v>394</v>
      </c>
    </row>
    <row r="589" spans="1:11" ht="24" x14ac:dyDescent="0.25">
      <c r="A589" s="4" t="s">
        <v>93</v>
      </c>
      <c r="B589" s="4" t="s">
        <v>66</v>
      </c>
      <c r="C589" s="3" t="s">
        <v>8</v>
      </c>
      <c r="D589" s="3" t="s">
        <v>4247</v>
      </c>
      <c r="E589" s="3" t="s">
        <v>10</v>
      </c>
      <c r="F589" s="4" t="s">
        <v>4248</v>
      </c>
      <c r="G589" s="5">
        <v>60000</v>
      </c>
      <c r="H589" s="5">
        <v>0</v>
      </c>
      <c r="I589" s="5">
        <v>60000</v>
      </c>
      <c r="J589" s="4" t="s">
        <v>21</v>
      </c>
      <c r="K589" s="4" t="s">
        <v>22</v>
      </c>
    </row>
    <row r="590" spans="1:11" ht="36" x14ac:dyDescent="0.25">
      <c r="A590" s="4" t="s">
        <v>93</v>
      </c>
      <c r="B590" s="4" t="s">
        <v>66</v>
      </c>
      <c r="C590" s="3" t="s">
        <v>8</v>
      </c>
      <c r="D590" s="3" t="s">
        <v>4249</v>
      </c>
      <c r="E590" s="3" t="s">
        <v>10</v>
      </c>
      <c r="F590" s="4" t="s">
        <v>4250</v>
      </c>
      <c r="G590" s="5">
        <v>27000</v>
      </c>
      <c r="H590" s="5">
        <v>0</v>
      </c>
      <c r="I590" s="5">
        <v>27000</v>
      </c>
      <c r="J590" s="4" t="s">
        <v>393</v>
      </c>
      <c r="K590" s="4" t="s">
        <v>394</v>
      </c>
    </row>
    <row r="591" spans="1:11" ht="24" x14ac:dyDescent="0.25">
      <c r="A591" s="4" t="s">
        <v>93</v>
      </c>
      <c r="B591" s="4" t="s">
        <v>66</v>
      </c>
      <c r="C591" s="3" t="s">
        <v>8</v>
      </c>
      <c r="D591" s="3" t="s">
        <v>395</v>
      </c>
      <c r="E591" s="3" t="s">
        <v>11</v>
      </c>
      <c r="F591" s="4" t="s">
        <v>396</v>
      </c>
      <c r="G591" s="5">
        <v>60000</v>
      </c>
      <c r="H591" s="5">
        <v>0</v>
      </c>
      <c r="I591" s="5">
        <v>60000</v>
      </c>
      <c r="J591" s="4" t="s">
        <v>397</v>
      </c>
      <c r="K591" s="4" t="s">
        <v>398</v>
      </c>
    </row>
    <row r="592" spans="1:11" ht="24" x14ac:dyDescent="0.25">
      <c r="A592" s="4" t="s">
        <v>93</v>
      </c>
      <c r="B592" s="4" t="s">
        <v>66</v>
      </c>
      <c r="C592" s="3" t="s">
        <v>8</v>
      </c>
      <c r="D592" s="3" t="s">
        <v>4251</v>
      </c>
      <c r="E592" s="3" t="s">
        <v>11</v>
      </c>
      <c r="F592" s="4" t="s">
        <v>4252</v>
      </c>
      <c r="G592" s="5">
        <v>5000</v>
      </c>
      <c r="H592" s="5">
        <v>3887.9639999999999</v>
      </c>
      <c r="I592" s="5">
        <v>1112.0360000000001</v>
      </c>
      <c r="J592" s="4" t="s">
        <v>24</v>
      </c>
      <c r="K592" s="4" t="s">
        <v>24</v>
      </c>
    </row>
    <row r="593" spans="1:11" ht="24" x14ac:dyDescent="0.25">
      <c r="A593" s="4" t="s">
        <v>93</v>
      </c>
      <c r="B593" s="4" t="s">
        <v>66</v>
      </c>
      <c r="C593" s="3" t="s">
        <v>8</v>
      </c>
      <c r="D593" s="3" t="s">
        <v>4568</v>
      </c>
      <c r="E593" s="3" t="s">
        <v>10</v>
      </c>
      <c r="F593" s="4" t="s">
        <v>4569</v>
      </c>
      <c r="G593" s="5">
        <v>100000</v>
      </c>
      <c r="H593" s="5">
        <v>0</v>
      </c>
      <c r="I593" s="5">
        <v>100000</v>
      </c>
      <c r="J593" s="4" t="s">
        <v>21</v>
      </c>
      <c r="K593" s="4" t="s">
        <v>22</v>
      </c>
    </row>
    <row r="594" spans="1:11" ht="24" x14ac:dyDescent="0.25">
      <c r="A594" s="4" t="s">
        <v>93</v>
      </c>
      <c r="B594" s="4" t="s">
        <v>66</v>
      </c>
      <c r="C594" s="3" t="s">
        <v>8</v>
      </c>
      <c r="D594" s="3" t="s">
        <v>399</v>
      </c>
      <c r="E594" s="3" t="s">
        <v>9</v>
      </c>
      <c r="F594" s="4" t="s">
        <v>400</v>
      </c>
      <c r="G594" s="5">
        <v>100</v>
      </c>
      <c r="H594" s="5">
        <v>0</v>
      </c>
      <c r="I594" s="5">
        <v>100</v>
      </c>
      <c r="J594" s="4" t="s">
        <v>397</v>
      </c>
      <c r="K594" s="4" t="s">
        <v>401</v>
      </c>
    </row>
    <row r="595" spans="1:11" ht="24" x14ac:dyDescent="0.25">
      <c r="A595" s="4" t="s">
        <v>93</v>
      </c>
      <c r="B595" s="4" t="s">
        <v>66</v>
      </c>
      <c r="C595" s="3" t="s">
        <v>8</v>
      </c>
      <c r="D595" s="3" t="s">
        <v>399</v>
      </c>
      <c r="E595" s="3" t="s">
        <v>11</v>
      </c>
      <c r="F595" s="4" t="s">
        <v>400</v>
      </c>
      <c r="G595" s="5">
        <v>61900</v>
      </c>
      <c r="H595" s="5">
        <v>0</v>
      </c>
      <c r="I595" s="5">
        <v>61900</v>
      </c>
      <c r="J595" s="4" t="s">
        <v>397</v>
      </c>
      <c r="K595" s="4" t="s">
        <v>401</v>
      </c>
    </row>
    <row r="596" spans="1:11" x14ac:dyDescent="0.25">
      <c r="A596" s="4" t="s">
        <v>93</v>
      </c>
      <c r="B596" s="4" t="s">
        <v>66</v>
      </c>
      <c r="C596" s="3" t="s">
        <v>8</v>
      </c>
      <c r="D596" s="3" t="s">
        <v>3276</v>
      </c>
      <c r="E596" s="3" t="s">
        <v>10</v>
      </c>
      <c r="F596" s="4" t="s">
        <v>3277</v>
      </c>
      <c r="G596" s="5">
        <v>33500</v>
      </c>
      <c r="H596" s="5">
        <v>9935.991</v>
      </c>
      <c r="I596" s="5">
        <v>23564.008999999998</v>
      </c>
      <c r="J596" s="4" t="s">
        <v>397</v>
      </c>
      <c r="K596" s="4" t="s">
        <v>401</v>
      </c>
    </row>
    <row r="597" spans="1:11" ht="24" x14ac:dyDescent="0.25">
      <c r="A597" s="4" t="s">
        <v>93</v>
      </c>
      <c r="B597" s="4" t="s">
        <v>66</v>
      </c>
      <c r="C597" s="3" t="s">
        <v>8</v>
      </c>
      <c r="D597" s="3" t="s">
        <v>402</v>
      </c>
      <c r="E597" s="3" t="s">
        <v>11</v>
      </c>
      <c r="F597" s="4" t="s">
        <v>403</v>
      </c>
      <c r="G597" s="5">
        <v>100000</v>
      </c>
      <c r="H597" s="5">
        <v>74405.126999999993</v>
      </c>
      <c r="I597" s="5">
        <v>25594.873000000007</v>
      </c>
      <c r="J597" s="4" t="s">
        <v>24</v>
      </c>
      <c r="K597" s="4" t="s">
        <v>24</v>
      </c>
    </row>
    <row r="598" spans="1:11" ht="24" x14ac:dyDescent="0.25">
      <c r="A598" s="4" t="s">
        <v>93</v>
      </c>
      <c r="B598" s="4" t="s">
        <v>66</v>
      </c>
      <c r="C598" s="3" t="s">
        <v>8</v>
      </c>
      <c r="D598" s="3" t="s">
        <v>402</v>
      </c>
      <c r="E598" s="3" t="s">
        <v>10</v>
      </c>
      <c r="F598" s="4" t="s">
        <v>403</v>
      </c>
      <c r="G598" s="5">
        <v>20</v>
      </c>
      <c r="H598" s="5">
        <v>0</v>
      </c>
      <c r="I598" s="5">
        <v>20</v>
      </c>
      <c r="J598" s="4" t="s">
        <v>24</v>
      </c>
      <c r="K598" s="4" t="s">
        <v>24</v>
      </c>
    </row>
    <row r="599" spans="1:11" ht="24" x14ac:dyDescent="0.25">
      <c r="A599" s="4" t="s">
        <v>93</v>
      </c>
      <c r="B599" s="4" t="s">
        <v>66</v>
      </c>
      <c r="C599" s="3" t="s">
        <v>8</v>
      </c>
      <c r="D599" s="3" t="s">
        <v>4253</v>
      </c>
      <c r="E599" s="3" t="s">
        <v>10</v>
      </c>
      <c r="F599" s="4" t="s">
        <v>4254</v>
      </c>
      <c r="G599" s="5">
        <v>11000</v>
      </c>
      <c r="H599" s="5">
        <v>3915.2570000000001</v>
      </c>
      <c r="I599" s="5">
        <v>7084.7430000000004</v>
      </c>
      <c r="J599" s="4" t="s">
        <v>397</v>
      </c>
      <c r="K599" s="4" t="s">
        <v>22</v>
      </c>
    </row>
    <row r="600" spans="1:11" ht="36" x14ac:dyDescent="0.25">
      <c r="A600" s="4" t="s">
        <v>93</v>
      </c>
      <c r="B600" s="4" t="s">
        <v>66</v>
      </c>
      <c r="C600" s="3" t="s">
        <v>8</v>
      </c>
      <c r="D600" s="3" t="s">
        <v>3278</v>
      </c>
      <c r="E600" s="3" t="s">
        <v>10</v>
      </c>
      <c r="F600" s="4" t="s">
        <v>3279</v>
      </c>
      <c r="G600" s="5">
        <v>317000</v>
      </c>
      <c r="H600" s="5">
        <v>0</v>
      </c>
      <c r="I600" s="5">
        <v>317000</v>
      </c>
      <c r="J600" s="4" t="s">
        <v>393</v>
      </c>
      <c r="K600" s="4" t="s">
        <v>394</v>
      </c>
    </row>
    <row r="601" spans="1:11" ht="36" x14ac:dyDescent="0.25">
      <c r="A601" s="4" t="s">
        <v>93</v>
      </c>
      <c r="B601" s="4" t="s">
        <v>66</v>
      </c>
      <c r="C601" s="3" t="s">
        <v>8</v>
      </c>
      <c r="D601" s="3" t="s">
        <v>4255</v>
      </c>
      <c r="E601" s="3" t="s">
        <v>11</v>
      </c>
      <c r="F601" s="4" t="s">
        <v>4256</v>
      </c>
      <c r="G601" s="5">
        <v>112000</v>
      </c>
      <c r="H601" s="5">
        <v>69491.794999999998</v>
      </c>
      <c r="I601" s="5">
        <v>42508.205000000002</v>
      </c>
      <c r="J601" s="4" t="s">
        <v>393</v>
      </c>
      <c r="K601" s="4" t="s">
        <v>394</v>
      </c>
    </row>
    <row r="602" spans="1:11" ht="36" x14ac:dyDescent="0.25">
      <c r="A602" s="4" t="s">
        <v>93</v>
      </c>
      <c r="B602" s="4" t="s">
        <v>66</v>
      </c>
      <c r="C602" s="3" t="s">
        <v>8</v>
      </c>
      <c r="D602" s="3" t="s">
        <v>4257</v>
      </c>
      <c r="E602" s="3" t="s">
        <v>11</v>
      </c>
      <c r="F602" s="4" t="s">
        <v>4258</v>
      </c>
      <c r="G602" s="5">
        <v>15000</v>
      </c>
      <c r="H602" s="5">
        <v>14650.298000000001</v>
      </c>
      <c r="I602" s="5">
        <v>349.70199999999932</v>
      </c>
      <c r="J602" s="4" t="s">
        <v>393</v>
      </c>
      <c r="K602" s="4" t="s">
        <v>394</v>
      </c>
    </row>
    <row r="603" spans="1:11" ht="24" x14ac:dyDescent="0.25">
      <c r="A603" s="4" t="s">
        <v>93</v>
      </c>
      <c r="B603" s="4" t="s">
        <v>66</v>
      </c>
      <c r="C603" s="3" t="s">
        <v>8</v>
      </c>
      <c r="D603" s="3" t="s">
        <v>2810</v>
      </c>
      <c r="E603" s="3" t="s">
        <v>11</v>
      </c>
      <c r="F603" s="4" t="s">
        <v>2811</v>
      </c>
      <c r="G603" s="5">
        <v>56630</v>
      </c>
      <c r="H603" s="5">
        <v>36036.125</v>
      </c>
      <c r="I603" s="5">
        <v>20593.875</v>
      </c>
      <c r="J603" s="4" t="s">
        <v>397</v>
      </c>
      <c r="K603" s="4" t="s">
        <v>398</v>
      </c>
    </row>
    <row r="604" spans="1:11" ht="24" x14ac:dyDescent="0.25">
      <c r="A604" s="4" t="s">
        <v>93</v>
      </c>
      <c r="B604" s="4" t="s">
        <v>66</v>
      </c>
      <c r="C604" s="3" t="s">
        <v>8</v>
      </c>
      <c r="D604" s="3" t="s">
        <v>4779</v>
      </c>
      <c r="E604" s="3" t="s">
        <v>9</v>
      </c>
      <c r="F604" s="4" t="s">
        <v>4780</v>
      </c>
      <c r="G604" s="5">
        <v>1000</v>
      </c>
      <c r="H604" s="5">
        <v>0</v>
      </c>
      <c r="I604" s="5">
        <v>1000</v>
      </c>
      <c r="J604" s="4" t="s">
        <v>24</v>
      </c>
      <c r="K604" s="4" t="s">
        <v>24</v>
      </c>
    </row>
    <row r="605" spans="1:11" ht="24" x14ac:dyDescent="0.25">
      <c r="A605" s="4" t="s">
        <v>93</v>
      </c>
      <c r="B605" s="4" t="s">
        <v>66</v>
      </c>
      <c r="C605" s="3" t="s">
        <v>8</v>
      </c>
      <c r="D605" s="3" t="s">
        <v>4779</v>
      </c>
      <c r="E605" s="3" t="s">
        <v>11</v>
      </c>
      <c r="F605" s="4" t="s">
        <v>4780</v>
      </c>
      <c r="G605" s="5">
        <v>1000</v>
      </c>
      <c r="H605" s="5">
        <v>0</v>
      </c>
      <c r="I605" s="5">
        <v>1000</v>
      </c>
      <c r="J605" s="4" t="s">
        <v>24</v>
      </c>
      <c r="K605" s="4" t="s">
        <v>24</v>
      </c>
    </row>
    <row r="606" spans="1:11" ht="24" x14ac:dyDescent="0.25">
      <c r="A606" s="4" t="s">
        <v>93</v>
      </c>
      <c r="B606" s="4" t="s">
        <v>66</v>
      </c>
      <c r="C606" s="3" t="s">
        <v>8</v>
      </c>
      <c r="D606" s="3" t="s">
        <v>4779</v>
      </c>
      <c r="E606" s="3" t="s">
        <v>10</v>
      </c>
      <c r="F606" s="4" t="s">
        <v>4780</v>
      </c>
      <c r="G606" s="5">
        <v>1000</v>
      </c>
      <c r="H606" s="5">
        <v>0</v>
      </c>
      <c r="I606" s="5">
        <v>1000</v>
      </c>
      <c r="J606" s="4" t="s">
        <v>24</v>
      </c>
      <c r="K606" s="4" t="s">
        <v>24</v>
      </c>
    </row>
    <row r="607" spans="1:11" ht="24" x14ac:dyDescent="0.25">
      <c r="A607" s="4" t="s">
        <v>93</v>
      </c>
      <c r="B607" s="4" t="s">
        <v>66</v>
      </c>
      <c r="C607" s="3" t="s">
        <v>8</v>
      </c>
      <c r="D607" s="3" t="s">
        <v>405</v>
      </c>
      <c r="E607" s="3" t="s">
        <v>11</v>
      </c>
      <c r="F607" s="4" t="s">
        <v>406</v>
      </c>
      <c r="G607" s="5">
        <v>5000</v>
      </c>
      <c r="H607" s="5">
        <v>0</v>
      </c>
      <c r="I607" s="5">
        <v>5000</v>
      </c>
      <c r="J607" s="4" t="s">
        <v>397</v>
      </c>
      <c r="K607" s="4" t="s">
        <v>404</v>
      </c>
    </row>
    <row r="608" spans="1:11" ht="24" x14ac:dyDescent="0.25">
      <c r="A608" s="4" t="s">
        <v>93</v>
      </c>
      <c r="B608" s="4" t="s">
        <v>66</v>
      </c>
      <c r="C608" s="3" t="s">
        <v>8</v>
      </c>
      <c r="D608" s="3" t="s">
        <v>405</v>
      </c>
      <c r="E608" s="3" t="s">
        <v>10</v>
      </c>
      <c r="F608" s="4" t="s">
        <v>406</v>
      </c>
      <c r="G608" s="5">
        <v>943000</v>
      </c>
      <c r="H608" s="5">
        <v>0</v>
      </c>
      <c r="I608" s="5">
        <v>943000</v>
      </c>
      <c r="J608" s="4" t="s">
        <v>397</v>
      </c>
      <c r="K608" s="4" t="s">
        <v>404</v>
      </c>
    </row>
    <row r="609" spans="1:11" ht="36" x14ac:dyDescent="0.25">
      <c r="A609" s="4" t="s">
        <v>93</v>
      </c>
      <c r="B609" s="4" t="s">
        <v>66</v>
      </c>
      <c r="C609" s="3" t="s">
        <v>8</v>
      </c>
      <c r="D609" s="3" t="s">
        <v>3280</v>
      </c>
      <c r="E609" s="3" t="s">
        <v>11</v>
      </c>
      <c r="F609" s="4" t="s">
        <v>3281</v>
      </c>
      <c r="G609" s="5">
        <v>153000</v>
      </c>
      <c r="H609" s="5">
        <v>112744.26700000001</v>
      </c>
      <c r="I609" s="5">
        <v>40255.732999999993</v>
      </c>
      <c r="J609" s="4" t="s">
        <v>393</v>
      </c>
      <c r="K609" s="4" t="s">
        <v>394</v>
      </c>
    </row>
    <row r="610" spans="1:11" ht="36" x14ac:dyDescent="0.25">
      <c r="A610" s="4" t="s">
        <v>93</v>
      </c>
      <c r="B610" s="4" t="s">
        <v>66</v>
      </c>
      <c r="C610" s="3" t="s">
        <v>8</v>
      </c>
      <c r="D610" s="3" t="s">
        <v>3280</v>
      </c>
      <c r="E610" s="3" t="s">
        <v>10</v>
      </c>
      <c r="F610" s="4" t="s">
        <v>3281</v>
      </c>
      <c r="G610" s="5">
        <v>920000</v>
      </c>
      <c r="H610" s="5">
        <v>0</v>
      </c>
      <c r="I610" s="5">
        <v>920000</v>
      </c>
      <c r="J610" s="4" t="s">
        <v>393</v>
      </c>
      <c r="K610" s="4" t="s">
        <v>394</v>
      </c>
    </row>
    <row r="611" spans="1:11" ht="24" x14ac:dyDescent="0.25">
      <c r="A611" s="4" t="s">
        <v>93</v>
      </c>
      <c r="B611" s="4" t="s">
        <v>66</v>
      </c>
      <c r="C611" s="3" t="s">
        <v>8</v>
      </c>
      <c r="D611" s="3" t="s">
        <v>2812</v>
      </c>
      <c r="E611" s="3" t="s">
        <v>11</v>
      </c>
      <c r="F611" s="4" t="s">
        <v>2813</v>
      </c>
      <c r="G611" s="5">
        <v>52630</v>
      </c>
      <c r="H611" s="5">
        <v>0</v>
      </c>
      <c r="I611" s="5">
        <v>52630</v>
      </c>
      <c r="J611" s="4" t="s">
        <v>397</v>
      </c>
      <c r="K611" s="4" t="s">
        <v>398</v>
      </c>
    </row>
    <row r="612" spans="1:11" ht="24" x14ac:dyDescent="0.25">
      <c r="A612" s="4" t="s">
        <v>93</v>
      </c>
      <c r="B612" s="4" t="s">
        <v>66</v>
      </c>
      <c r="C612" s="3" t="s">
        <v>8</v>
      </c>
      <c r="D612" s="3" t="s">
        <v>2704</v>
      </c>
      <c r="E612" s="3" t="s">
        <v>11</v>
      </c>
      <c r="F612" s="4" t="s">
        <v>2703</v>
      </c>
      <c r="G612" s="5">
        <v>10000</v>
      </c>
      <c r="H612" s="5">
        <v>0</v>
      </c>
      <c r="I612" s="5">
        <v>10000</v>
      </c>
      <c r="J612" s="4" t="s">
        <v>397</v>
      </c>
      <c r="K612" s="4" t="s">
        <v>398</v>
      </c>
    </row>
    <row r="613" spans="1:11" ht="24" x14ac:dyDescent="0.25">
      <c r="A613" s="4" t="s">
        <v>93</v>
      </c>
      <c r="B613" s="4" t="s">
        <v>66</v>
      </c>
      <c r="C613" s="3" t="s">
        <v>8</v>
      </c>
      <c r="D613" s="3" t="s">
        <v>2704</v>
      </c>
      <c r="E613" s="3" t="s">
        <v>10</v>
      </c>
      <c r="F613" s="4" t="s">
        <v>2703</v>
      </c>
      <c r="G613" s="5">
        <v>10000</v>
      </c>
      <c r="H613" s="5">
        <v>0</v>
      </c>
      <c r="I613" s="5">
        <v>10000</v>
      </c>
      <c r="J613" s="4" t="s">
        <v>397</v>
      </c>
      <c r="K613" s="4" t="s">
        <v>398</v>
      </c>
    </row>
    <row r="614" spans="1:11" ht="36" x14ac:dyDescent="0.25">
      <c r="A614" s="4" t="s">
        <v>93</v>
      </c>
      <c r="B614" s="4" t="s">
        <v>66</v>
      </c>
      <c r="C614" s="3" t="s">
        <v>8</v>
      </c>
      <c r="D614" s="3" t="s">
        <v>3282</v>
      </c>
      <c r="E614" s="3" t="s">
        <v>11</v>
      </c>
      <c r="F614" s="4" t="s">
        <v>3283</v>
      </c>
      <c r="G614" s="5">
        <v>84000</v>
      </c>
      <c r="H614" s="5">
        <v>28549.919999999998</v>
      </c>
      <c r="I614" s="5">
        <v>55450.080000000002</v>
      </c>
      <c r="J614" s="4" t="s">
        <v>393</v>
      </c>
      <c r="K614" s="4" t="s">
        <v>394</v>
      </c>
    </row>
    <row r="615" spans="1:11" ht="36" x14ac:dyDescent="0.25">
      <c r="A615" s="4" t="s">
        <v>93</v>
      </c>
      <c r="B615" s="4" t="s">
        <v>66</v>
      </c>
      <c r="C615" s="3" t="s">
        <v>8</v>
      </c>
      <c r="D615" s="3" t="s">
        <v>3282</v>
      </c>
      <c r="E615" s="3" t="s">
        <v>10</v>
      </c>
      <c r="F615" s="4" t="s">
        <v>3283</v>
      </c>
      <c r="G615" s="5">
        <v>563000</v>
      </c>
      <c r="H615" s="5">
        <v>139184.606</v>
      </c>
      <c r="I615" s="5">
        <v>423815.39399999997</v>
      </c>
      <c r="J615" s="4" t="s">
        <v>393</v>
      </c>
      <c r="K615" s="4" t="s">
        <v>394</v>
      </c>
    </row>
    <row r="616" spans="1:11" ht="24" x14ac:dyDescent="0.25">
      <c r="A616" s="4" t="s">
        <v>93</v>
      </c>
      <c r="B616" s="4" t="s">
        <v>66</v>
      </c>
      <c r="C616" s="3" t="s">
        <v>8</v>
      </c>
      <c r="D616" s="3" t="s">
        <v>3284</v>
      </c>
      <c r="E616" s="3" t="s">
        <v>10</v>
      </c>
      <c r="F616" s="4" t="s">
        <v>3285</v>
      </c>
      <c r="G616" s="5">
        <v>534000</v>
      </c>
      <c r="H616" s="5">
        <v>0</v>
      </c>
      <c r="I616" s="5">
        <v>534000</v>
      </c>
      <c r="J616" s="4" t="s">
        <v>397</v>
      </c>
      <c r="K616" s="4" t="s">
        <v>3286</v>
      </c>
    </row>
    <row r="617" spans="1:11" ht="24" x14ac:dyDescent="0.25">
      <c r="A617" s="4" t="s">
        <v>93</v>
      </c>
      <c r="B617" s="4" t="s">
        <v>66</v>
      </c>
      <c r="C617" s="3" t="s">
        <v>8</v>
      </c>
      <c r="D617" s="3" t="s">
        <v>3287</v>
      </c>
      <c r="E617" s="3" t="s">
        <v>11</v>
      </c>
      <c r="F617" s="4" t="s">
        <v>3288</v>
      </c>
      <c r="G617" s="5">
        <v>54000</v>
      </c>
      <c r="H617" s="5">
        <v>25435.627</v>
      </c>
      <c r="I617" s="5">
        <v>28564.373</v>
      </c>
      <c r="J617" s="4" t="s">
        <v>397</v>
      </c>
      <c r="K617" s="4" t="s">
        <v>398</v>
      </c>
    </row>
    <row r="618" spans="1:11" ht="24" x14ac:dyDescent="0.25">
      <c r="A618" s="4" t="s">
        <v>93</v>
      </c>
      <c r="B618" s="4" t="s">
        <v>66</v>
      </c>
      <c r="C618" s="3" t="s">
        <v>8</v>
      </c>
      <c r="D618" s="3" t="s">
        <v>3287</v>
      </c>
      <c r="E618" s="3" t="s">
        <v>10</v>
      </c>
      <c r="F618" s="4" t="s">
        <v>3288</v>
      </c>
      <c r="G618" s="5">
        <v>129000</v>
      </c>
      <c r="H618" s="5">
        <v>0</v>
      </c>
      <c r="I618" s="5">
        <v>129000</v>
      </c>
      <c r="J618" s="4" t="s">
        <v>397</v>
      </c>
      <c r="K618" s="4" t="s">
        <v>398</v>
      </c>
    </row>
    <row r="619" spans="1:11" ht="36" x14ac:dyDescent="0.25">
      <c r="A619" s="4" t="s">
        <v>93</v>
      </c>
      <c r="B619" s="4" t="s">
        <v>66</v>
      </c>
      <c r="C619" s="3" t="s">
        <v>8</v>
      </c>
      <c r="D619" s="3" t="s">
        <v>3289</v>
      </c>
      <c r="E619" s="3" t="s">
        <v>10</v>
      </c>
      <c r="F619" s="4" t="s">
        <v>3290</v>
      </c>
      <c r="G619" s="5">
        <v>162000</v>
      </c>
      <c r="H619" s="5">
        <v>0</v>
      </c>
      <c r="I619" s="5">
        <v>162000</v>
      </c>
      <c r="J619" s="4" t="s">
        <v>393</v>
      </c>
      <c r="K619" s="4" t="s">
        <v>394</v>
      </c>
    </row>
    <row r="620" spans="1:11" ht="24" x14ac:dyDescent="0.25">
      <c r="A620" s="4" t="s">
        <v>93</v>
      </c>
      <c r="B620" s="4" t="s">
        <v>66</v>
      </c>
      <c r="C620" s="3" t="s">
        <v>8</v>
      </c>
      <c r="D620" s="3" t="s">
        <v>2814</v>
      </c>
      <c r="E620" s="3" t="s">
        <v>9</v>
      </c>
      <c r="F620" s="4" t="s">
        <v>2815</v>
      </c>
      <c r="G620" s="5">
        <v>100</v>
      </c>
      <c r="H620" s="5">
        <v>95.494</v>
      </c>
      <c r="I620" s="5">
        <v>4.5060000000000002</v>
      </c>
      <c r="J620" s="4" t="s">
        <v>24</v>
      </c>
      <c r="K620" s="4" t="s">
        <v>24</v>
      </c>
    </row>
    <row r="621" spans="1:11" ht="24" x14ac:dyDescent="0.25">
      <c r="A621" s="4" t="s">
        <v>93</v>
      </c>
      <c r="B621" s="4" t="s">
        <v>66</v>
      </c>
      <c r="C621" s="3" t="s">
        <v>8</v>
      </c>
      <c r="D621" s="3" t="s">
        <v>2814</v>
      </c>
      <c r="E621" s="3" t="s">
        <v>11</v>
      </c>
      <c r="F621" s="4" t="s">
        <v>2815</v>
      </c>
      <c r="G621" s="5">
        <v>109900</v>
      </c>
      <c r="H621" s="5">
        <v>0</v>
      </c>
      <c r="I621" s="5">
        <v>109900</v>
      </c>
      <c r="J621" s="4" t="s">
        <v>24</v>
      </c>
      <c r="K621" s="4" t="s">
        <v>24</v>
      </c>
    </row>
    <row r="622" spans="1:11" ht="36" x14ac:dyDescent="0.25">
      <c r="A622" s="4" t="s">
        <v>93</v>
      </c>
      <c r="B622" s="4" t="s">
        <v>66</v>
      </c>
      <c r="C622" s="3" t="s">
        <v>8</v>
      </c>
      <c r="D622" s="3" t="s">
        <v>3291</v>
      </c>
      <c r="E622" s="3" t="s">
        <v>11</v>
      </c>
      <c r="F622" s="4" t="s">
        <v>3292</v>
      </c>
      <c r="G622" s="5">
        <v>242000</v>
      </c>
      <c r="H622" s="5">
        <v>90096.934999999998</v>
      </c>
      <c r="I622" s="5">
        <v>151903.065</v>
      </c>
      <c r="J622" s="4" t="s">
        <v>393</v>
      </c>
      <c r="K622" s="4" t="s">
        <v>394</v>
      </c>
    </row>
    <row r="623" spans="1:11" x14ac:dyDescent="0.25">
      <c r="A623" s="4" t="s">
        <v>93</v>
      </c>
      <c r="B623" s="4" t="s">
        <v>66</v>
      </c>
      <c r="C623" s="3" t="s">
        <v>8</v>
      </c>
      <c r="D623" s="3" t="s">
        <v>4570</v>
      </c>
      <c r="E623" s="3" t="s">
        <v>10</v>
      </c>
      <c r="F623" s="4" t="s">
        <v>4571</v>
      </c>
      <c r="G623" s="5">
        <v>18000</v>
      </c>
      <c r="H623" s="5">
        <v>15485.299000000001</v>
      </c>
      <c r="I623" s="5">
        <v>2514.7009999999991</v>
      </c>
      <c r="J623" s="4" t="s">
        <v>393</v>
      </c>
      <c r="K623" s="4" t="s">
        <v>4572</v>
      </c>
    </row>
    <row r="624" spans="1:11" x14ac:dyDescent="0.25">
      <c r="A624" s="4" t="s">
        <v>93</v>
      </c>
      <c r="B624" s="4" t="s">
        <v>66</v>
      </c>
      <c r="C624" s="3" t="s">
        <v>8</v>
      </c>
      <c r="D624" s="3" t="s">
        <v>3293</v>
      </c>
      <c r="E624" s="3" t="s">
        <v>11</v>
      </c>
      <c r="F624" s="4" t="s">
        <v>3294</v>
      </c>
      <c r="G624" s="5">
        <v>501000</v>
      </c>
      <c r="H624" s="5">
        <v>399702.53</v>
      </c>
      <c r="I624" s="5">
        <v>101297.46999999997</v>
      </c>
      <c r="J624" s="4" t="s">
        <v>393</v>
      </c>
      <c r="K624" s="4" t="s">
        <v>3295</v>
      </c>
    </row>
    <row r="625" spans="1:11" x14ac:dyDescent="0.25">
      <c r="A625" s="4" t="s">
        <v>93</v>
      </c>
      <c r="B625" s="4" t="s">
        <v>66</v>
      </c>
      <c r="C625" s="3" t="s">
        <v>8</v>
      </c>
      <c r="D625" s="3" t="s">
        <v>3293</v>
      </c>
      <c r="E625" s="3" t="s">
        <v>10</v>
      </c>
      <c r="F625" s="4" t="s">
        <v>3294</v>
      </c>
      <c r="G625" s="5">
        <v>1520000</v>
      </c>
      <c r="H625" s="5">
        <v>1331247.3870000001</v>
      </c>
      <c r="I625" s="5">
        <v>188752.6129999999</v>
      </c>
      <c r="J625" s="4" t="s">
        <v>393</v>
      </c>
      <c r="K625" s="4" t="s">
        <v>3295</v>
      </c>
    </row>
    <row r="626" spans="1:11" ht="24" x14ac:dyDescent="0.25">
      <c r="A626" s="4" t="s">
        <v>93</v>
      </c>
      <c r="B626" s="4" t="s">
        <v>66</v>
      </c>
      <c r="C626" s="3" t="s">
        <v>8</v>
      </c>
      <c r="D626" s="3" t="s">
        <v>3296</v>
      </c>
      <c r="E626" s="3" t="s">
        <v>11</v>
      </c>
      <c r="F626" s="4" t="s">
        <v>3297</v>
      </c>
      <c r="G626" s="5">
        <v>386000</v>
      </c>
      <c r="H626" s="5">
        <v>251588.53899999999</v>
      </c>
      <c r="I626" s="5">
        <v>134411.46100000001</v>
      </c>
      <c r="J626" s="4" t="s">
        <v>393</v>
      </c>
      <c r="K626" s="4" t="s">
        <v>3298</v>
      </c>
    </row>
    <row r="627" spans="1:11" ht="24" x14ac:dyDescent="0.25">
      <c r="A627" s="4" t="s">
        <v>93</v>
      </c>
      <c r="B627" s="4" t="s">
        <v>66</v>
      </c>
      <c r="C627" s="3" t="s">
        <v>8</v>
      </c>
      <c r="D627" s="3" t="s">
        <v>3296</v>
      </c>
      <c r="E627" s="3" t="s">
        <v>10</v>
      </c>
      <c r="F627" s="4" t="s">
        <v>3297</v>
      </c>
      <c r="G627" s="5">
        <v>3585000</v>
      </c>
      <c r="H627" s="5">
        <v>3212160.9559999998</v>
      </c>
      <c r="I627" s="5">
        <v>372839.04400000023</v>
      </c>
      <c r="J627" s="4" t="s">
        <v>393</v>
      </c>
      <c r="K627" s="4" t="s">
        <v>3298</v>
      </c>
    </row>
    <row r="628" spans="1:11" x14ac:dyDescent="0.25">
      <c r="A628" s="4" t="s">
        <v>93</v>
      </c>
      <c r="B628" s="4" t="s">
        <v>66</v>
      </c>
      <c r="C628" s="3" t="s">
        <v>8</v>
      </c>
      <c r="D628" s="3" t="s">
        <v>407</v>
      </c>
      <c r="E628" s="3" t="s">
        <v>9</v>
      </c>
      <c r="F628" s="4" t="s">
        <v>408</v>
      </c>
      <c r="G628" s="5">
        <v>500</v>
      </c>
      <c r="H628" s="5">
        <v>175.38900000000001</v>
      </c>
      <c r="I628" s="5">
        <v>324.61099999999999</v>
      </c>
      <c r="J628" s="4" t="s">
        <v>24</v>
      </c>
      <c r="K628" s="4" t="s">
        <v>24</v>
      </c>
    </row>
    <row r="629" spans="1:11" x14ac:dyDescent="0.25">
      <c r="A629" s="4" t="s">
        <v>93</v>
      </c>
      <c r="B629" s="4" t="s">
        <v>66</v>
      </c>
      <c r="C629" s="3" t="s">
        <v>8</v>
      </c>
      <c r="D629" s="3" t="s">
        <v>407</v>
      </c>
      <c r="E629" s="3" t="s">
        <v>11</v>
      </c>
      <c r="F629" s="4" t="s">
        <v>408</v>
      </c>
      <c r="G629" s="5">
        <v>290000</v>
      </c>
      <c r="H629" s="5">
        <v>0</v>
      </c>
      <c r="I629" s="5">
        <v>290000</v>
      </c>
      <c r="J629" s="4" t="s">
        <v>24</v>
      </c>
      <c r="K629" s="4" t="s">
        <v>24</v>
      </c>
    </row>
    <row r="630" spans="1:11" x14ac:dyDescent="0.25">
      <c r="A630" s="4" t="s">
        <v>93</v>
      </c>
      <c r="B630" s="4" t="s">
        <v>66</v>
      </c>
      <c r="C630" s="3" t="s">
        <v>8</v>
      </c>
      <c r="D630" s="3" t="s">
        <v>2702</v>
      </c>
      <c r="E630" s="3" t="s">
        <v>11</v>
      </c>
      <c r="F630" s="4" t="s">
        <v>2701</v>
      </c>
      <c r="G630" s="5">
        <v>10000</v>
      </c>
      <c r="H630" s="5">
        <v>0</v>
      </c>
      <c r="I630" s="5">
        <v>10000</v>
      </c>
      <c r="J630" s="4" t="s">
        <v>24</v>
      </c>
      <c r="K630" s="4" t="s">
        <v>24</v>
      </c>
    </row>
    <row r="631" spans="1:11" x14ac:dyDescent="0.25">
      <c r="A631" s="4" t="s">
        <v>93</v>
      </c>
      <c r="B631" s="4" t="s">
        <v>66</v>
      </c>
      <c r="C631" s="3" t="s">
        <v>8</v>
      </c>
      <c r="D631" s="3" t="s">
        <v>2702</v>
      </c>
      <c r="E631" s="3" t="s">
        <v>10</v>
      </c>
      <c r="F631" s="4" t="s">
        <v>2701</v>
      </c>
      <c r="G631" s="5">
        <v>100000</v>
      </c>
      <c r="H631" s="5">
        <v>0</v>
      </c>
      <c r="I631" s="5">
        <v>100000</v>
      </c>
      <c r="J631" s="4" t="s">
        <v>24</v>
      </c>
      <c r="K631" s="4" t="s">
        <v>24</v>
      </c>
    </row>
    <row r="632" spans="1:11" ht="24" x14ac:dyDescent="0.25">
      <c r="A632" s="4" t="s">
        <v>93</v>
      </c>
      <c r="B632" s="4" t="s">
        <v>66</v>
      </c>
      <c r="C632" s="3" t="s">
        <v>8</v>
      </c>
      <c r="D632" s="3" t="s">
        <v>4999</v>
      </c>
      <c r="E632" s="3" t="s">
        <v>10</v>
      </c>
      <c r="F632" s="4" t="s">
        <v>5000</v>
      </c>
      <c r="G632" s="5">
        <v>513000</v>
      </c>
      <c r="H632" s="5">
        <v>0</v>
      </c>
      <c r="I632" s="5">
        <v>513000</v>
      </c>
      <c r="J632" s="4" t="s">
        <v>397</v>
      </c>
      <c r="K632" s="4" t="s">
        <v>5001</v>
      </c>
    </row>
    <row r="633" spans="1:11" ht="24" x14ac:dyDescent="0.25">
      <c r="A633" s="4" t="s">
        <v>93</v>
      </c>
      <c r="B633" s="4" t="s">
        <v>66</v>
      </c>
      <c r="C633" s="3" t="s">
        <v>8</v>
      </c>
      <c r="D633" s="3" t="s">
        <v>3299</v>
      </c>
      <c r="E633" s="3" t="s">
        <v>11</v>
      </c>
      <c r="F633" s="4" t="s">
        <v>3300</v>
      </c>
      <c r="G633" s="5">
        <v>147000</v>
      </c>
      <c r="H633" s="5">
        <v>93674.44</v>
      </c>
      <c r="I633" s="5">
        <v>53325.56</v>
      </c>
      <c r="J633" s="4" t="s">
        <v>397</v>
      </c>
      <c r="K633" s="4" t="s">
        <v>398</v>
      </c>
    </row>
    <row r="634" spans="1:11" ht="24" x14ac:dyDescent="0.25">
      <c r="A634" s="4" t="s">
        <v>93</v>
      </c>
      <c r="B634" s="4" t="s">
        <v>66</v>
      </c>
      <c r="C634" s="3" t="s">
        <v>8</v>
      </c>
      <c r="D634" s="3" t="s">
        <v>3299</v>
      </c>
      <c r="E634" s="3" t="s">
        <v>10</v>
      </c>
      <c r="F634" s="4" t="s">
        <v>3300</v>
      </c>
      <c r="G634" s="5">
        <v>476000</v>
      </c>
      <c r="H634" s="5">
        <v>59763.15</v>
      </c>
      <c r="I634" s="5">
        <v>416236.85</v>
      </c>
      <c r="J634" s="4" t="s">
        <v>397</v>
      </c>
      <c r="K634" s="4" t="s">
        <v>398</v>
      </c>
    </row>
    <row r="635" spans="1:11" x14ac:dyDescent="0.25">
      <c r="A635" s="4" t="s">
        <v>93</v>
      </c>
      <c r="B635" s="4" t="s">
        <v>66</v>
      </c>
      <c r="C635" s="3" t="s">
        <v>8</v>
      </c>
      <c r="D635" s="3" t="s">
        <v>3301</v>
      </c>
      <c r="E635" s="3" t="s">
        <v>10</v>
      </c>
      <c r="F635" s="4" t="s">
        <v>3302</v>
      </c>
      <c r="G635" s="5">
        <v>485000</v>
      </c>
      <c r="H635" s="5">
        <v>482477.58199999999</v>
      </c>
      <c r="I635" s="5">
        <v>2522.4180000000051</v>
      </c>
      <c r="J635" s="4" t="s">
        <v>21</v>
      </c>
      <c r="K635" s="4" t="s">
        <v>22</v>
      </c>
    </row>
    <row r="636" spans="1:11" ht="24" x14ac:dyDescent="0.25">
      <c r="A636" s="4" t="s">
        <v>93</v>
      </c>
      <c r="B636" s="4" t="s">
        <v>66</v>
      </c>
      <c r="C636" s="3" t="s">
        <v>8</v>
      </c>
      <c r="D636" s="3" t="s">
        <v>409</v>
      </c>
      <c r="E636" s="3" t="s">
        <v>11</v>
      </c>
      <c r="F636" s="4" t="s">
        <v>2307</v>
      </c>
      <c r="G636" s="5">
        <v>62000</v>
      </c>
      <c r="H636" s="5">
        <v>0</v>
      </c>
      <c r="I636" s="5">
        <v>62000</v>
      </c>
      <c r="J636" s="4" t="s">
        <v>24</v>
      </c>
      <c r="K636" s="4" t="s">
        <v>24</v>
      </c>
    </row>
    <row r="637" spans="1:11" ht="36" x14ac:dyDescent="0.25">
      <c r="A637" s="4" t="s">
        <v>93</v>
      </c>
      <c r="B637" s="4" t="s">
        <v>66</v>
      </c>
      <c r="C637" s="3" t="s">
        <v>8</v>
      </c>
      <c r="D637" s="3" t="s">
        <v>3303</v>
      </c>
      <c r="E637" s="3" t="s">
        <v>9</v>
      </c>
      <c r="F637" s="4" t="s">
        <v>3304</v>
      </c>
      <c r="G637" s="5">
        <v>400</v>
      </c>
      <c r="H637" s="5">
        <v>167.114</v>
      </c>
      <c r="I637" s="5">
        <v>232.886</v>
      </c>
      <c r="J637" s="4" t="s">
        <v>393</v>
      </c>
      <c r="K637" s="4" t="s">
        <v>394</v>
      </c>
    </row>
    <row r="638" spans="1:11" ht="36" x14ac:dyDescent="0.25">
      <c r="A638" s="4" t="s">
        <v>93</v>
      </c>
      <c r="B638" s="4" t="s">
        <v>66</v>
      </c>
      <c r="C638" s="3" t="s">
        <v>8</v>
      </c>
      <c r="D638" s="3" t="s">
        <v>3303</v>
      </c>
      <c r="E638" s="3" t="s">
        <v>11</v>
      </c>
      <c r="F638" s="4" t="s">
        <v>3304</v>
      </c>
      <c r="G638" s="5">
        <v>30600</v>
      </c>
      <c r="H638" s="5">
        <v>0</v>
      </c>
      <c r="I638" s="5">
        <v>30600</v>
      </c>
      <c r="J638" s="4" t="s">
        <v>393</v>
      </c>
      <c r="K638" s="4" t="s">
        <v>394</v>
      </c>
    </row>
    <row r="639" spans="1:11" ht="36" x14ac:dyDescent="0.25">
      <c r="A639" s="4" t="s">
        <v>93</v>
      </c>
      <c r="B639" s="4" t="s">
        <v>66</v>
      </c>
      <c r="C639" s="3" t="s">
        <v>8</v>
      </c>
      <c r="D639" s="3" t="s">
        <v>3303</v>
      </c>
      <c r="E639" s="3" t="s">
        <v>10</v>
      </c>
      <c r="F639" s="4" t="s">
        <v>3304</v>
      </c>
      <c r="G639" s="5">
        <v>100000</v>
      </c>
      <c r="H639" s="5">
        <v>0</v>
      </c>
      <c r="I639" s="5">
        <v>100000</v>
      </c>
      <c r="J639" s="4" t="s">
        <v>393</v>
      </c>
      <c r="K639" s="4" t="s">
        <v>394</v>
      </c>
    </row>
    <row r="640" spans="1:11" ht="36" x14ac:dyDescent="0.25">
      <c r="A640" s="4" t="s">
        <v>93</v>
      </c>
      <c r="B640" s="4" t="s">
        <v>66</v>
      </c>
      <c r="C640" s="3" t="s">
        <v>8</v>
      </c>
      <c r="D640" s="3" t="s">
        <v>3305</v>
      </c>
      <c r="E640" s="3" t="s">
        <v>9</v>
      </c>
      <c r="F640" s="4" t="s">
        <v>3306</v>
      </c>
      <c r="G640" s="5">
        <v>200</v>
      </c>
      <c r="H640" s="5">
        <v>105.044</v>
      </c>
      <c r="I640" s="5">
        <v>94.956000000000003</v>
      </c>
      <c r="J640" s="4" t="s">
        <v>393</v>
      </c>
      <c r="K640" s="4" t="s">
        <v>394</v>
      </c>
    </row>
    <row r="641" spans="1:11" ht="36" x14ac:dyDescent="0.25">
      <c r="A641" s="4" t="s">
        <v>93</v>
      </c>
      <c r="B641" s="4" t="s">
        <v>66</v>
      </c>
      <c r="C641" s="3" t="s">
        <v>8</v>
      </c>
      <c r="D641" s="3" t="s">
        <v>3305</v>
      </c>
      <c r="E641" s="3" t="s">
        <v>11</v>
      </c>
      <c r="F641" s="4" t="s">
        <v>3306</v>
      </c>
      <c r="G641" s="5">
        <v>20800</v>
      </c>
      <c r="H641" s="5">
        <v>0</v>
      </c>
      <c r="I641" s="5">
        <v>20800</v>
      </c>
      <c r="J641" s="4" t="s">
        <v>393</v>
      </c>
      <c r="K641" s="4" t="s">
        <v>394</v>
      </c>
    </row>
    <row r="642" spans="1:11" ht="36" x14ac:dyDescent="0.25">
      <c r="A642" s="4" t="s">
        <v>93</v>
      </c>
      <c r="B642" s="4" t="s">
        <v>66</v>
      </c>
      <c r="C642" s="3" t="s">
        <v>8</v>
      </c>
      <c r="D642" s="3" t="s">
        <v>3305</v>
      </c>
      <c r="E642" s="3" t="s">
        <v>10</v>
      </c>
      <c r="F642" s="4" t="s">
        <v>3306</v>
      </c>
      <c r="G642" s="5">
        <v>120000</v>
      </c>
      <c r="H642" s="5">
        <v>0</v>
      </c>
      <c r="I642" s="5">
        <v>120000</v>
      </c>
      <c r="J642" s="4" t="s">
        <v>393</v>
      </c>
      <c r="K642" s="4" t="s">
        <v>394</v>
      </c>
    </row>
    <row r="643" spans="1:11" x14ac:dyDescent="0.25">
      <c r="A643" s="4" t="s">
        <v>93</v>
      </c>
      <c r="B643" s="4" t="s">
        <v>66</v>
      </c>
      <c r="C643" s="3" t="s">
        <v>8</v>
      </c>
      <c r="D643" s="3" t="s">
        <v>4781</v>
      </c>
      <c r="E643" s="3" t="s">
        <v>9</v>
      </c>
      <c r="F643" s="4" t="s">
        <v>4782</v>
      </c>
      <c r="G643" s="5">
        <v>500</v>
      </c>
      <c r="H643" s="5">
        <v>0</v>
      </c>
      <c r="I643" s="5">
        <v>500</v>
      </c>
      <c r="J643" s="4" t="s">
        <v>397</v>
      </c>
      <c r="K643" s="4" t="s">
        <v>4670</v>
      </c>
    </row>
    <row r="644" spans="1:11" x14ac:dyDescent="0.25">
      <c r="A644" s="4" t="s">
        <v>93</v>
      </c>
      <c r="B644" s="4" t="s">
        <v>66</v>
      </c>
      <c r="C644" s="3" t="s">
        <v>8</v>
      </c>
      <c r="D644" s="3" t="s">
        <v>4781</v>
      </c>
      <c r="E644" s="3" t="s">
        <v>11</v>
      </c>
      <c r="F644" s="4" t="s">
        <v>4782</v>
      </c>
      <c r="G644" s="5">
        <v>76000</v>
      </c>
      <c r="H644" s="5">
        <v>0</v>
      </c>
      <c r="I644" s="5">
        <v>76000</v>
      </c>
      <c r="J644" s="4" t="s">
        <v>397</v>
      </c>
      <c r="K644" s="4" t="s">
        <v>4670</v>
      </c>
    </row>
    <row r="645" spans="1:11" x14ac:dyDescent="0.25">
      <c r="A645" s="4" t="s">
        <v>93</v>
      </c>
      <c r="B645" s="4" t="s">
        <v>66</v>
      </c>
      <c r="C645" s="3" t="s">
        <v>8</v>
      </c>
      <c r="D645" s="3" t="s">
        <v>4781</v>
      </c>
      <c r="E645" s="3" t="s">
        <v>10</v>
      </c>
      <c r="F645" s="4" t="s">
        <v>4782</v>
      </c>
      <c r="G645" s="5">
        <v>210000</v>
      </c>
      <c r="H645" s="5">
        <v>0</v>
      </c>
      <c r="I645" s="5">
        <v>210000</v>
      </c>
      <c r="J645" s="4" t="s">
        <v>397</v>
      </c>
      <c r="K645" s="4" t="s">
        <v>4670</v>
      </c>
    </row>
    <row r="646" spans="1:11" x14ac:dyDescent="0.25">
      <c r="A646" s="4" t="s">
        <v>93</v>
      </c>
      <c r="B646" s="4" t="s">
        <v>66</v>
      </c>
      <c r="C646" s="3" t="s">
        <v>8</v>
      </c>
      <c r="D646" s="3" t="s">
        <v>4781</v>
      </c>
      <c r="E646" s="3" t="s">
        <v>13</v>
      </c>
      <c r="F646" s="4" t="s">
        <v>4782</v>
      </c>
      <c r="G646" s="5">
        <v>500</v>
      </c>
      <c r="H646" s="5">
        <v>0</v>
      </c>
      <c r="I646" s="5">
        <v>500</v>
      </c>
      <c r="J646" s="4" t="s">
        <v>397</v>
      </c>
      <c r="K646" s="4" t="s">
        <v>4670</v>
      </c>
    </row>
    <row r="647" spans="1:11" ht="24" x14ac:dyDescent="0.25">
      <c r="A647" s="4" t="s">
        <v>93</v>
      </c>
      <c r="B647" s="4" t="s">
        <v>66</v>
      </c>
      <c r="C647" s="3" t="s">
        <v>8</v>
      </c>
      <c r="D647" s="3" t="s">
        <v>3307</v>
      </c>
      <c r="E647" s="3" t="s">
        <v>10</v>
      </c>
      <c r="F647" s="4" t="s">
        <v>3308</v>
      </c>
      <c r="G647" s="5">
        <v>1000</v>
      </c>
      <c r="H647" s="5">
        <v>0</v>
      </c>
      <c r="I647" s="5">
        <v>1000</v>
      </c>
      <c r="J647" s="4" t="s">
        <v>21</v>
      </c>
      <c r="K647" s="4" t="s">
        <v>22</v>
      </c>
    </row>
    <row r="648" spans="1:11" ht="24" x14ac:dyDescent="0.25">
      <c r="A648" s="4" t="s">
        <v>93</v>
      </c>
      <c r="B648" s="4" t="s">
        <v>66</v>
      </c>
      <c r="C648" s="3" t="s">
        <v>8</v>
      </c>
      <c r="D648" s="3" t="s">
        <v>3309</v>
      </c>
      <c r="E648" s="3" t="s">
        <v>11</v>
      </c>
      <c r="F648" s="4" t="s">
        <v>3310</v>
      </c>
      <c r="G648" s="5">
        <v>1000</v>
      </c>
      <c r="H648" s="5">
        <v>0</v>
      </c>
      <c r="I648" s="5">
        <v>1000</v>
      </c>
      <c r="J648" s="4" t="s">
        <v>21</v>
      </c>
      <c r="K648" s="4" t="s">
        <v>22</v>
      </c>
    </row>
    <row r="649" spans="1:11" ht="24" x14ac:dyDescent="0.25">
      <c r="A649" s="4" t="s">
        <v>93</v>
      </c>
      <c r="B649" s="4" t="s">
        <v>66</v>
      </c>
      <c r="C649" s="3" t="s">
        <v>8</v>
      </c>
      <c r="D649" s="3" t="s">
        <v>3309</v>
      </c>
      <c r="E649" s="3" t="s">
        <v>10</v>
      </c>
      <c r="F649" s="4" t="s">
        <v>3310</v>
      </c>
      <c r="G649" s="5">
        <v>15319000</v>
      </c>
      <c r="H649" s="5">
        <v>10920650.909</v>
      </c>
      <c r="I649" s="5">
        <v>4398349.091</v>
      </c>
      <c r="J649" s="4" t="s">
        <v>21</v>
      </c>
      <c r="K649" s="4" t="s">
        <v>22</v>
      </c>
    </row>
    <row r="650" spans="1:11" ht="36" x14ac:dyDescent="0.25">
      <c r="A650" s="4" t="s">
        <v>93</v>
      </c>
      <c r="B650" s="4" t="s">
        <v>66</v>
      </c>
      <c r="C650" s="3" t="s">
        <v>8</v>
      </c>
      <c r="D650" s="3" t="s">
        <v>4069</v>
      </c>
      <c r="E650" s="3" t="s">
        <v>10</v>
      </c>
      <c r="F650" s="4" t="s">
        <v>4070</v>
      </c>
      <c r="G650" s="5">
        <v>1508176</v>
      </c>
      <c r="H650" s="5">
        <v>386645.97</v>
      </c>
      <c r="I650" s="5">
        <v>1121530.03</v>
      </c>
      <c r="J650" s="4" t="s">
        <v>393</v>
      </c>
      <c r="K650" s="4" t="s">
        <v>394</v>
      </c>
    </row>
    <row r="651" spans="1:11" ht="36" x14ac:dyDescent="0.25">
      <c r="A651" s="4" t="s">
        <v>93</v>
      </c>
      <c r="B651" s="4" t="s">
        <v>66</v>
      </c>
      <c r="C651" s="3" t="s">
        <v>8</v>
      </c>
      <c r="D651" s="3" t="s">
        <v>4069</v>
      </c>
      <c r="E651" s="3" t="s">
        <v>98</v>
      </c>
      <c r="F651" s="4" t="s">
        <v>4070</v>
      </c>
      <c r="G651" s="5">
        <v>64498</v>
      </c>
      <c r="H651" s="5">
        <v>2023.8140000000001</v>
      </c>
      <c r="I651" s="5">
        <v>62474.186000000002</v>
      </c>
      <c r="J651" s="4" t="s">
        <v>393</v>
      </c>
      <c r="K651" s="4" t="s">
        <v>394</v>
      </c>
    </row>
    <row r="652" spans="1:11" ht="36" x14ac:dyDescent="0.25">
      <c r="A652" s="4" t="s">
        <v>93</v>
      </c>
      <c r="B652" s="4" t="s">
        <v>66</v>
      </c>
      <c r="C652" s="3" t="s">
        <v>8</v>
      </c>
      <c r="D652" s="3" t="s">
        <v>4069</v>
      </c>
      <c r="E652" s="3" t="s">
        <v>13</v>
      </c>
      <c r="F652" s="4" t="s">
        <v>4070</v>
      </c>
      <c r="G652" s="5">
        <v>2779408</v>
      </c>
      <c r="H652" s="5">
        <v>1490861.487</v>
      </c>
      <c r="I652" s="5">
        <v>1288546.513</v>
      </c>
      <c r="J652" s="4" t="s">
        <v>393</v>
      </c>
      <c r="K652" s="4" t="s">
        <v>394</v>
      </c>
    </row>
    <row r="653" spans="1:11" x14ac:dyDescent="0.25">
      <c r="A653" s="4" t="s">
        <v>93</v>
      </c>
      <c r="B653" s="4" t="s">
        <v>66</v>
      </c>
      <c r="C653" s="3" t="s">
        <v>8</v>
      </c>
      <c r="D653" s="3" t="s">
        <v>2700</v>
      </c>
      <c r="E653" s="3" t="s">
        <v>9</v>
      </c>
      <c r="F653" s="4" t="s">
        <v>2816</v>
      </c>
      <c r="G653" s="5">
        <v>100</v>
      </c>
      <c r="H653" s="5">
        <v>0</v>
      </c>
      <c r="I653" s="5">
        <v>100</v>
      </c>
      <c r="J653" s="4" t="s">
        <v>21</v>
      </c>
      <c r="K653" s="4" t="s">
        <v>22</v>
      </c>
    </row>
    <row r="654" spans="1:11" x14ac:dyDescent="0.25">
      <c r="A654" s="4" t="s">
        <v>93</v>
      </c>
      <c r="B654" s="4" t="s">
        <v>66</v>
      </c>
      <c r="C654" s="3" t="s">
        <v>8</v>
      </c>
      <c r="D654" s="3" t="s">
        <v>2700</v>
      </c>
      <c r="E654" s="3" t="s">
        <v>10</v>
      </c>
      <c r="F654" s="4" t="s">
        <v>2816</v>
      </c>
      <c r="G654" s="5">
        <v>70000</v>
      </c>
      <c r="H654" s="5">
        <v>0</v>
      </c>
      <c r="I654" s="5">
        <v>70000</v>
      </c>
      <c r="J654" s="4" t="s">
        <v>21</v>
      </c>
      <c r="K654" s="4" t="s">
        <v>22</v>
      </c>
    </row>
    <row r="655" spans="1:11" x14ac:dyDescent="0.25">
      <c r="A655" s="4" t="s">
        <v>93</v>
      </c>
      <c r="B655" s="4" t="s">
        <v>66</v>
      </c>
      <c r="C655" s="3" t="s">
        <v>8</v>
      </c>
      <c r="D655" s="3" t="s">
        <v>2700</v>
      </c>
      <c r="E655" s="3" t="s">
        <v>13</v>
      </c>
      <c r="F655" s="4" t="s">
        <v>2816</v>
      </c>
      <c r="G655" s="5">
        <v>1000</v>
      </c>
      <c r="H655" s="5">
        <v>0</v>
      </c>
      <c r="I655" s="5">
        <v>1000</v>
      </c>
      <c r="J655" s="4" t="s">
        <v>21</v>
      </c>
      <c r="K655" s="4" t="s">
        <v>22</v>
      </c>
    </row>
    <row r="656" spans="1:11" ht="24" x14ac:dyDescent="0.25">
      <c r="A656" s="4" t="s">
        <v>93</v>
      </c>
      <c r="B656" s="4" t="s">
        <v>67</v>
      </c>
      <c r="C656" s="3" t="s">
        <v>8</v>
      </c>
      <c r="D656" s="3" t="s">
        <v>410</v>
      </c>
      <c r="E656" s="3" t="s">
        <v>11</v>
      </c>
      <c r="F656" s="4" t="s">
        <v>411</v>
      </c>
      <c r="G656" s="5">
        <v>385200</v>
      </c>
      <c r="H656" s="5">
        <v>283932.61900000001</v>
      </c>
      <c r="I656" s="5">
        <v>101267.38099999999</v>
      </c>
      <c r="J656" s="4" t="s">
        <v>26</v>
      </c>
      <c r="K656" s="4" t="s">
        <v>412</v>
      </c>
    </row>
    <row r="657" spans="1:11" ht="24" x14ac:dyDescent="0.25">
      <c r="A657" s="4" t="s">
        <v>93</v>
      </c>
      <c r="B657" s="4" t="s">
        <v>67</v>
      </c>
      <c r="C657" s="3" t="s">
        <v>8</v>
      </c>
      <c r="D657" s="3" t="s">
        <v>410</v>
      </c>
      <c r="E657" s="3" t="s">
        <v>10</v>
      </c>
      <c r="F657" s="4" t="s">
        <v>411</v>
      </c>
      <c r="G657" s="5">
        <v>1458810</v>
      </c>
      <c r="H657" s="5">
        <v>851935.04500000004</v>
      </c>
      <c r="I657" s="5">
        <v>606874.95499999996</v>
      </c>
      <c r="J657" s="4" t="s">
        <v>26</v>
      </c>
      <c r="K657" s="4" t="s">
        <v>412</v>
      </c>
    </row>
    <row r="658" spans="1:11" ht="24" x14ac:dyDescent="0.25">
      <c r="A658" s="4" t="s">
        <v>93</v>
      </c>
      <c r="B658" s="4" t="s">
        <v>67</v>
      </c>
      <c r="C658" s="3" t="s">
        <v>8</v>
      </c>
      <c r="D658" s="3" t="s">
        <v>415</v>
      </c>
      <c r="E658" s="3" t="s">
        <v>10</v>
      </c>
      <c r="F658" s="4" t="s">
        <v>416</v>
      </c>
      <c r="G658" s="5">
        <v>34000</v>
      </c>
      <c r="H658" s="5">
        <v>11585.84</v>
      </c>
      <c r="I658" s="5">
        <v>22414.16</v>
      </c>
      <c r="J658" s="4" t="s">
        <v>25</v>
      </c>
      <c r="K658" s="4" t="s">
        <v>25</v>
      </c>
    </row>
    <row r="659" spans="1:11" ht="24" x14ac:dyDescent="0.25">
      <c r="A659" s="4" t="s">
        <v>93</v>
      </c>
      <c r="B659" s="4" t="s">
        <v>67</v>
      </c>
      <c r="C659" s="3" t="s">
        <v>8</v>
      </c>
      <c r="D659" s="3" t="s">
        <v>417</v>
      </c>
      <c r="E659" s="3" t="s">
        <v>11</v>
      </c>
      <c r="F659" s="4" t="s">
        <v>418</v>
      </c>
      <c r="G659" s="5">
        <v>11000</v>
      </c>
      <c r="H659" s="5">
        <v>0</v>
      </c>
      <c r="I659" s="5">
        <v>11000</v>
      </c>
      <c r="J659" s="4" t="s">
        <v>26</v>
      </c>
      <c r="K659" s="4" t="s">
        <v>27</v>
      </c>
    </row>
    <row r="660" spans="1:11" ht="24" x14ac:dyDescent="0.25">
      <c r="A660" s="4" t="s">
        <v>93</v>
      </c>
      <c r="B660" s="4" t="s">
        <v>67</v>
      </c>
      <c r="C660" s="3" t="s">
        <v>8</v>
      </c>
      <c r="D660" s="3" t="s">
        <v>419</v>
      </c>
      <c r="E660" s="3" t="s">
        <v>11</v>
      </c>
      <c r="F660" s="4" t="s">
        <v>420</v>
      </c>
      <c r="G660" s="5">
        <v>356124</v>
      </c>
      <c r="H660" s="5">
        <v>284745.67499999999</v>
      </c>
      <c r="I660" s="5">
        <v>71378.325000000012</v>
      </c>
      <c r="J660" s="4" t="s">
        <v>421</v>
      </c>
      <c r="K660" s="4" t="s">
        <v>422</v>
      </c>
    </row>
    <row r="661" spans="1:11" ht="24" x14ac:dyDescent="0.25">
      <c r="A661" s="4" t="s">
        <v>93</v>
      </c>
      <c r="B661" s="4" t="s">
        <v>67</v>
      </c>
      <c r="C661" s="3" t="s">
        <v>8</v>
      </c>
      <c r="D661" s="3" t="s">
        <v>419</v>
      </c>
      <c r="E661" s="3" t="s">
        <v>10</v>
      </c>
      <c r="F661" s="4" t="s">
        <v>420</v>
      </c>
      <c r="G661" s="5">
        <v>15500000</v>
      </c>
      <c r="H661" s="5">
        <v>12282456.017000001</v>
      </c>
      <c r="I661" s="5">
        <v>3217543.9829999991</v>
      </c>
      <c r="J661" s="4" t="s">
        <v>421</v>
      </c>
      <c r="K661" s="4" t="s">
        <v>422</v>
      </c>
    </row>
    <row r="662" spans="1:11" ht="24" x14ac:dyDescent="0.25">
      <c r="A662" s="4" t="s">
        <v>93</v>
      </c>
      <c r="B662" s="4" t="s">
        <v>67</v>
      </c>
      <c r="C662" s="3" t="s">
        <v>8</v>
      </c>
      <c r="D662" s="3" t="s">
        <v>419</v>
      </c>
      <c r="E662" s="3" t="s">
        <v>13</v>
      </c>
      <c r="F662" s="4" t="s">
        <v>420</v>
      </c>
      <c r="G662" s="5">
        <v>2876</v>
      </c>
      <c r="H662" s="5">
        <v>1084.787</v>
      </c>
      <c r="I662" s="5">
        <v>1791.213</v>
      </c>
      <c r="J662" s="4" t="s">
        <v>421</v>
      </c>
      <c r="K662" s="4" t="s">
        <v>422</v>
      </c>
    </row>
    <row r="663" spans="1:11" ht="24" x14ac:dyDescent="0.25">
      <c r="A663" s="4" t="s">
        <v>93</v>
      </c>
      <c r="B663" s="4" t="s">
        <v>67</v>
      </c>
      <c r="C663" s="3" t="s">
        <v>8</v>
      </c>
      <c r="D663" s="3" t="s">
        <v>2817</v>
      </c>
      <c r="E663" s="3" t="s">
        <v>11</v>
      </c>
      <c r="F663" s="4" t="s">
        <v>2818</v>
      </c>
      <c r="G663" s="5">
        <v>283000</v>
      </c>
      <c r="H663" s="5">
        <v>15799.239</v>
      </c>
      <c r="I663" s="5">
        <v>267200.761</v>
      </c>
      <c r="J663" s="4" t="s">
        <v>26</v>
      </c>
      <c r="K663" s="4" t="s">
        <v>423</v>
      </c>
    </row>
    <row r="664" spans="1:11" x14ac:dyDescent="0.25">
      <c r="A664" s="4" t="s">
        <v>93</v>
      </c>
      <c r="B664" s="4" t="s">
        <v>67</v>
      </c>
      <c r="C664" s="3" t="s">
        <v>8</v>
      </c>
      <c r="D664" s="3" t="s">
        <v>425</v>
      </c>
      <c r="E664" s="3" t="s">
        <v>11</v>
      </c>
      <c r="F664" s="4" t="s">
        <v>426</v>
      </c>
      <c r="G664" s="5">
        <v>63000</v>
      </c>
      <c r="H664" s="5">
        <v>56395.656000000003</v>
      </c>
      <c r="I664" s="5">
        <v>6604.3439999999973</v>
      </c>
      <c r="J664" s="4" t="s">
        <v>413</v>
      </c>
      <c r="K664" s="4" t="s">
        <v>413</v>
      </c>
    </row>
    <row r="665" spans="1:11" x14ac:dyDescent="0.25">
      <c r="A665" s="4" t="s">
        <v>93</v>
      </c>
      <c r="B665" s="4" t="s">
        <v>67</v>
      </c>
      <c r="C665" s="3" t="s">
        <v>8</v>
      </c>
      <c r="D665" s="3" t="s">
        <v>425</v>
      </c>
      <c r="E665" s="3" t="s">
        <v>10</v>
      </c>
      <c r="F665" s="4" t="s">
        <v>426</v>
      </c>
      <c r="G665" s="5">
        <v>1276000</v>
      </c>
      <c r="H665" s="5">
        <v>0</v>
      </c>
      <c r="I665" s="5">
        <v>1276000</v>
      </c>
      <c r="J665" s="4" t="s">
        <v>413</v>
      </c>
      <c r="K665" s="4" t="s">
        <v>413</v>
      </c>
    </row>
    <row r="666" spans="1:11" ht="24" x14ac:dyDescent="0.25">
      <c r="A666" s="4" t="s">
        <v>93</v>
      </c>
      <c r="B666" s="4" t="s">
        <v>67</v>
      </c>
      <c r="C666" s="3" t="s">
        <v>8</v>
      </c>
      <c r="D666" s="3" t="s">
        <v>427</v>
      </c>
      <c r="E666" s="3" t="s">
        <v>11</v>
      </c>
      <c r="F666" s="4" t="s">
        <v>428</v>
      </c>
      <c r="G666" s="5">
        <v>575000</v>
      </c>
      <c r="H666" s="5">
        <v>21092.19</v>
      </c>
      <c r="I666" s="5">
        <v>553907.81000000006</v>
      </c>
      <c r="J666" s="4" t="s">
        <v>26</v>
      </c>
      <c r="K666" s="4" t="s">
        <v>423</v>
      </c>
    </row>
    <row r="667" spans="1:11" ht="24" x14ac:dyDescent="0.25">
      <c r="A667" s="4" t="s">
        <v>93</v>
      </c>
      <c r="B667" s="4" t="s">
        <v>67</v>
      </c>
      <c r="C667" s="3" t="s">
        <v>8</v>
      </c>
      <c r="D667" s="3" t="s">
        <v>427</v>
      </c>
      <c r="E667" s="3" t="s">
        <v>10</v>
      </c>
      <c r="F667" s="4" t="s">
        <v>428</v>
      </c>
      <c r="G667" s="5">
        <v>2114000</v>
      </c>
      <c r="H667" s="5">
        <v>17309.258999999998</v>
      </c>
      <c r="I667" s="5">
        <v>2096690.7409999999</v>
      </c>
      <c r="J667" s="4" t="s">
        <v>26</v>
      </c>
      <c r="K667" s="4" t="s">
        <v>423</v>
      </c>
    </row>
    <row r="668" spans="1:11" ht="24" x14ac:dyDescent="0.25">
      <c r="A668" s="4" t="s">
        <v>93</v>
      </c>
      <c r="B668" s="4" t="s">
        <v>67</v>
      </c>
      <c r="C668" s="3" t="s">
        <v>8</v>
      </c>
      <c r="D668" s="3" t="s">
        <v>4071</v>
      </c>
      <c r="E668" s="3" t="s">
        <v>11</v>
      </c>
      <c r="F668" s="4" t="s">
        <v>4072</v>
      </c>
      <c r="G668" s="5">
        <v>10000</v>
      </c>
      <c r="H668" s="5">
        <v>0</v>
      </c>
      <c r="I668" s="5">
        <v>10000</v>
      </c>
      <c r="J668" s="4" t="s">
        <v>25</v>
      </c>
      <c r="K668" s="4" t="s">
        <v>424</v>
      </c>
    </row>
    <row r="669" spans="1:11" ht="24" x14ac:dyDescent="0.25">
      <c r="A669" s="4" t="s">
        <v>93</v>
      </c>
      <c r="B669" s="4" t="s">
        <v>67</v>
      </c>
      <c r="C669" s="3" t="s">
        <v>8</v>
      </c>
      <c r="D669" s="3" t="s">
        <v>429</v>
      </c>
      <c r="E669" s="3" t="s">
        <v>11</v>
      </c>
      <c r="F669" s="4" t="s">
        <v>430</v>
      </c>
      <c r="G669" s="5">
        <v>155000</v>
      </c>
      <c r="H669" s="5">
        <v>29379.57</v>
      </c>
      <c r="I669" s="5">
        <v>125620.43</v>
      </c>
      <c r="J669" s="4" t="s">
        <v>26</v>
      </c>
      <c r="K669" s="4" t="s">
        <v>423</v>
      </c>
    </row>
    <row r="670" spans="1:11" ht="24" x14ac:dyDescent="0.25">
      <c r="A670" s="4" t="s">
        <v>93</v>
      </c>
      <c r="B670" s="4" t="s">
        <v>67</v>
      </c>
      <c r="C670" s="3" t="s">
        <v>8</v>
      </c>
      <c r="D670" s="3" t="s">
        <v>431</v>
      </c>
      <c r="E670" s="3" t="s">
        <v>11</v>
      </c>
      <c r="F670" s="4" t="s">
        <v>432</v>
      </c>
      <c r="G670" s="5">
        <v>480000</v>
      </c>
      <c r="H670" s="5">
        <v>477415.76</v>
      </c>
      <c r="I670" s="5">
        <v>2584.2399999999907</v>
      </c>
      <c r="J670" s="4" t="s">
        <v>413</v>
      </c>
      <c r="K670" s="4" t="s">
        <v>414</v>
      </c>
    </row>
    <row r="671" spans="1:11" ht="24" x14ac:dyDescent="0.25">
      <c r="A671" s="4" t="s">
        <v>93</v>
      </c>
      <c r="B671" s="4" t="s">
        <v>67</v>
      </c>
      <c r="C671" s="3" t="s">
        <v>8</v>
      </c>
      <c r="D671" s="3" t="s">
        <v>431</v>
      </c>
      <c r="E671" s="3" t="s">
        <v>10</v>
      </c>
      <c r="F671" s="4" t="s">
        <v>432</v>
      </c>
      <c r="G671" s="5">
        <v>6642000</v>
      </c>
      <c r="H671" s="5">
        <v>6642000</v>
      </c>
      <c r="I671" s="5">
        <v>0</v>
      </c>
      <c r="J671" s="4" t="s">
        <v>413</v>
      </c>
      <c r="K671" s="4" t="s">
        <v>414</v>
      </c>
    </row>
    <row r="672" spans="1:11" ht="24" x14ac:dyDescent="0.25">
      <c r="A672" s="4" t="s">
        <v>93</v>
      </c>
      <c r="B672" s="4" t="s">
        <v>67</v>
      </c>
      <c r="C672" s="3" t="s">
        <v>8</v>
      </c>
      <c r="D672" s="3" t="s">
        <v>2308</v>
      </c>
      <c r="E672" s="3" t="s">
        <v>11</v>
      </c>
      <c r="F672" s="4" t="s">
        <v>2309</v>
      </c>
      <c r="G672" s="5">
        <v>687507</v>
      </c>
      <c r="H672" s="5">
        <v>245088.94099999999</v>
      </c>
      <c r="I672" s="5">
        <v>442418.05900000001</v>
      </c>
      <c r="J672" s="4" t="s">
        <v>26</v>
      </c>
      <c r="K672" s="4" t="s">
        <v>423</v>
      </c>
    </row>
    <row r="673" spans="1:11" ht="24" x14ac:dyDescent="0.25">
      <c r="A673" s="4" t="s">
        <v>93</v>
      </c>
      <c r="B673" s="4" t="s">
        <v>67</v>
      </c>
      <c r="C673" s="3" t="s">
        <v>8</v>
      </c>
      <c r="D673" s="3" t="s">
        <v>2308</v>
      </c>
      <c r="E673" s="3" t="s">
        <v>10</v>
      </c>
      <c r="F673" s="4" t="s">
        <v>2309</v>
      </c>
      <c r="G673" s="5">
        <v>5078000</v>
      </c>
      <c r="H673" s="5">
        <v>4915831.3650000002</v>
      </c>
      <c r="I673" s="5">
        <v>162168.63499999978</v>
      </c>
      <c r="J673" s="4" t="s">
        <v>26</v>
      </c>
      <c r="K673" s="4" t="s">
        <v>423</v>
      </c>
    </row>
    <row r="674" spans="1:11" ht="24" x14ac:dyDescent="0.25">
      <c r="A674" s="4" t="s">
        <v>93</v>
      </c>
      <c r="B674" s="4" t="s">
        <v>67</v>
      </c>
      <c r="C674" s="3" t="s">
        <v>8</v>
      </c>
      <c r="D674" s="3" t="s">
        <v>2308</v>
      </c>
      <c r="E674" s="3" t="s">
        <v>13</v>
      </c>
      <c r="F674" s="4" t="s">
        <v>2309</v>
      </c>
      <c r="G674" s="5">
        <v>493</v>
      </c>
      <c r="H674" s="5">
        <v>435.97</v>
      </c>
      <c r="I674" s="5">
        <v>57.029999999999973</v>
      </c>
      <c r="J674" s="4" t="s">
        <v>26</v>
      </c>
      <c r="K674" s="4" t="s">
        <v>423</v>
      </c>
    </row>
    <row r="675" spans="1:11" ht="24" x14ac:dyDescent="0.25">
      <c r="A675" s="4" t="s">
        <v>93</v>
      </c>
      <c r="B675" s="4" t="s">
        <v>67</v>
      </c>
      <c r="C675" s="3" t="s">
        <v>8</v>
      </c>
      <c r="D675" s="3" t="s">
        <v>2819</v>
      </c>
      <c r="E675" s="3" t="s">
        <v>9</v>
      </c>
      <c r="F675" s="4" t="s">
        <v>2820</v>
      </c>
      <c r="G675" s="5">
        <v>1000</v>
      </c>
      <c r="H675" s="5">
        <v>0</v>
      </c>
      <c r="I675" s="5">
        <v>1000</v>
      </c>
      <c r="J675" s="4" t="s">
        <v>25</v>
      </c>
      <c r="K675" s="4" t="s">
        <v>2821</v>
      </c>
    </row>
    <row r="676" spans="1:11" ht="24" x14ac:dyDescent="0.25">
      <c r="A676" s="4" t="s">
        <v>93</v>
      </c>
      <c r="B676" s="4" t="s">
        <v>67</v>
      </c>
      <c r="C676" s="3" t="s">
        <v>8</v>
      </c>
      <c r="D676" s="3" t="s">
        <v>2819</v>
      </c>
      <c r="E676" s="3" t="s">
        <v>11</v>
      </c>
      <c r="F676" s="4" t="s">
        <v>2820</v>
      </c>
      <c r="G676" s="5">
        <v>10640</v>
      </c>
      <c r="H676" s="5">
        <v>0</v>
      </c>
      <c r="I676" s="5">
        <v>10640</v>
      </c>
      <c r="J676" s="4" t="s">
        <v>25</v>
      </c>
      <c r="K676" s="4" t="s">
        <v>2821</v>
      </c>
    </row>
    <row r="677" spans="1:11" ht="24" x14ac:dyDescent="0.25">
      <c r="A677" s="4" t="s">
        <v>93</v>
      </c>
      <c r="B677" s="4" t="s">
        <v>67</v>
      </c>
      <c r="C677" s="3" t="s">
        <v>8</v>
      </c>
      <c r="D677" s="3" t="s">
        <v>2819</v>
      </c>
      <c r="E677" s="3" t="s">
        <v>10</v>
      </c>
      <c r="F677" s="4" t="s">
        <v>2820</v>
      </c>
      <c r="G677" s="5">
        <v>42530</v>
      </c>
      <c r="H677" s="5">
        <v>0</v>
      </c>
      <c r="I677" s="5">
        <v>42530</v>
      </c>
      <c r="J677" s="4" t="s">
        <v>25</v>
      </c>
      <c r="K677" s="4" t="s">
        <v>2821</v>
      </c>
    </row>
    <row r="678" spans="1:11" ht="24" x14ac:dyDescent="0.25">
      <c r="A678" s="4" t="s">
        <v>93</v>
      </c>
      <c r="B678" s="4" t="s">
        <v>67</v>
      </c>
      <c r="C678" s="3" t="s">
        <v>8</v>
      </c>
      <c r="D678" s="3" t="s">
        <v>2699</v>
      </c>
      <c r="E678" s="3" t="s">
        <v>9</v>
      </c>
      <c r="F678" s="4" t="s">
        <v>2698</v>
      </c>
      <c r="G678" s="5">
        <v>150</v>
      </c>
      <c r="H678" s="5">
        <v>143.67599999999999</v>
      </c>
      <c r="I678" s="5">
        <v>6.3240000000000123</v>
      </c>
      <c r="J678" s="4" t="s">
        <v>26</v>
      </c>
      <c r="K678" s="4" t="s">
        <v>423</v>
      </c>
    </row>
    <row r="679" spans="1:11" ht="24" x14ac:dyDescent="0.25">
      <c r="A679" s="4" t="s">
        <v>93</v>
      </c>
      <c r="B679" s="4" t="s">
        <v>67</v>
      </c>
      <c r="C679" s="3" t="s">
        <v>8</v>
      </c>
      <c r="D679" s="3" t="s">
        <v>2699</v>
      </c>
      <c r="E679" s="3" t="s">
        <v>11</v>
      </c>
      <c r="F679" s="4" t="s">
        <v>2698</v>
      </c>
      <c r="G679" s="5">
        <v>149850</v>
      </c>
      <c r="H679" s="5">
        <v>0</v>
      </c>
      <c r="I679" s="5">
        <v>149850</v>
      </c>
      <c r="J679" s="4" t="s">
        <v>26</v>
      </c>
      <c r="K679" s="4" t="s">
        <v>423</v>
      </c>
    </row>
    <row r="680" spans="1:11" ht="24" x14ac:dyDescent="0.25">
      <c r="A680" s="4" t="s">
        <v>93</v>
      </c>
      <c r="B680" s="4" t="s">
        <v>67</v>
      </c>
      <c r="C680" s="3" t="s">
        <v>8</v>
      </c>
      <c r="D680" s="3" t="s">
        <v>2699</v>
      </c>
      <c r="E680" s="3" t="s">
        <v>10</v>
      </c>
      <c r="F680" s="4" t="s">
        <v>2698</v>
      </c>
      <c r="G680" s="5">
        <v>500000</v>
      </c>
      <c r="H680" s="5">
        <v>0</v>
      </c>
      <c r="I680" s="5">
        <v>500000</v>
      </c>
      <c r="J680" s="4" t="s">
        <v>26</v>
      </c>
      <c r="K680" s="4" t="s">
        <v>423</v>
      </c>
    </row>
    <row r="681" spans="1:11" ht="24" x14ac:dyDescent="0.25">
      <c r="A681" s="4" t="s">
        <v>93</v>
      </c>
      <c r="B681" s="4" t="s">
        <v>67</v>
      </c>
      <c r="C681" s="3" t="s">
        <v>8</v>
      </c>
      <c r="D681" s="3" t="s">
        <v>4573</v>
      </c>
      <c r="E681" s="3" t="s">
        <v>9</v>
      </c>
      <c r="F681" s="4" t="s">
        <v>4574</v>
      </c>
      <c r="G681" s="5">
        <v>500</v>
      </c>
      <c r="H681" s="5">
        <v>0</v>
      </c>
      <c r="I681" s="5">
        <v>500</v>
      </c>
      <c r="J681" s="4" t="s">
        <v>21</v>
      </c>
      <c r="K681" s="4" t="s">
        <v>22</v>
      </c>
    </row>
    <row r="682" spans="1:11" ht="24" x14ac:dyDescent="0.25">
      <c r="A682" s="4" t="s">
        <v>93</v>
      </c>
      <c r="B682" s="4" t="s">
        <v>67</v>
      </c>
      <c r="C682" s="3" t="s">
        <v>8</v>
      </c>
      <c r="D682" s="3" t="s">
        <v>4573</v>
      </c>
      <c r="E682" s="3" t="s">
        <v>11</v>
      </c>
      <c r="F682" s="4" t="s">
        <v>4574</v>
      </c>
      <c r="G682" s="5">
        <v>10000</v>
      </c>
      <c r="H682" s="5">
        <v>0</v>
      </c>
      <c r="I682" s="5">
        <v>10000</v>
      </c>
      <c r="J682" s="4" t="s">
        <v>21</v>
      </c>
      <c r="K682" s="4" t="s">
        <v>22</v>
      </c>
    </row>
    <row r="683" spans="1:11" ht="24" x14ac:dyDescent="0.25">
      <c r="A683" s="4" t="s">
        <v>93</v>
      </c>
      <c r="B683" s="4" t="s">
        <v>67</v>
      </c>
      <c r="C683" s="3" t="s">
        <v>8</v>
      </c>
      <c r="D683" s="3" t="s">
        <v>4573</v>
      </c>
      <c r="E683" s="3" t="s">
        <v>10</v>
      </c>
      <c r="F683" s="4" t="s">
        <v>4574</v>
      </c>
      <c r="G683" s="5">
        <v>10000</v>
      </c>
      <c r="H683" s="5">
        <v>0</v>
      </c>
      <c r="I683" s="5">
        <v>10000</v>
      </c>
      <c r="J683" s="4" t="s">
        <v>21</v>
      </c>
      <c r="K683" s="4" t="s">
        <v>22</v>
      </c>
    </row>
    <row r="684" spans="1:11" ht="24" x14ac:dyDescent="0.25">
      <c r="A684" s="4" t="s">
        <v>93</v>
      </c>
      <c r="B684" s="4" t="s">
        <v>67</v>
      </c>
      <c r="C684" s="3" t="s">
        <v>8</v>
      </c>
      <c r="D684" s="3" t="s">
        <v>4573</v>
      </c>
      <c r="E684" s="3" t="s">
        <v>13</v>
      </c>
      <c r="F684" s="4" t="s">
        <v>4574</v>
      </c>
      <c r="G684" s="5">
        <v>3000</v>
      </c>
      <c r="H684" s="5">
        <v>0</v>
      </c>
      <c r="I684" s="5">
        <v>3000</v>
      </c>
      <c r="J684" s="4" t="s">
        <v>21</v>
      </c>
      <c r="K684" s="4" t="s">
        <v>22</v>
      </c>
    </row>
    <row r="685" spans="1:11" ht="60" x14ac:dyDescent="0.25">
      <c r="A685" s="4" t="s">
        <v>93</v>
      </c>
      <c r="B685" s="4" t="s">
        <v>67</v>
      </c>
      <c r="C685" s="3" t="s">
        <v>8</v>
      </c>
      <c r="D685" s="3" t="s">
        <v>3311</v>
      </c>
      <c r="E685" s="3" t="s">
        <v>11</v>
      </c>
      <c r="F685" s="4" t="s">
        <v>3312</v>
      </c>
      <c r="G685" s="5">
        <v>959000</v>
      </c>
      <c r="H685" s="5">
        <v>754974.96799999999</v>
      </c>
      <c r="I685" s="5">
        <v>204025.03200000001</v>
      </c>
      <c r="J685" s="4" t="s">
        <v>126</v>
      </c>
      <c r="K685" s="4" t="s">
        <v>127</v>
      </c>
    </row>
    <row r="686" spans="1:11" ht="60" x14ac:dyDescent="0.25">
      <c r="A686" s="4" t="s">
        <v>93</v>
      </c>
      <c r="B686" s="4" t="s">
        <v>67</v>
      </c>
      <c r="C686" s="3" t="s">
        <v>8</v>
      </c>
      <c r="D686" s="3" t="s">
        <v>3311</v>
      </c>
      <c r="E686" s="3" t="s">
        <v>10</v>
      </c>
      <c r="F686" s="4" t="s">
        <v>3312</v>
      </c>
      <c r="G686" s="5">
        <v>6700000</v>
      </c>
      <c r="H686" s="5">
        <v>5079913.8969999999</v>
      </c>
      <c r="I686" s="5">
        <v>1620086.1030000001</v>
      </c>
      <c r="J686" s="4" t="s">
        <v>126</v>
      </c>
      <c r="K686" s="4" t="s">
        <v>127</v>
      </c>
    </row>
    <row r="687" spans="1:11" ht="60" x14ac:dyDescent="0.25">
      <c r="A687" s="4" t="s">
        <v>93</v>
      </c>
      <c r="B687" s="4" t="s">
        <v>67</v>
      </c>
      <c r="C687" s="3" t="s">
        <v>8</v>
      </c>
      <c r="D687" s="3" t="s">
        <v>3311</v>
      </c>
      <c r="E687" s="3" t="s">
        <v>13</v>
      </c>
      <c r="F687" s="4" t="s">
        <v>3312</v>
      </c>
      <c r="G687" s="5">
        <v>6000</v>
      </c>
      <c r="H687" s="5">
        <v>2516.7080000000001</v>
      </c>
      <c r="I687" s="5">
        <v>3483.2919999999999</v>
      </c>
      <c r="J687" s="4" t="s">
        <v>126</v>
      </c>
      <c r="K687" s="4" t="s">
        <v>127</v>
      </c>
    </row>
    <row r="688" spans="1:11" x14ac:dyDescent="0.25">
      <c r="A688" s="4" t="s">
        <v>93</v>
      </c>
      <c r="B688" s="4" t="s">
        <v>67</v>
      </c>
      <c r="C688" s="3" t="s">
        <v>8</v>
      </c>
      <c r="D688" s="3" t="s">
        <v>433</v>
      </c>
      <c r="E688" s="3" t="s">
        <v>11</v>
      </c>
      <c r="F688" s="4" t="s">
        <v>2052</v>
      </c>
      <c r="G688" s="5">
        <v>257000</v>
      </c>
      <c r="H688" s="5">
        <v>0</v>
      </c>
      <c r="I688" s="5">
        <v>257000</v>
      </c>
      <c r="J688" s="4" t="s">
        <v>26</v>
      </c>
      <c r="K688" s="4" t="s">
        <v>423</v>
      </c>
    </row>
    <row r="689" spans="1:11" ht="24" x14ac:dyDescent="0.25">
      <c r="A689" s="4" t="s">
        <v>93</v>
      </c>
      <c r="B689" s="4" t="s">
        <v>67</v>
      </c>
      <c r="C689" s="3" t="s">
        <v>8</v>
      </c>
      <c r="D689" s="3" t="s">
        <v>434</v>
      </c>
      <c r="E689" s="3" t="s">
        <v>11</v>
      </c>
      <c r="F689" s="4" t="s">
        <v>435</v>
      </c>
      <c r="G689" s="5">
        <v>439000</v>
      </c>
      <c r="H689" s="5">
        <v>0</v>
      </c>
      <c r="I689" s="5">
        <v>439000</v>
      </c>
      <c r="J689" s="4" t="s">
        <v>25</v>
      </c>
      <c r="K689" s="4" t="s">
        <v>436</v>
      </c>
    </row>
    <row r="690" spans="1:11" ht="24" x14ac:dyDescent="0.25">
      <c r="A690" s="4" t="s">
        <v>93</v>
      </c>
      <c r="B690" s="4" t="s">
        <v>67</v>
      </c>
      <c r="C690" s="3" t="s">
        <v>8</v>
      </c>
      <c r="D690" s="3" t="s">
        <v>437</v>
      </c>
      <c r="E690" s="3" t="s">
        <v>11</v>
      </c>
      <c r="F690" s="4" t="s">
        <v>438</v>
      </c>
      <c r="G690" s="5">
        <v>406000</v>
      </c>
      <c r="H690" s="5">
        <v>79255.179000000004</v>
      </c>
      <c r="I690" s="5">
        <v>326744.821</v>
      </c>
      <c r="J690" s="4" t="s">
        <v>26</v>
      </c>
      <c r="K690" s="4" t="s">
        <v>27</v>
      </c>
    </row>
    <row r="691" spans="1:11" x14ac:dyDescent="0.25">
      <c r="A691" s="4" t="s">
        <v>93</v>
      </c>
      <c r="B691" s="4" t="s">
        <v>67</v>
      </c>
      <c r="C691" s="3" t="s">
        <v>8</v>
      </c>
      <c r="D691" s="3" t="s">
        <v>439</v>
      </c>
      <c r="E691" s="3" t="s">
        <v>11</v>
      </c>
      <c r="F691" s="4" t="s">
        <v>2310</v>
      </c>
      <c r="G691" s="5">
        <v>50000</v>
      </c>
      <c r="H691" s="5">
        <v>5140.9769999999999</v>
      </c>
      <c r="I691" s="5">
        <v>44859.023000000001</v>
      </c>
      <c r="J691" s="4" t="s">
        <v>413</v>
      </c>
      <c r="K691" s="4" t="s">
        <v>413</v>
      </c>
    </row>
    <row r="692" spans="1:11" x14ac:dyDescent="0.25">
      <c r="A692" s="4" t="s">
        <v>93</v>
      </c>
      <c r="B692" s="4" t="s">
        <v>67</v>
      </c>
      <c r="C692" s="3" t="s">
        <v>8</v>
      </c>
      <c r="D692" s="3" t="s">
        <v>439</v>
      </c>
      <c r="E692" s="3" t="s">
        <v>10</v>
      </c>
      <c r="F692" s="4" t="s">
        <v>2310</v>
      </c>
      <c r="G692" s="5">
        <v>200000</v>
      </c>
      <c r="H692" s="5">
        <v>20982.580999999998</v>
      </c>
      <c r="I692" s="5">
        <v>179017.41899999999</v>
      </c>
      <c r="J692" s="4" t="s">
        <v>413</v>
      </c>
      <c r="K692" s="4" t="s">
        <v>413</v>
      </c>
    </row>
    <row r="693" spans="1:11" x14ac:dyDescent="0.25">
      <c r="A693" s="4" t="s">
        <v>93</v>
      </c>
      <c r="B693" s="4" t="s">
        <v>67</v>
      </c>
      <c r="C693" s="3" t="s">
        <v>8</v>
      </c>
      <c r="D693" s="3" t="s">
        <v>440</v>
      </c>
      <c r="E693" s="3" t="s">
        <v>11</v>
      </c>
      <c r="F693" s="4" t="s">
        <v>441</v>
      </c>
      <c r="G693" s="5">
        <v>292000</v>
      </c>
      <c r="H693" s="5">
        <v>215901.07</v>
      </c>
      <c r="I693" s="5">
        <v>76098.929999999993</v>
      </c>
      <c r="J693" s="4" t="s">
        <v>25</v>
      </c>
      <c r="K693" s="4" t="s">
        <v>436</v>
      </c>
    </row>
    <row r="694" spans="1:11" ht="24" x14ac:dyDescent="0.25">
      <c r="A694" s="4" t="s">
        <v>93</v>
      </c>
      <c r="B694" s="4" t="s">
        <v>67</v>
      </c>
      <c r="C694" s="3" t="s">
        <v>8</v>
      </c>
      <c r="D694" s="3" t="s">
        <v>2822</v>
      </c>
      <c r="E694" s="3" t="s">
        <v>9</v>
      </c>
      <c r="F694" s="4" t="s">
        <v>2823</v>
      </c>
      <c r="G694" s="5">
        <v>200</v>
      </c>
      <c r="H694" s="5">
        <v>0</v>
      </c>
      <c r="I694" s="5">
        <v>200</v>
      </c>
      <c r="J694" s="4" t="s">
        <v>26</v>
      </c>
      <c r="K694" s="4" t="s">
        <v>423</v>
      </c>
    </row>
    <row r="695" spans="1:11" ht="24" x14ac:dyDescent="0.25">
      <c r="A695" s="4" t="s">
        <v>93</v>
      </c>
      <c r="B695" s="4" t="s">
        <v>67</v>
      </c>
      <c r="C695" s="3" t="s">
        <v>8</v>
      </c>
      <c r="D695" s="3" t="s">
        <v>2822</v>
      </c>
      <c r="E695" s="3" t="s">
        <v>11</v>
      </c>
      <c r="F695" s="4" t="s">
        <v>2823</v>
      </c>
      <c r="G695" s="5">
        <v>39800</v>
      </c>
      <c r="H695" s="5">
        <v>0</v>
      </c>
      <c r="I695" s="5">
        <v>39800</v>
      </c>
      <c r="J695" s="4" t="s">
        <v>26</v>
      </c>
      <c r="K695" s="4" t="s">
        <v>423</v>
      </c>
    </row>
    <row r="696" spans="1:11" ht="24" x14ac:dyDescent="0.25">
      <c r="A696" s="4" t="s">
        <v>93</v>
      </c>
      <c r="B696" s="4" t="s">
        <v>67</v>
      </c>
      <c r="C696" s="3" t="s">
        <v>8</v>
      </c>
      <c r="D696" s="3" t="s">
        <v>3313</v>
      </c>
      <c r="E696" s="3" t="s">
        <v>11</v>
      </c>
      <c r="F696" s="4" t="s">
        <v>3314</v>
      </c>
      <c r="G696" s="5">
        <v>1747000</v>
      </c>
      <c r="H696" s="5">
        <v>1474786.399</v>
      </c>
      <c r="I696" s="5">
        <v>272213.60100000002</v>
      </c>
      <c r="J696" s="4" t="s">
        <v>126</v>
      </c>
      <c r="K696" s="4" t="s">
        <v>3315</v>
      </c>
    </row>
    <row r="697" spans="1:11" ht="24" x14ac:dyDescent="0.25">
      <c r="A697" s="4" t="s">
        <v>93</v>
      </c>
      <c r="B697" s="4" t="s">
        <v>67</v>
      </c>
      <c r="C697" s="3" t="s">
        <v>8</v>
      </c>
      <c r="D697" s="3" t="s">
        <v>3313</v>
      </c>
      <c r="E697" s="3" t="s">
        <v>10</v>
      </c>
      <c r="F697" s="4" t="s">
        <v>3314</v>
      </c>
      <c r="G697" s="5">
        <v>7037400</v>
      </c>
      <c r="H697" s="5">
        <v>7037372.557</v>
      </c>
      <c r="I697" s="5">
        <v>27.442999999970198</v>
      </c>
      <c r="J697" s="4" t="s">
        <v>126</v>
      </c>
      <c r="K697" s="4" t="s">
        <v>3315</v>
      </c>
    </row>
    <row r="698" spans="1:11" ht="24" x14ac:dyDescent="0.25">
      <c r="A698" s="4" t="s">
        <v>93</v>
      </c>
      <c r="B698" s="4" t="s">
        <v>67</v>
      </c>
      <c r="C698" s="3" t="s">
        <v>8</v>
      </c>
      <c r="D698" s="3" t="s">
        <v>3313</v>
      </c>
      <c r="E698" s="3" t="s">
        <v>13</v>
      </c>
      <c r="F698" s="4" t="s">
        <v>3314</v>
      </c>
      <c r="G698" s="5">
        <v>6500</v>
      </c>
      <c r="H698" s="5">
        <v>3688.2910000000002</v>
      </c>
      <c r="I698" s="5">
        <v>2811.7089999999998</v>
      </c>
      <c r="J698" s="4" t="s">
        <v>126</v>
      </c>
      <c r="K698" s="4" t="s">
        <v>3315</v>
      </c>
    </row>
    <row r="699" spans="1:11" ht="24" x14ac:dyDescent="0.25">
      <c r="A699" s="4" t="s">
        <v>93</v>
      </c>
      <c r="B699" s="4" t="s">
        <v>67</v>
      </c>
      <c r="C699" s="3" t="s">
        <v>8</v>
      </c>
      <c r="D699" s="3" t="s">
        <v>442</v>
      </c>
      <c r="E699" s="3" t="s">
        <v>11</v>
      </c>
      <c r="F699" s="4" t="s">
        <v>443</v>
      </c>
      <c r="G699" s="5">
        <v>655000</v>
      </c>
      <c r="H699" s="5">
        <v>29602.5</v>
      </c>
      <c r="I699" s="5">
        <v>625397.5</v>
      </c>
      <c r="J699" s="4" t="s">
        <v>25</v>
      </c>
      <c r="K699" s="4" t="s">
        <v>436</v>
      </c>
    </row>
    <row r="700" spans="1:11" ht="24" x14ac:dyDescent="0.25">
      <c r="A700" s="4" t="s">
        <v>93</v>
      </c>
      <c r="B700" s="4" t="s">
        <v>67</v>
      </c>
      <c r="C700" s="3" t="s">
        <v>8</v>
      </c>
      <c r="D700" s="3" t="s">
        <v>2824</v>
      </c>
      <c r="E700" s="3" t="s">
        <v>11</v>
      </c>
      <c r="F700" s="4" t="s">
        <v>2825</v>
      </c>
      <c r="G700" s="5">
        <v>425000</v>
      </c>
      <c r="H700" s="5">
        <v>389320.42599999998</v>
      </c>
      <c r="I700" s="5">
        <v>35679.574000000022</v>
      </c>
      <c r="J700" s="4" t="s">
        <v>26</v>
      </c>
      <c r="K700" s="4" t="s">
        <v>423</v>
      </c>
    </row>
    <row r="701" spans="1:11" ht="24" x14ac:dyDescent="0.25">
      <c r="A701" s="4" t="s">
        <v>93</v>
      </c>
      <c r="B701" s="4" t="s">
        <v>67</v>
      </c>
      <c r="C701" s="3" t="s">
        <v>8</v>
      </c>
      <c r="D701" s="3" t="s">
        <v>4259</v>
      </c>
      <c r="E701" s="3" t="s">
        <v>9</v>
      </c>
      <c r="F701" s="4" t="s">
        <v>4260</v>
      </c>
      <c r="G701" s="5">
        <v>500</v>
      </c>
      <c r="H701" s="5">
        <v>0</v>
      </c>
      <c r="I701" s="5">
        <v>500</v>
      </c>
      <c r="J701" s="4" t="s">
        <v>413</v>
      </c>
      <c r="K701" s="4" t="s">
        <v>413</v>
      </c>
    </row>
    <row r="702" spans="1:11" ht="24" x14ac:dyDescent="0.25">
      <c r="A702" s="4" t="s">
        <v>93</v>
      </c>
      <c r="B702" s="4" t="s">
        <v>67</v>
      </c>
      <c r="C702" s="3" t="s">
        <v>8</v>
      </c>
      <c r="D702" s="3" t="s">
        <v>4259</v>
      </c>
      <c r="E702" s="3" t="s">
        <v>11</v>
      </c>
      <c r="F702" s="4" t="s">
        <v>4260</v>
      </c>
      <c r="G702" s="5">
        <v>10000</v>
      </c>
      <c r="H702" s="5">
        <v>2619.6880000000001</v>
      </c>
      <c r="I702" s="5">
        <v>7380.3119999999999</v>
      </c>
      <c r="J702" s="4" t="s">
        <v>413</v>
      </c>
      <c r="K702" s="4" t="s">
        <v>413</v>
      </c>
    </row>
    <row r="703" spans="1:11" ht="24" x14ac:dyDescent="0.25">
      <c r="A703" s="4" t="s">
        <v>93</v>
      </c>
      <c r="B703" s="4" t="s">
        <v>67</v>
      </c>
      <c r="C703" s="3" t="s">
        <v>8</v>
      </c>
      <c r="D703" s="3" t="s">
        <v>4259</v>
      </c>
      <c r="E703" s="3" t="s">
        <v>10</v>
      </c>
      <c r="F703" s="4" t="s">
        <v>4260</v>
      </c>
      <c r="G703" s="5">
        <v>10000</v>
      </c>
      <c r="H703" s="5">
        <v>0</v>
      </c>
      <c r="I703" s="5">
        <v>10000</v>
      </c>
      <c r="J703" s="4" t="s">
        <v>413</v>
      </c>
      <c r="K703" s="4" t="s">
        <v>413</v>
      </c>
    </row>
    <row r="704" spans="1:11" ht="24" x14ac:dyDescent="0.25">
      <c r="A704" s="4" t="s">
        <v>93</v>
      </c>
      <c r="B704" s="4" t="s">
        <v>67</v>
      </c>
      <c r="C704" s="3" t="s">
        <v>8</v>
      </c>
      <c r="D704" s="3" t="s">
        <v>4261</v>
      </c>
      <c r="E704" s="3" t="s">
        <v>11</v>
      </c>
      <c r="F704" s="4" t="s">
        <v>4262</v>
      </c>
      <c r="G704" s="5">
        <v>170000</v>
      </c>
      <c r="H704" s="5">
        <v>169721.88</v>
      </c>
      <c r="I704" s="5">
        <v>278.11999999999534</v>
      </c>
      <c r="J704" s="4" t="s">
        <v>21</v>
      </c>
      <c r="K704" s="4" t="s">
        <v>22</v>
      </c>
    </row>
    <row r="705" spans="1:11" ht="24" x14ac:dyDescent="0.25">
      <c r="A705" s="4" t="s">
        <v>93</v>
      </c>
      <c r="B705" s="4" t="s">
        <v>67</v>
      </c>
      <c r="C705" s="3" t="s">
        <v>8</v>
      </c>
      <c r="D705" s="3" t="s">
        <v>4261</v>
      </c>
      <c r="E705" s="3" t="s">
        <v>10</v>
      </c>
      <c r="F705" s="4" t="s">
        <v>4262</v>
      </c>
      <c r="G705" s="5">
        <v>412000</v>
      </c>
      <c r="H705" s="5">
        <v>296776.51299999998</v>
      </c>
      <c r="I705" s="5">
        <v>115223.48700000002</v>
      </c>
      <c r="J705" s="4" t="s">
        <v>21</v>
      </c>
      <c r="K705" s="4" t="s">
        <v>22</v>
      </c>
    </row>
    <row r="706" spans="1:11" ht="24" x14ac:dyDescent="0.25">
      <c r="A706" s="4" t="s">
        <v>93</v>
      </c>
      <c r="B706" s="4" t="s">
        <v>67</v>
      </c>
      <c r="C706" s="3" t="s">
        <v>8</v>
      </c>
      <c r="D706" s="3" t="s">
        <v>3316</v>
      </c>
      <c r="E706" s="3" t="s">
        <v>11</v>
      </c>
      <c r="F706" s="4" t="s">
        <v>3317</v>
      </c>
      <c r="G706" s="5">
        <v>139000</v>
      </c>
      <c r="H706" s="5">
        <v>64868.669000000002</v>
      </c>
      <c r="I706" s="5">
        <v>74131.331000000006</v>
      </c>
      <c r="J706" s="4" t="s">
        <v>21</v>
      </c>
      <c r="K706" s="4" t="s">
        <v>22</v>
      </c>
    </row>
    <row r="707" spans="1:11" ht="24" x14ac:dyDescent="0.25">
      <c r="A707" s="4" t="s">
        <v>93</v>
      </c>
      <c r="B707" s="4" t="s">
        <v>67</v>
      </c>
      <c r="C707" s="3" t="s">
        <v>8</v>
      </c>
      <c r="D707" s="3" t="s">
        <v>3316</v>
      </c>
      <c r="E707" s="3" t="s">
        <v>10</v>
      </c>
      <c r="F707" s="4" t="s">
        <v>3317</v>
      </c>
      <c r="G707" s="5">
        <v>1390000</v>
      </c>
      <c r="H707" s="5">
        <v>1238844.44</v>
      </c>
      <c r="I707" s="5">
        <v>151155.56000000006</v>
      </c>
      <c r="J707" s="4" t="s">
        <v>21</v>
      </c>
      <c r="K707" s="4" t="s">
        <v>22</v>
      </c>
    </row>
    <row r="708" spans="1:11" ht="24" x14ac:dyDescent="0.25">
      <c r="A708" s="4" t="s">
        <v>93</v>
      </c>
      <c r="B708" s="4" t="s">
        <v>67</v>
      </c>
      <c r="C708" s="3" t="s">
        <v>8</v>
      </c>
      <c r="D708" s="3" t="s">
        <v>3316</v>
      </c>
      <c r="E708" s="3" t="s">
        <v>13</v>
      </c>
      <c r="F708" s="4" t="s">
        <v>3317</v>
      </c>
      <c r="G708" s="5">
        <v>2000</v>
      </c>
      <c r="H708" s="5">
        <v>159.10300000000001</v>
      </c>
      <c r="I708" s="5">
        <v>1840.8969999999999</v>
      </c>
      <c r="J708" s="4" t="s">
        <v>21</v>
      </c>
      <c r="K708" s="4" t="s">
        <v>22</v>
      </c>
    </row>
    <row r="709" spans="1:11" x14ac:dyDescent="0.25">
      <c r="A709" s="4" t="s">
        <v>93</v>
      </c>
      <c r="B709" s="4" t="s">
        <v>67</v>
      </c>
      <c r="C709" s="3" t="s">
        <v>8</v>
      </c>
      <c r="D709" s="3" t="s">
        <v>3318</v>
      </c>
      <c r="E709" s="3" t="s">
        <v>11</v>
      </c>
      <c r="F709" s="4" t="s">
        <v>3319</v>
      </c>
      <c r="G709" s="5">
        <v>470000</v>
      </c>
      <c r="H709" s="5">
        <v>124527</v>
      </c>
      <c r="I709" s="5">
        <v>345473</v>
      </c>
      <c r="J709" s="4" t="s">
        <v>26</v>
      </c>
      <c r="K709" s="4" t="s">
        <v>423</v>
      </c>
    </row>
    <row r="710" spans="1:11" ht="24" x14ac:dyDescent="0.25">
      <c r="A710" s="4" t="s">
        <v>93</v>
      </c>
      <c r="B710" s="4" t="s">
        <v>67</v>
      </c>
      <c r="C710" s="3" t="s">
        <v>8</v>
      </c>
      <c r="D710" s="3" t="s">
        <v>2249</v>
      </c>
      <c r="E710" s="3" t="s">
        <v>11</v>
      </c>
      <c r="F710" s="4" t="s">
        <v>2250</v>
      </c>
      <c r="G710" s="5">
        <v>439000</v>
      </c>
      <c r="H710" s="5">
        <v>348991.641</v>
      </c>
      <c r="I710" s="5">
        <v>90008.358999999997</v>
      </c>
      <c r="J710" s="4" t="s">
        <v>25</v>
      </c>
      <c r="K710" s="4" t="s">
        <v>2251</v>
      </c>
    </row>
    <row r="711" spans="1:11" ht="24" x14ac:dyDescent="0.25">
      <c r="A711" s="4" t="s">
        <v>93</v>
      </c>
      <c r="B711" s="4" t="s">
        <v>67</v>
      </c>
      <c r="C711" s="3" t="s">
        <v>8</v>
      </c>
      <c r="D711" s="3" t="s">
        <v>2697</v>
      </c>
      <c r="E711" s="3" t="s">
        <v>11</v>
      </c>
      <c r="F711" s="4" t="s">
        <v>2696</v>
      </c>
      <c r="G711" s="5">
        <v>10</v>
      </c>
      <c r="H711" s="5">
        <v>0</v>
      </c>
      <c r="I711" s="5">
        <v>10</v>
      </c>
      <c r="J711" s="4" t="s">
        <v>413</v>
      </c>
      <c r="K711" s="4" t="s">
        <v>414</v>
      </c>
    </row>
    <row r="712" spans="1:11" ht="24" x14ac:dyDescent="0.25">
      <c r="A712" s="4" t="s">
        <v>93</v>
      </c>
      <c r="B712" s="4" t="s">
        <v>67</v>
      </c>
      <c r="C712" s="3" t="s">
        <v>8</v>
      </c>
      <c r="D712" s="3" t="s">
        <v>2697</v>
      </c>
      <c r="E712" s="3" t="s">
        <v>10</v>
      </c>
      <c r="F712" s="4" t="s">
        <v>2696</v>
      </c>
      <c r="G712" s="5">
        <v>10</v>
      </c>
      <c r="H712" s="5">
        <v>0</v>
      </c>
      <c r="I712" s="5">
        <v>10</v>
      </c>
      <c r="J712" s="4" t="s">
        <v>413</v>
      </c>
      <c r="K712" s="4" t="s">
        <v>414</v>
      </c>
    </row>
    <row r="713" spans="1:11" ht="24" x14ac:dyDescent="0.25">
      <c r="A713" s="4" t="s">
        <v>93</v>
      </c>
      <c r="B713" s="4" t="s">
        <v>67</v>
      </c>
      <c r="C713" s="3" t="s">
        <v>8</v>
      </c>
      <c r="D713" s="3" t="s">
        <v>444</v>
      </c>
      <c r="E713" s="3" t="s">
        <v>11</v>
      </c>
      <c r="F713" s="4" t="s">
        <v>445</v>
      </c>
      <c r="G713" s="5">
        <v>79000</v>
      </c>
      <c r="H713" s="5">
        <v>0</v>
      </c>
      <c r="I713" s="5">
        <v>79000</v>
      </c>
      <c r="J713" s="4" t="s">
        <v>413</v>
      </c>
      <c r="K713" s="4" t="s">
        <v>413</v>
      </c>
    </row>
    <row r="714" spans="1:11" x14ac:dyDescent="0.25">
      <c r="A714" s="4" t="s">
        <v>93</v>
      </c>
      <c r="B714" s="4" t="s">
        <v>67</v>
      </c>
      <c r="C714" s="3" t="s">
        <v>8</v>
      </c>
      <c r="D714" s="3" t="s">
        <v>446</v>
      </c>
      <c r="E714" s="3" t="s">
        <v>11</v>
      </c>
      <c r="F714" s="4" t="s">
        <v>447</v>
      </c>
      <c r="G714" s="5">
        <v>332000</v>
      </c>
      <c r="H714" s="5">
        <v>271213.56</v>
      </c>
      <c r="I714" s="5">
        <v>60786.44</v>
      </c>
      <c r="J714" s="4" t="s">
        <v>25</v>
      </c>
      <c r="K714" s="4" t="s">
        <v>436</v>
      </c>
    </row>
    <row r="715" spans="1:11" ht="24" x14ac:dyDescent="0.25">
      <c r="A715" s="4" t="s">
        <v>93</v>
      </c>
      <c r="B715" s="4" t="s">
        <v>67</v>
      </c>
      <c r="C715" s="3" t="s">
        <v>8</v>
      </c>
      <c r="D715" s="3" t="s">
        <v>2826</v>
      </c>
      <c r="E715" s="3" t="s">
        <v>9</v>
      </c>
      <c r="F715" s="4" t="s">
        <v>2827</v>
      </c>
      <c r="G715" s="5">
        <v>500</v>
      </c>
      <c r="H715" s="5">
        <v>85.944000000000003</v>
      </c>
      <c r="I715" s="5">
        <v>414.05599999999998</v>
      </c>
      <c r="J715" s="4" t="s">
        <v>25</v>
      </c>
      <c r="K715" s="4" t="s">
        <v>424</v>
      </c>
    </row>
    <row r="716" spans="1:11" ht="24" x14ac:dyDescent="0.25">
      <c r="A716" s="4" t="s">
        <v>93</v>
      </c>
      <c r="B716" s="4" t="s">
        <v>67</v>
      </c>
      <c r="C716" s="3" t="s">
        <v>8</v>
      </c>
      <c r="D716" s="3" t="s">
        <v>2826</v>
      </c>
      <c r="E716" s="3" t="s">
        <v>11</v>
      </c>
      <c r="F716" s="4" t="s">
        <v>2827</v>
      </c>
      <c r="G716" s="5">
        <v>53150</v>
      </c>
      <c r="H716" s="5">
        <v>0</v>
      </c>
      <c r="I716" s="5">
        <v>53150</v>
      </c>
      <c r="J716" s="4" t="s">
        <v>25</v>
      </c>
      <c r="K716" s="4" t="s">
        <v>424</v>
      </c>
    </row>
    <row r="717" spans="1:11" ht="24" x14ac:dyDescent="0.25">
      <c r="A717" s="4" t="s">
        <v>93</v>
      </c>
      <c r="B717" s="4" t="s">
        <v>67</v>
      </c>
      <c r="C717" s="3" t="s">
        <v>8</v>
      </c>
      <c r="D717" s="3" t="s">
        <v>3320</v>
      </c>
      <c r="E717" s="3" t="s">
        <v>11</v>
      </c>
      <c r="F717" s="4" t="s">
        <v>3321</v>
      </c>
      <c r="G717" s="5">
        <v>345000</v>
      </c>
      <c r="H717" s="5">
        <v>246142.38399999999</v>
      </c>
      <c r="I717" s="5">
        <v>98857.616000000009</v>
      </c>
      <c r="J717" s="4" t="s">
        <v>21</v>
      </c>
      <c r="K717" s="4" t="s">
        <v>22</v>
      </c>
    </row>
    <row r="718" spans="1:11" ht="24" x14ac:dyDescent="0.25">
      <c r="A718" s="4" t="s">
        <v>93</v>
      </c>
      <c r="B718" s="4" t="s">
        <v>67</v>
      </c>
      <c r="C718" s="3" t="s">
        <v>8</v>
      </c>
      <c r="D718" s="3" t="s">
        <v>3320</v>
      </c>
      <c r="E718" s="3" t="s">
        <v>10</v>
      </c>
      <c r="F718" s="4" t="s">
        <v>3321</v>
      </c>
      <c r="G718" s="5">
        <v>4900000</v>
      </c>
      <c r="H718" s="5">
        <v>3892240.0090000001</v>
      </c>
      <c r="I718" s="5">
        <v>1007759.9909999999</v>
      </c>
      <c r="J718" s="4" t="s">
        <v>21</v>
      </c>
      <c r="K718" s="4" t="s">
        <v>22</v>
      </c>
    </row>
    <row r="719" spans="1:11" ht="24" x14ac:dyDescent="0.25">
      <c r="A719" s="4" t="s">
        <v>93</v>
      </c>
      <c r="B719" s="4" t="s">
        <v>67</v>
      </c>
      <c r="C719" s="3" t="s">
        <v>8</v>
      </c>
      <c r="D719" s="3" t="s">
        <v>3320</v>
      </c>
      <c r="E719" s="3" t="s">
        <v>13</v>
      </c>
      <c r="F719" s="4" t="s">
        <v>3321</v>
      </c>
      <c r="G719" s="5">
        <v>2000</v>
      </c>
      <c r="H719" s="5">
        <v>607.48199999999997</v>
      </c>
      <c r="I719" s="5">
        <v>1392.518</v>
      </c>
      <c r="J719" s="4" t="s">
        <v>21</v>
      </c>
      <c r="K719" s="4" t="s">
        <v>22</v>
      </c>
    </row>
    <row r="720" spans="1:11" ht="24" x14ac:dyDescent="0.25">
      <c r="A720" s="4" t="s">
        <v>93</v>
      </c>
      <c r="B720" s="4" t="s">
        <v>67</v>
      </c>
      <c r="C720" s="3" t="s">
        <v>8</v>
      </c>
      <c r="D720" s="3" t="s">
        <v>3322</v>
      </c>
      <c r="E720" s="3" t="s">
        <v>11</v>
      </c>
      <c r="F720" s="4" t="s">
        <v>3323</v>
      </c>
      <c r="G720" s="5">
        <v>246000</v>
      </c>
      <c r="H720" s="5">
        <v>53445.15</v>
      </c>
      <c r="I720" s="5">
        <v>192554.85</v>
      </c>
      <c r="J720" s="4" t="s">
        <v>21</v>
      </c>
      <c r="K720" s="4" t="s">
        <v>22</v>
      </c>
    </row>
    <row r="721" spans="1:11" ht="24" x14ac:dyDescent="0.25">
      <c r="A721" s="4" t="s">
        <v>93</v>
      </c>
      <c r="B721" s="4" t="s">
        <v>67</v>
      </c>
      <c r="C721" s="3" t="s">
        <v>8</v>
      </c>
      <c r="D721" s="3" t="s">
        <v>3322</v>
      </c>
      <c r="E721" s="3" t="s">
        <v>10</v>
      </c>
      <c r="F721" s="4" t="s">
        <v>3323</v>
      </c>
      <c r="G721" s="5">
        <v>1574000</v>
      </c>
      <c r="H721" s="5">
        <v>1551264.0079999999</v>
      </c>
      <c r="I721" s="5">
        <v>22735.992000000086</v>
      </c>
      <c r="J721" s="4" t="s">
        <v>21</v>
      </c>
      <c r="K721" s="4" t="s">
        <v>22</v>
      </c>
    </row>
    <row r="722" spans="1:11" ht="24" x14ac:dyDescent="0.25">
      <c r="A722" s="4" t="s">
        <v>93</v>
      </c>
      <c r="B722" s="4" t="s">
        <v>67</v>
      </c>
      <c r="C722" s="3" t="s">
        <v>8</v>
      </c>
      <c r="D722" s="3" t="s">
        <v>3322</v>
      </c>
      <c r="E722" s="3" t="s">
        <v>13</v>
      </c>
      <c r="F722" s="4" t="s">
        <v>3323</v>
      </c>
      <c r="G722" s="5">
        <v>1000</v>
      </c>
      <c r="H722" s="5">
        <v>0</v>
      </c>
      <c r="I722" s="5">
        <v>1000</v>
      </c>
      <c r="J722" s="4" t="s">
        <v>21</v>
      </c>
      <c r="K722" s="4" t="s">
        <v>22</v>
      </c>
    </row>
    <row r="723" spans="1:11" ht="24" x14ac:dyDescent="0.25">
      <c r="A723" s="4" t="s">
        <v>93</v>
      </c>
      <c r="B723" s="4" t="s">
        <v>67</v>
      </c>
      <c r="C723" s="3" t="s">
        <v>8</v>
      </c>
      <c r="D723" s="3" t="s">
        <v>3324</v>
      </c>
      <c r="E723" s="3" t="s">
        <v>9</v>
      </c>
      <c r="F723" s="4" t="s">
        <v>3325</v>
      </c>
      <c r="G723" s="5">
        <v>500</v>
      </c>
      <c r="H723" s="5">
        <v>0</v>
      </c>
      <c r="I723" s="5">
        <v>500</v>
      </c>
      <c r="J723" s="4" t="s">
        <v>25</v>
      </c>
      <c r="K723" s="4" t="s">
        <v>424</v>
      </c>
    </row>
    <row r="724" spans="1:11" ht="24" x14ac:dyDescent="0.25">
      <c r="A724" s="4" t="s">
        <v>93</v>
      </c>
      <c r="B724" s="4" t="s">
        <v>67</v>
      </c>
      <c r="C724" s="3" t="s">
        <v>8</v>
      </c>
      <c r="D724" s="3" t="s">
        <v>3324</v>
      </c>
      <c r="E724" s="3" t="s">
        <v>11</v>
      </c>
      <c r="F724" s="4" t="s">
        <v>3325</v>
      </c>
      <c r="G724" s="5">
        <v>1000</v>
      </c>
      <c r="H724" s="5">
        <v>0</v>
      </c>
      <c r="I724" s="5">
        <v>1000</v>
      </c>
      <c r="J724" s="4" t="s">
        <v>25</v>
      </c>
      <c r="K724" s="4" t="s">
        <v>424</v>
      </c>
    </row>
    <row r="725" spans="1:11" ht="24" x14ac:dyDescent="0.25">
      <c r="A725" s="4" t="s">
        <v>93</v>
      </c>
      <c r="B725" s="4" t="s">
        <v>67</v>
      </c>
      <c r="C725" s="3" t="s">
        <v>8</v>
      </c>
      <c r="D725" s="3" t="s">
        <v>4073</v>
      </c>
      <c r="E725" s="3" t="s">
        <v>9</v>
      </c>
      <c r="F725" s="4" t="s">
        <v>4074</v>
      </c>
      <c r="G725" s="5">
        <v>500</v>
      </c>
      <c r="H725" s="5">
        <v>0</v>
      </c>
      <c r="I725" s="5">
        <v>500</v>
      </c>
      <c r="J725" s="4" t="s">
        <v>21</v>
      </c>
      <c r="K725" s="4" t="s">
        <v>22</v>
      </c>
    </row>
    <row r="726" spans="1:11" ht="24" x14ac:dyDescent="0.25">
      <c r="A726" s="4" t="s">
        <v>93</v>
      </c>
      <c r="B726" s="4" t="s">
        <v>67</v>
      </c>
      <c r="C726" s="3" t="s">
        <v>8</v>
      </c>
      <c r="D726" s="3" t="s">
        <v>4073</v>
      </c>
      <c r="E726" s="3" t="s">
        <v>11</v>
      </c>
      <c r="F726" s="4" t="s">
        <v>4074</v>
      </c>
      <c r="G726" s="5">
        <v>10000</v>
      </c>
      <c r="H726" s="5">
        <v>0</v>
      </c>
      <c r="I726" s="5">
        <v>10000</v>
      </c>
      <c r="J726" s="4" t="s">
        <v>21</v>
      </c>
      <c r="K726" s="4" t="s">
        <v>22</v>
      </c>
    </row>
    <row r="727" spans="1:11" ht="60" x14ac:dyDescent="0.25">
      <c r="A727" s="4" t="s">
        <v>93</v>
      </c>
      <c r="B727" s="4" t="s">
        <v>67</v>
      </c>
      <c r="C727" s="3" t="s">
        <v>8</v>
      </c>
      <c r="D727" s="3" t="s">
        <v>4075</v>
      </c>
      <c r="E727" s="3" t="s">
        <v>10</v>
      </c>
      <c r="F727" s="4" t="s">
        <v>4076</v>
      </c>
      <c r="G727" s="5">
        <v>2649200</v>
      </c>
      <c r="H727" s="5">
        <v>1484371.1740000001</v>
      </c>
      <c r="I727" s="5">
        <v>1164828.8259999999</v>
      </c>
      <c r="J727" s="4" t="s">
        <v>126</v>
      </c>
      <c r="K727" s="4" t="s">
        <v>127</v>
      </c>
    </row>
    <row r="728" spans="1:11" ht="60" x14ac:dyDescent="0.25">
      <c r="A728" s="4" t="s">
        <v>93</v>
      </c>
      <c r="B728" s="4" t="s">
        <v>67</v>
      </c>
      <c r="C728" s="3" t="s">
        <v>8</v>
      </c>
      <c r="D728" s="3" t="s">
        <v>4075</v>
      </c>
      <c r="E728" s="3" t="s">
        <v>98</v>
      </c>
      <c r="F728" s="4" t="s">
        <v>4076</v>
      </c>
      <c r="G728" s="5">
        <v>53200</v>
      </c>
      <c r="H728" s="5">
        <v>5455.7749999999996</v>
      </c>
      <c r="I728" s="5">
        <v>47744.224999999999</v>
      </c>
      <c r="J728" s="4" t="s">
        <v>126</v>
      </c>
      <c r="K728" s="4" t="s">
        <v>127</v>
      </c>
    </row>
    <row r="729" spans="1:11" ht="60" x14ac:dyDescent="0.25">
      <c r="A729" s="4" t="s">
        <v>93</v>
      </c>
      <c r="B729" s="4" t="s">
        <v>67</v>
      </c>
      <c r="C729" s="3" t="s">
        <v>8</v>
      </c>
      <c r="D729" s="3" t="s">
        <v>4075</v>
      </c>
      <c r="E729" s="3" t="s">
        <v>13</v>
      </c>
      <c r="F729" s="4" t="s">
        <v>4076</v>
      </c>
      <c r="G729" s="5">
        <v>4371849</v>
      </c>
      <c r="H729" s="5">
        <v>2213676.9109999998</v>
      </c>
      <c r="I729" s="5">
        <v>2158172.0890000002</v>
      </c>
      <c r="J729" s="4" t="s">
        <v>126</v>
      </c>
      <c r="K729" s="4" t="s">
        <v>127</v>
      </c>
    </row>
    <row r="730" spans="1:11" ht="24" x14ac:dyDescent="0.25">
      <c r="A730" s="4" t="s">
        <v>93</v>
      </c>
      <c r="B730" s="4" t="s">
        <v>67</v>
      </c>
      <c r="C730" s="3" t="s">
        <v>8</v>
      </c>
      <c r="D730" s="3" t="s">
        <v>2828</v>
      </c>
      <c r="E730" s="3" t="s">
        <v>9</v>
      </c>
      <c r="F730" s="4" t="s">
        <v>2829</v>
      </c>
      <c r="G730" s="5">
        <v>500</v>
      </c>
      <c r="H730" s="5">
        <v>81.17</v>
      </c>
      <c r="I730" s="5">
        <v>418.83</v>
      </c>
      <c r="J730" s="4" t="s">
        <v>2830</v>
      </c>
      <c r="K730" s="4" t="s">
        <v>2831</v>
      </c>
    </row>
    <row r="731" spans="1:11" ht="24" x14ac:dyDescent="0.25">
      <c r="A731" s="4" t="s">
        <v>93</v>
      </c>
      <c r="B731" s="4" t="s">
        <v>67</v>
      </c>
      <c r="C731" s="3" t="s">
        <v>8</v>
      </c>
      <c r="D731" s="3" t="s">
        <v>2828</v>
      </c>
      <c r="E731" s="3" t="s">
        <v>11</v>
      </c>
      <c r="F731" s="4" t="s">
        <v>2829</v>
      </c>
      <c r="G731" s="5">
        <v>40000</v>
      </c>
      <c r="H731" s="5">
        <v>0</v>
      </c>
      <c r="I731" s="5">
        <v>40000</v>
      </c>
      <c r="J731" s="4" t="s">
        <v>2830</v>
      </c>
      <c r="K731" s="4" t="s">
        <v>2831</v>
      </c>
    </row>
    <row r="732" spans="1:11" ht="24" x14ac:dyDescent="0.25">
      <c r="A732" s="4" t="s">
        <v>93</v>
      </c>
      <c r="B732" s="4" t="s">
        <v>67</v>
      </c>
      <c r="C732" s="3" t="s">
        <v>8</v>
      </c>
      <c r="D732" s="3" t="s">
        <v>2695</v>
      </c>
      <c r="E732" s="3" t="s">
        <v>10</v>
      </c>
      <c r="F732" s="4" t="s">
        <v>2832</v>
      </c>
      <c r="G732" s="5">
        <v>715000</v>
      </c>
      <c r="H732" s="5">
        <v>0</v>
      </c>
      <c r="I732" s="5">
        <v>715000</v>
      </c>
      <c r="J732" s="4" t="s">
        <v>21</v>
      </c>
      <c r="K732" s="4" t="s">
        <v>22</v>
      </c>
    </row>
    <row r="733" spans="1:11" ht="24" x14ac:dyDescent="0.25">
      <c r="A733" s="4" t="s">
        <v>93</v>
      </c>
      <c r="B733" s="4" t="s">
        <v>67</v>
      </c>
      <c r="C733" s="3" t="s">
        <v>8</v>
      </c>
      <c r="D733" s="3" t="s">
        <v>2695</v>
      </c>
      <c r="E733" s="3" t="s">
        <v>13</v>
      </c>
      <c r="F733" s="4" t="s">
        <v>2832</v>
      </c>
      <c r="G733" s="5">
        <v>1000</v>
      </c>
      <c r="H733" s="5">
        <v>0</v>
      </c>
      <c r="I733" s="5">
        <v>1000</v>
      </c>
      <c r="J733" s="4" t="s">
        <v>21</v>
      </c>
      <c r="K733" s="4" t="s">
        <v>22</v>
      </c>
    </row>
    <row r="734" spans="1:11" ht="24" x14ac:dyDescent="0.25">
      <c r="A734" s="4" t="s">
        <v>93</v>
      </c>
      <c r="B734" s="4" t="s">
        <v>67</v>
      </c>
      <c r="C734" s="3" t="s">
        <v>8</v>
      </c>
      <c r="D734" s="3" t="s">
        <v>2833</v>
      </c>
      <c r="E734" s="3" t="s">
        <v>347</v>
      </c>
      <c r="F734" s="4" t="s">
        <v>2834</v>
      </c>
      <c r="G734" s="5">
        <v>1063</v>
      </c>
      <c r="H734" s="5">
        <v>0</v>
      </c>
      <c r="I734" s="5">
        <v>1063</v>
      </c>
      <c r="J734" s="4" t="s">
        <v>21</v>
      </c>
      <c r="K734" s="4" t="s">
        <v>22</v>
      </c>
    </row>
    <row r="735" spans="1:11" ht="60" x14ac:dyDescent="0.25">
      <c r="A735" s="4" t="s">
        <v>93</v>
      </c>
      <c r="B735" s="4" t="s">
        <v>67</v>
      </c>
      <c r="C735" s="3" t="s">
        <v>8</v>
      </c>
      <c r="D735" s="3" t="s">
        <v>2694</v>
      </c>
      <c r="E735" s="3" t="s">
        <v>11</v>
      </c>
      <c r="F735" s="4" t="s">
        <v>2835</v>
      </c>
      <c r="G735" s="5">
        <v>110000</v>
      </c>
      <c r="H735" s="5">
        <v>0</v>
      </c>
      <c r="I735" s="5">
        <v>110000</v>
      </c>
      <c r="J735" s="4" t="s">
        <v>126</v>
      </c>
      <c r="K735" s="4" t="s">
        <v>127</v>
      </c>
    </row>
    <row r="736" spans="1:11" ht="60" x14ac:dyDescent="0.25">
      <c r="A736" s="4" t="s">
        <v>93</v>
      </c>
      <c r="B736" s="4" t="s">
        <v>67</v>
      </c>
      <c r="C736" s="3" t="s">
        <v>8</v>
      </c>
      <c r="D736" s="3" t="s">
        <v>2694</v>
      </c>
      <c r="E736" s="3" t="s">
        <v>10</v>
      </c>
      <c r="F736" s="4" t="s">
        <v>2835</v>
      </c>
      <c r="G736" s="5">
        <v>3030000</v>
      </c>
      <c r="H736" s="5">
        <v>3029562.14</v>
      </c>
      <c r="I736" s="5">
        <v>437.85999999986961</v>
      </c>
      <c r="J736" s="4" t="s">
        <v>126</v>
      </c>
      <c r="K736" s="4" t="s">
        <v>127</v>
      </c>
    </row>
    <row r="737" spans="1:11" ht="60" x14ac:dyDescent="0.25">
      <c r="A737" s="4" t="s">
        <v>93</v>
      </c>
      <c r="B737" s="4" t="s">
        <v>67</v>
      </c>
      <c r="C737" s="3" t="s">
        <v>8</v>
      </c>
      <c r="D737" s="3" t="s">
        <v>2694</v>
      </c>
      <c r="E737" s="3" t="s">
        <v>13</v>
      </c>
      <c r="F737" s="4" t="s">
        <v>2835</v>
      </c>
      <c r="G737" s="5">
        <v>4000</v>
      </c>
      <c r="H737" s="5">
        <v>0</v>
      </c>
      <c r="I737" s="5">
        <v>4000</v>
      </c>
      <c r="J737" s="4" t="s">
        <v>126</v>
      </c>
      <c r="K737" s="4" t="s">
        <v>127</v>
      </c>
    </row>
    <row r="738" spans="1:11" ht="24" x14ac:dyDescent="0.25">
      <c r="A738" s="4" t="s">
        <v>93</v>
      </c>
      <c r="B738" s="4" t="s">
        <v>67</v>
      </c>
      <c r="C738" s="3" t="s">
        <v>8</v>
      </c>
      <c r="D738" s="3" t="s">
        <v>2693</v>
      </c>
      <c r="E738" s="3" t="s">
        <v>11</v>
      </c>
      <c r="F738" s="4" t="s">
        <v>2836</v>
      </c>
      <c r="G738" s="5">
        <v>311000</v>
      </c>
      <c r="H738" s="5">
        <v>0</v>
      </c>
      <c r="I738" s="5">
        <v>311000</v>
      </c>
      <c r="J738" s="4" t="s">
        <v>21</v>
      </c>
      <c r="K738" s="4" t="s">
        <v>22</v>
      </c>
    </row>
    <row r="739" spans="1:11" ht="24" x14ac:dyDescent="0.25">
      <c r="A739" s="4" t="s">
        <v>93</v>
      </c>
      <c r="B739" s="4" t="s">
        <v>67</v>
      </c>
      <c r="C739" s="3" t="s">
        <v>8</v>
      </c>
      <c r="D739" s="3" t="s">
        <v>2693</v>
      </c>
      <c r="E739" s="3" t="s">
        <v>10</v>
      </c>
      <c r="F739" s="4" t="s">
        <v>2836</v>
      </c>
      <c r="G739" s="5">
        <v>3780000</v>
      </c>
      <c r="H739" s="5">
        <v>3147338.4959999998</v>
      </c>
      <c r="I739" s="5">
        <v>632661.50400000019</v>
      </c>
      <c r="J739" s="4" t="s">
        <v>21</v>
      </c>
      <c r="K739" s="4" t="s">
        <v>22</v>
      </c>
    </row>
    <row r="740" spans="1:11" ht="24" x14ac:dyDescent="0.25">
      <c r="A740" s="4" t="s">
        <v>93</v>
      </c>
      <c r="B740" s="4" t="s">
        <v>67</v>
      </c>
      <c r="C740" s="3" t="s">
        <v>8</v>
      </c>
      <c r="D740" s="3" t="s">
        <v>2693</v>
      </c>
      <c r="E740" s="3" t="s">
        <v>13</v>
      </c>
      <c r="F740" s="4" t="s">
        <v>2836</v>
      </c>
      <c r="G740" s="5">
        <v>2000</v>
      </c>
      <c r="H740" s="5">
        <v>101.247</v>
      </c>
      <c r="I740" s="5">
        <v>1898.7529999999999</v>
      </c>
      <c r="J740" s="4" t="s">
        <v>21</v>
      </c>
      <c r="K740" s="4" t="s">
        <v>22</v>
      </c>
    </row>
    <row r="741" spans="1:11" ht="24" x14ac:dyDescent="0.25">
      <c r="A741" s="4" t="s">
        <v>93</v>
      </c>
      <c r="B741" s="4" t="s">
        <v>67</v>
      </c>
      <c r="C741" s="3" t="s">
        <v>8</v>
      </c>
      <c r="D741" s="3" t="s">
        <v>4490</v>
      </c>
      <c r="E741" s="3" t="s">
        <v>9</v>
      </c>
      <c r="F741" s="4" t="s">
        <v>4491</v>
      </c>
      <c r="G741" s="5">
        <v>500</v>
      </c>
      <c r="H741" s="5">
        <v>0</v>
      </c>
      <c r="I741" s="5">
        <v>500</v>
      </c>
      <c r="J741" s="4" t="s">
        <v>21</v>
      </c>
      <c r="K741" s="4" t="s">
        <v>22</v>
      </c>
    </row>
    <row r="742" spans="1:11" ht="24" x14ac:dyDescent="0.25">
      <c r="A742" s="4" t="s">
        <v>93</v>
      </c>
      <c r="B742" s="4" t="s">
        <v>67</v>
      </c>
      <c r="C742" s="3" t="s">
        <v>8</v>
      </c>
      <c r="D742" s="3" t="s">
        <v>4490</v>
      </c>
      <c r="E742" s="3" t="s">
        <v>11</v>
      </c>
      <c r="F742" s="4" t="s">
        <v>4491</v>
      </c>
      <c r="G742" s="5">
        <v>53150</v>
      </c>
      <c r="H742" s="5">
        <v>0</v>
      </c>
      <c r="I742" s="5">
        <v>53150</v>
      </c>
      <c r="J742" s="4" t="s">
        <v>21</v>
      </c>
      <c r="K742" s="4" t="s">
        <v>22</v>
      </c>
    </row>
    <row r="743" spans="1:11" ht="24" x14ac:dyDescent="0.25">
      <c r="A743" s="4" t="s">
        <v>93</v>
      </c>
      <c r="B743" s="4" t="s">
        <v>67</v>
      </c>
      <c r="C743" s="3" t="s">
        <v>8</v>
      </c>
      <c r="D743" s="3" t="s">
        <v>4783</v>
      </c>
      <c r="E743" s="3" t="s">
        <v>11</v>
      </c>
      <c r="F743" s="4" t="s">
        <v>4784</v>
      </c>
      <c r="G743" s="5">
        <v>10000</v>
      </c>
      <c r="H743" s="5">
        <v>0</v>
      </c>
      <c r="I743" s="5">
        <v>10000</v>
      </c>
      <c r="J743" s="4" t="s">
        <v>26</v>
      </c>
      <c r="K743" s="4" t="s">
        <v>27</v>
      </c>
    </row>
    <row r="744" spans="1:11" ht="24" x14ac:dyDescent="0.25">
      <c r="A744" s="4" t="s">
        <v>93</v>
      </c>
      <c r="B744" s="4" t="s">
        <v>67</v>
      </c>
      <c r="C744" s="3" t="s">
        <v>8</v>
      </c>
      <c r="D744" s="3" t="s">
        <v>4783</v>
      </c>
      <c r="E744" s="3" t="s">
        <v>10</v>
      </c>
      <c r="F744" s="4" t="s">
        <v>4784</v>
      </c>
      <c r="G744" s="5">
        <v>10000</v>
      </c>
      <c r="H744" s="5">
        <v>0</v>
      </c>
      <c r="I744" s="5">
        <v>10000</v>
      </c>
      <c r="J744" s="4" t="s">
        <v>26</v>
      </c>
      <c r="K744" s="4" t="s">
        <v>27</v>
      </c>
    </row>
    <row r="745" spans="1:11" ht="24" x14ac:dyDescent="0.25">
      <c r="A745" s="4" t="s">
        <v>93</v>
      </c>
      <c r="B745" s="4" t="s">
        <v>69</v>
      </c>
      <c r="C745" s="3" t="s">
        <v>8</v>
      </c>
      <c r="D745" s="3" t="s">
        <v>2837</v>
      </c>
      <c r="E745" s="3" t="s">
        <v>10</v>
      </c>
      <c r="F745" s="4" t="s">
        <v>2838</v>
      </c>
      <c r="G745" s="5">
        <v>1750000</v>
      </c>
      <c r="H745" s="5">
        <v>0</v>
      </c>
      <c r="I745" s="5">
        <v>1750000</v>
      </c>
      <c r="J745" s="4" t="s">
        <v>222</v>
      </c>
      <c r="K745" s="4" t="s">
        <v>222</v>
      </c>
    </row>
    <row r="746" spans="1:11" x14ac:dyDescent="0.25">
      <c r="A746" s="4" t="s">
        <v>93</v>
      </c>
      <c r="B746" s="4" t="s">
        <v>69</v>
      </c>
      <c r="C746" s="3" t="s">
        <v>8</v>
      </c>
      <c r="D746" s="3" t="s">
        <v>448</v>
      </c>
      <c r="E746" s="3" t="s">
        <v>11</v>
      </c>
      <c r="F746" s="4" t="s">
        <v>449</v>
      </c>
      <c r="G746" s="5">
        <v>224000</v>
      </c>
      <c r="H746" s="5">
        <v>92355.960999999996</v>
      </c>
      <c r="I746" s="5">
        <v>131644.03899999999</v>
      </c>
      <c r="J746" s="4" t="s">
        <v>450</v>
      </c>
      <c r="K746" s="4" t="s">
        <v>451</v>
      </c>
    </row>
    <row r="747" spans="1:11" x14ac:dyDescent="0.25">
      <c r="A747" s="4" t="s">
        <v>93</v>
      </c>
      <c r="B747" s="4" t="s">
        <v>69</v>
      </c>
      <c r="C747" s="3" t="s">
        <v>8</v>
      </c>
      <c r="D747" s="3" t="s">
        <v>448</v>
      </c>
      <c r="E747" s="3" t="s">
        <v>347</v>
      </c>
      <c r="F747" s="4" t="s">
        <v>449</v>
      </c>
      <c r="G747" s="5">
        <v>90000</v>
      </c>
      <c r="H747" s="5">
        <v>38641</v>
      </c>
      <c r="I747" s="5">
        <v>51359</v>
      </c>
      <c r="J747" s="4" t="s">
        <v>450</v>
      </c>
      <c r="K747" s="4" t="s">
        <v>451</v>
      </c>
    </row>
    <row r="748" spans="1:11" x14ac:dyDescent="0.25">
      <c r="A748" s="4" t="s">
        <v>93</v>
      </c>
      <c r="B748" s="4" t="s">
        <v>69</v>
      </c>
      <c r="C748" s="3" t="s">
        <v>8</v>
      </c>
      <c r="D748" s="3" t="s">
        <v>448</v>
      </c>
      <c r="E748" s="3" t="s">
        <v>10</v>
      </c>
      <c r="F748" s="4" t="s">
        <v>449</v>
      </c>
      <c r="G748" s="5">
        <v>1430362</v>
      </c>
      <c r="H748" s="5">
        <v>488035.50099999999</v>
      </c>
      <c r="I748" s="5">
        <v>942326.49900000007</v>
      </c>
      <c r="J748" s="4" t="s">
        <v>450</v>
      </c>
      <c r="K748" s="4" t="s">
        <v>451</v>
      </c>
    </row>
    <row r="749" spans="1:11" x14ac:dyDescent="0.25">
      <c r="A749" s="4" t="s">
        <v>93</v>
      </c>
      <c r="B749" s="4" t="s">
        <v>69</v>
      </c>
      <c r="C749" s="3" t="s">
        <v>8</v>
      </c>
      <c r="D749" s="3" t="s">
        <v>448</v>
      </c>
      <c r="E749" s="3" t="s">
        <v>13</v>
      </c>
      <c r="F749" s="4" t="s">
        <v>449</v>
      </c>
      <c r="G749" s="5">
        <v>7638</v>
      </c>
      <c r="H749" s="5">
        <v>1200.4970000000001</v>
      </c>
      <c r="I749" s="5">
        <v>6437.5029999999997</v>
      </c>
      <c r="J749" s="4" t="s">
        <v>450</v>
      </c>
      <c r="K749" s="4" t="s">
        <v>451</v>
      </c>
    </row>
    <row r="750" spans="1:11" ht="24" x14ac:dyDescent="0.25">
      <c r="A750" s="4" t="s">
        <v>93</v>
      </c>
      <c r="B750" s="4" t="s">
        <v>69</v>
      </c>
      <c r="C750" s="3" t="s">
        <v>8</v>
      </c>
      <c r="D750" s="3" t="s">
        <v>4263</v>
      </c>
      <c r="E750" s="3" t="s">
        <v>11</v>
      </c>
      <c r="F750" s="4" t="s">
        <v>4264</v>
      </c>
      <c r="G750" s="5">
        <v>5500</v>
      </c>
      <c r="H750" s="5">
        <v>0</v>
      </c>
      <c r="I750" s="5">
        <v>5500</v>
      </c>
      <c r="J750" s="4" t="s">
        <v>21</v>
      </c>
      <c r="K750" s="4" t="s">
        <v>22</v>
      </c>
    </row>
    <row r="751" spans="1:11" ht="24" x14ac:dyDescent="0.25">
      <c r="A751" s="4" t="s">
        <v>93</v>
      </c>
      <c r="B751" s="4" t="s">
        <v>69</v>
      </c>
      <c r="C751" s="3" t="s">
        <v>8</v>
      </c>
      <c r="D751" s="3" t="s">
        <v>453</v>
      </c>
      <c r="E751" s="3" t="s">
        <v>9</v>
      </c>
      <c r="F751" s="4" t="s">
        <v>454</v>
      </c>
      <c r="G751" s="5">
        <v>200</v>
      </c>
      <c r="H751" s="5">
        <v>0</v>
      </c>
      <c r="I751" s="5">
        <v>200</v>
      </c>
      <c r="J751" s="4" t="s">
        <v>450</v>
      </c>
      <c r="K751" s="4" t="s">
        <v>455</v>
      </c>
    </row>
    <row r="752" spans="1:11" ht="24" x14ac:dyDescent="0.25">
      <c r="A752" s="4" t="s">
        <v>93</v>
      </c>
      <c r="B752" s="4" t="s">
        <v>69</v>
      </c>
      <c r="C752" s="3" t="s">
        <v>8</v>
      </c>
      <c r="D752" s="3" t="s">
        <v>453</v>
      </c>
      <c r="E752" s="3" t="s">
        <v>11</v>
      </c>
      <c r="F752" s="4" t="s">
        <v>454</v>
      </c>
      <c r="G752" s="5">
        <v>185000</v>
      </c>
      <c r="H752" s="5">
        <v>21067.011999999999</v>
      </c>
      <c r="I752" s="5">
        <v>163932.98800000001</v>
      </c>
      <c r="J752" s="4" t="s">
        <v>450</v>
      </c>
      <c r="K752" s="4" t="s">
        <v>455</v>
      </c>
    </row>
    <row r="753" spans="1:11" ht="24" x14ac:dyDescent="0.25">
      <c r="A753" s="4" t="s">
        <v>93</v>
      </c>
      <c r="B753" s="4" t="s">
        <v>69</v>
      </c>
      <c r="C753" s="3" t="s">
        <v>8</v>
      </c>
      <c r="D753" s="3" t="s">
        <v>453</v>
      </c>
      <c r="E753" s="3" t="s">
        <v>10</v>
      </c>
      <c r="F753" s="4" t="s">
        <v>454</v>
      </c>
      <c r="G753" s="5">
        <v>1283810</v>
      </c>
      <c r="H753" s="5">
        <v>18492.458999999999</v>
      </c>
      <c r="I753" s="5">
        <v>1265317.541</v>
      </c>
      <c r="J753" s="4" t="s">
        <v>450</v>
      </c>
      <c r="K753" s="4" t="s">
        <v>455</v>
      </c>
    </row>
    <row r="754" spans="1:11" ht="24" x14ac:dyDescent="0.25">
      <c r="A754" s="4" t="s">
        <v>93</v>
      </c>
      <c r="B754" s="4" t="s">
        <v>69</v>
      </c>
      <c r="C754" s="3" t="s">
        <v>8</v>
      </c>
      <c r="D754" s="3" t="s">
        <v>456</v>
      </c>
      <c r="E754" s="3" t="s">
        <v>11</v>
      </c>
      <c r="F754" s="4" t="s">
        <v>457</v>
      </c>
      <c r="G754" s="5">
        <v>706000</v>
      </c>
      <c r="H754" s="5">
        <v>0</v>
      </c>
      <c r="I754" s="5">
        <v>706000</v>
      </c>
      <c r="J754" s="4" t="s">
        <v>28</v>
      </c>
      <c r="K754" s="4" t="s">
        <v>219</v>
      </c>
    </row>
    <row r="755" spans="1:11" ht="24" x14ac:dyDescent="0.25">
      <c r="A755" s="4" t="s">
        <v>93</v>
      </c>
      <c r="B755" s="4" t="s">
        <v>69</v>
      </c>
      <c r="C755" s="3" t="s">
        <v>8</v>
      </c>
      <c r="D755" s="3" t="s">
        <v>458</v>
      </c>
      <c r="E755" s="3" t="s">
        <v>347</v>
      </c>
      <c r="F755" s="4" t="s">
        <v>459</v>
      </c>
      <c r="G755" s="5">
        <v>50000</v>
      </c>
      <c r="H755" s="5">
        <v>0</v>
      </c>
      <c r="I755" s="5">
        <v>50000</v>
      </c>
      <c r="J755" s="4" t="s">
        <v>28</v>
      </c>
      <c r="K755" s="4" t="s">
        <v>219</v>
      </c>
    </row>
    <row r="756" spans="1:11" ht="24" x14ac:dyDescent="0.25">
      <c r="A756" s="4" t="s">
        <v>93</v>
      </c>
      <c r="B756" s="4" t="s">
        <v>69</v>
      </c>
      <c r="C756" s="3" t="s">
        <v>8</v>
      </c>
      <c r="D756" s="3" t="s">
        <v>2839</v>
      </c>
      <c r="E756" s="3" t="s">
        <v>9</v>
      </c>
      <c r="F756" s="4" t="s">
        <v>2840</v>
      </c>
      <c r="G756" s="5">
        <v>500</v>
      </c>
      <c r="H756" s="5">
        <v>76.396000000000001</v>
      </c>
      <c r="I756" s="5">
        <v>423.60399999999998</v>
      </c>
      <c r="J756" s="4" t="s">
        <v>222</v>
      </c>
      <c r="K756" s="4" t="s">
        <v>466</v>
      </c>
    </row>
    <row r="757" spans="1:11" ht="24" x14ac:dyDescent="0.25">
      <c r="A757" s="4" t="s">
        <v>93</v>
      </c>
      <c r="B757" s="4" t="s">
        <v>69</v>
      </c>
      <c r="C757" s="3" t="s">
        <v>8</v>
      </c>
      <c r="D757" s="3" t="s">
        <v>2839</v>
      </c>
      <c r="E757" s="3" t="s">
        <v>11</v>
      </c>
      <c r="F757" s="4" t="s">
        <v>2840</v>
      </c>
      <c r="G757" s="5">
        <v>42530</v>
      </c>
      <c r="H757" s="5">
        <v>0</v>
      </c>
      <c r="I757" s="5">
        <v>42530</v>
      </c>
      <c r="J757" s="4" t="s">
        <v>222</v>
      </c>
      <c r="K757" s="4" t="s">
        <v>466</v>
      </c>
    </row>
    <row r="758" spans="1:11" ht="24" x14ac:dyDescent="0.25">
      <c r="A758" s="4" t="s">
        <v>93</v>
      </c>
      <c r="B758" s="4" t="s">
        <v>69</v>
      </c>
      <c r="C758" s="3" t="s">
        <v>8</v>
      </c>
      <c r="D758" s="3" t="s">
        <v>4575</v>
      </c>
      <c r="E758" s="3" t="s">
        <v>10</v>
      </c>
      <c r="F758" s="4" t="s">
        <v>4576</v>
      </c>
      <c r="G758" s="5">
        <v>500</v>
      </c>
      <c r="H758" s="5">
        <v>0</v>
      </c>
      <c r="I758" s="5">
        <v>500</v>
      </c>
      <c r="J758" s="4" t="s">
        <v>450</v>
      </c>
      <c r="K758" s="4" t="s">
        <v>1874</v>
      </c>
    </row>
    <row r="759" spans="1:11" x14ac:dyDescent="0.25">
      <c r="A759" s="4" t="s">
        <v>93</v>
      </c>
      <c r="B759" s="4" t="s">
        <v>69</v>
      </c>
      <c r="C759" s="3" t="s">
        <v>8</v>
      </c>
      <c r="D759" s="3" t="s">
        <v>460</v>
      </c>
      <c r="E759" s="3" t="s">
        <v>11</v>
      </c>
      <c r="F759" s="4" t="s">
        <v>461</v>
      </c>
      <c r="G759" s="5">
        <v>550000</v>
      </c>
      <c r="H759" s="5">
        <v>34954.61</v>
      </c>
      <c r="I759" s="5">
        <v>515045.39</v>
      </c>
      <c r="J759" s="4" t="s">
        <v>28</v>
      </c>
      <c r="K759" s="4" t="s">
        <v>28</v>
      </c>
    </row>
    <row r="760" spans="1:11" ht="24" x14ac:dyDescent="0.25">
      <c r="A760" s="4" t="s">
        <v>93</v>
      </c>
      <c r="B760" s="4" t="s">
        <v>69</v>
      </c>
      <c r="C760" s="3" t="s">
        <v>8</v>
      </c>
      <c r="D760" s="3" t="s">
        <v>462</v>
      </c>
      <c r="E760" s="3" t="s">
        <v>11</v>
      </c>
      <c r="F760" s="4" t="s">
        <v>463</v>
      </c>
      <c r="G760" s="5">
        <v>70000</v>
      </c>
      <c r="H760" s="5">
        <v>67174.182000000001</v>
      </c>
      <c r="I760" s="5">
        <v>2825.8179999999993</v>
      </c>
      <c r="J760" s="4" t="s">
        <v>450</v>
      </c>
      <c r="K760" s="4" t="s">
        <v>455</v>
      </c>
    </row>
    <row r="761" spans="1:11" ht="24" x14ac:dyDescent="0.25">
      <c r="A761" s="4" t="s">
        <v>93</v>
      </c>
      <c r="B761" s="4" t="s">
        <v>69</v>
      </c>
      <c r="C761" s="3" t="s">
        <v>8</v>
      </c>
      <c r="D761" s="3" t="s">
        <v>464</v>
      </c>
      <c r="E761" s="3" t="s">
        <v>11</v>
      </c>
      <c r="F761" s="4" t="s">
        <v>465</v>
      </c>
      <c r="G761" s="5">
        <v>440000</v>
      </c>
      <c r="H761" s="5">
        <v>80469.343999999997</v>
      </c>
      <c r="I761" s="5">
        <v>359530.65600000002</v>
      </c>
      <c r="J761" s="4" t="s">
        <v>222</v>
      </c>
      <c r="K761" s="4" t="s">
        <v>466</v>
      </c>
    </row>
    <row r="762" spans="1:11" ht="24" x14ac:dyDescent="0.25">
      <c r="A762" s="4" t="s">
        <v>93</v>
      </c>
      <c r="B762" s="4" t="s">
        <v>69</v>
      </c>
      <c r="C762" s="3" t="s">
        <v>8</v>
      </c>
      <c r="D762" s="3" t="s">
        <v>4265</v>
      </c>
      <c r="E762" s="3" t="s">
        <v>10</v>
      </c>
      <c r="F762" s="4" t="s">
        <v>4266</v>
      </c>
      <c r="G762" s="5">
        <v>2000</v>
      </c>
      <c r="H762" s="5">
        <v>0</v>
      </c>
      <c r="I762" s="5">
        <v>2000</v>
      </c>
      <c r="J762" s="4" t="s">
        <v>21</v>
      </c>
      <c r="K762" s="4" t="s">
        <v>22</v>
      </c>
    </row>
    <row r="763" spans="1:11" ht="48" x14ac:dyDescent="0.25">
      <c r="A763" s="4" t="s">
        <v>93</v>
      </c>
      <c r="B763" s="4" t="s">
        <v>69</v>
      </c>
      <c r="C763" s="3" t="s">
        <v>8</v>
      </c>
      <c r="D763" s="3" t="s">
        <v>3326</v>
      </c>
      <c r="E763" s="3" t="s">
        <v>11</v>
      </c>
      <c r="F763" s="4" t="s">
        <v>3327</v>
      </c>
      <c r="G763" s="5">
        <v>20000</v>
      </c>
      <c r="H763" s="5">
        <v>17008.221000000001</v>
      </c>
      <c r="I763" s="5">
        <v>2991.7789999999986</v>
      </c>
      <c r="J763" s="4" t="s">
        <v>467</v>
      </c>
      <c r="K763" s="4" t="s">
        <v>3328</v>
      </c>
    </row>
    <row r="764" spans="1:11" ht="48" x14ac:dyDescent="0.25">
      <c r="A764" s="4" t="s">
        <v>93</v>
      </c>
      <c r="B764" s="4" t="s">
        <v>69</v>
      </c>
      <c r="C764" s="3" t="s">
        <v>8</v>
      </c>
      <c r="D764" s="3" t="s">
        <v>3326</v>
      </c>
      <c r="E764" s="3" t="s">
        <v>10</v>
      </c>
      <c r="F764" s="4" t="s">
        <v>3327</v>
      </c>
      <c r="G764" s="5">
        <v>354000</v>
      </c>
      <c r="H764" s="5">
        <v>15652.879000000001</v>
      </c>
      <c r="I764" s="5">
        <v>338347.12099999998</v>
      </c>
      <c r="J764" s="4" t="s">
        <v>467</v>
      </c>
      <c r="K764" s="4" t="s">
        <v>3328</v>
      </c>
    </row>
    <row r="765" spans="1:11" x14ac:dyDescent="0.25">
      <c r="A765" s="4" t="s">
        <v>93</v>
      </c>
      <c r="B765" s="4" t="s">
        <v>69</v>
      </c>
      <c r="C765" s="3" t="s">
        <v>8</v>
      </c>
      <c r="D765" s="3" t="s">
        <v>468</v>
      </c>
      <c r="E765" s="3" t="s">
        <v>11</v>
      </c>
      <c r="F765" s="4" t="s">
        <v>469</v>
      </c>
      <c r="G765" s="5">
        <v>410000</v>
      </c>
      <c r="H765" s="5">
        <v>181664.495</v>
      </c>
      <c r="I765" s="5">
        <v>228335.505</v>
      </c>
      <c r="J765" s="4" t="s">
        <v>28</v>
      </c>
      <c r="K765" s="4" t="s">
        <v>28</v>
      </c>
    </row>
    <row r="766" spans="1:11" x14ac:dyDescent="0.25">
      <c r="A766" s="4" t="s">
        <v>93</v>
      </c>
      <c r="B766" s="4" t="s">
        <v>69</v>
      </c>
      <c r="C766" s="3" t="s">
        <v>8</v>
      </c>
      <c r="D766" s="3" t="s">
        <v>468</v>
      </c>
      <c r="E766" s="3" t="s">
        <v>10</v>
      </c>
      <c r="F766" s="4" t="s">
        <v>469</v>
      </c>
      <c r="G766" s="5">
        <v>4000000</v>
      </c>
      <c r="H766" s="5">
        <v>425586.82400000002</v>
      </c>
      <c r="I766" s="5">
        <v>3574413.176</v>
      </c>
      <c r="J766" s="4" t="s">
        <v>28</v>
      </c>
      <c r="K766" s="4" t="s">
        <v>28</v>
      </c>
    </row>
    <row r="767" spans="1:11" ht="24" x14ac:dyDescent="0.25">
      <c r="A767" s="4" t="s">
        <v>93</v>
      </c>
      <c r="B767" s="4" t="s">
        <v>69</v>
      </c>
      <c r="C767" s="3" t="s">
        <v>8</v>
      </c>
      <c r="D767" s="3" t="s">
        <v>2841</v>
      </c>
      <c r="E767" s="3" t="s">
        <v>9</v>
      </c>
      <c r="F767" s="4" t="s">
        <v>2842</v>
      </c>
      <c r="G767" s="5">
        <v>500</v>
      </c>
      <c r="H767" s="5">
        <v>85.944000000000003</v>
      </c>
      <c r="I767" s="5">
        <v>414.05599999999998</v>
      </c>
      <c r="J767" s="4" t="s">
        <v>21</v>
      </c>
      <c r="K767" s="4" t="s">
        <v>22</v>
      </c>
    </row>
    <row r="768" spans="1:11" ht="24" x14ac:dyDescent="0.25">
      <c r="A768" s="4" t="s">
        <v>93</v>
      </c>
      <c r="B768" s="4" t="s">
        <v>69</v>
      </c>
      <c r="C768" s="3" t="s">
        <v>8</v>
      </c>
      <c r="D768" s="3" t="s">
        <v>2841</v>
      </c>
      <c r="E768" s="3" t="s">
        <v>11</v>
      </c>
      <c r="F768" s="4" t="s">
        <v>2842</v>
      </c>
      <c r="G768" s="5">
        <v>53160</v>
      </c>
      <c r="H768" s="5">
        <v>0</v>
      </c>
      <c r="I768" s="5">
        <v>53160</v>
      </c>
      <c r="J768" s="4" t="s">
        <v>21</v>
      </c>
      <c r="K768" s="4" t="s">
        <v>22</v>
      </c>
    </row>
    <row r="769" spans="1:11" x14ac:dyDescent="0.25">
      <c r="A769" s="4" t="s">
        <v>93</v>
      </c>
      <c r="B769" s="4" t="s">
        <v>69</v>
      </c>
      <c r="C769" s="3" t="s">
        <v>8</v>
      </c>
      <c r="D769" s="3" t="s">
        <v>470</v>
      </c>
      <c r="E769" s="3" t="s">
        <v>9</v>
      </c>
      <c r="F769" s="4" t="s">
        <v>471</v>
      </c>
      <c r="G769" s="5">
        <v>1000</v>
      </c>
      <c r="H769" s="5">
        <v>0</v>
      </c>
      <c r="I769" s="5">
        <v>1000</v>
      </c>
      <c r="J769" s="4" t="s">
        <v>222</v>
      </c>
      <c r="K769" s="4" t="s">
        <v>222</v>
      </c>
    </row>
    <row r="770" spans="1:11" x14ac:dyDescent="0.25">
      <c r="A770" s="4" t="s">
        <v>93</v>
      </c>
      <c r="B770" s="4" t="s">
        <v>69</v>
      </c>
      <c r="C770" s="3" t="s">
        <v>8</v>
      </c>
      <c r="D770" s="3" t="s">
        <v>470</v>
      </c>
      <c r="E770" s="3" t="s">
        <v>11</v>
      </c>
      <c r="F770" s="4" t="s">
        <v>471</v>
      </c>
      <c r="G770" s="5">
        <v>10630</v>
      </c>
      <c r="H770" s="5">
        <v>0</v>
      </c>
      <c r="I770" s="5">
        <v>10630</v>
      </c>
      <c r="J770" s="4" t="s">
        <v>222</v>
      </c>
      <c r="K770" s="4" t="s">
        <v>222</v>
      </c>
    </row>
    <row r="771" spans="1:11" x14ac:dyDescent="0.25">
      <c r="A771" s="4" t="s">
        <v>93</v>
      </c>
      <c r="B771" s="4" t="s">
        <v>69</v>
      </c>
      <c r="C771" s="3" t="s">
        <v>8</v>
      </c>
      <c r="D771" s="3" t="s">
        <v>470</v>
      </c>
      <c r="E771" s="3" t="s">
        <v>347</v>
      </c>
      <c r="F771" s="4" t="s">
        <v>471</v>
      </c>
      <c r="G771" s="5">
        <v>50000</v>
      </c>
      <c r="H771" s="5">
        <v>0</v>
      </c>
      <c r="I771" s="5">
        <v>50000</v>
      </c>
      <c r="J771" s="4" t="s">
        <v>222</v>
      </c>
      <c r="K771" s="4" t="s">
        <v>222</v>
      </c>
    </row>
    <row r="772" spans="1:11" x14ac:dyDescent="0.25">
      <c r="A772" s="4" t="s">
        <v>93</v>
      </c>
      <c r="B772" s="4" t="s">
        <v>69</v>
      </c>
      <c r="C772" s="3" t="s">
        <v>8</v>
      </c>
      <c r="D772" s="3" t="s">
        <v>470</v>
      </c>
      <c r="E772" s="3" t="s">
        <v>10</v>
      </c>
      <c r="F772" s="4" t="s">
        <v>471</v>
      </c>
      <c r="G772" s="5">
        <v>42520</v>
      </c>
      <c r="H772" s="5">
        <v>0</v>
      </c>
      <c r="I772" s="5">
        <v>42520</v>
      </c>
      <c r="J772" s="4" t="s">
        <v>222</v>
      </c>
      <c r="K772" s="4" t="s">
        <v>222</v>
      </c>
    </row>
    <row r="773" spans="1:11" x14ac:dyDescent="0.25">
      <c r="A773" s="4" t="s">
        <v>93</v>
      </c>
      <c r="B773" s="4" t="s">
        <v>69</v>
      </c>
      <c r="C773" s="3" t="s">
        <v>8</v>
      </c>
      <c r="D773" s="3" t="s">
        <v>4267</v>
      </c>
      <c r="E773" s="3" t="s">
        <v>11</v>
      </c>
      <c r="F773" s="4" t="s">
        <v>4268</v>
      </c>
      <c r="G773" s="5">
        <v>8000</v>
      </c>
      <c r="H773" s="5">
        <v>0</v>
      </c>
      <c r="I773" s="5">
        <v>8000</v>
      </c>
      <c r="J773" s="4" t="s">
        <v>450</v>
      </c>
      <c r="K773" s="4" t="s">
        <v>455</v>
      </c>
    </row>
    <row r="774" spans="1:11" ht="24" x14ac:dyDescent="0.25">
      <c r="A774" s="4" t="s">
        <v>93</v>
      </c>
      <c r="B774" s="4" t="s">
        <v>69</v>
      </c>
      <c r="C774" s="3" t="s">
        <v>8</v>
      </c>
      <c r="D774" s="3" t="s">
        <v>472</v>
      </c>
      <c r="E774" s="3" t="s">
        <v>11</v>
      </c>
      <c r="F774" s="4" t="s">
        <v>473</v>
      </c>
      <c r="G774" s="5">
        <v>10</v>
      </c>
      <c r="H774" s="5">
        <v>0</v>
      </c>
      <c r="I774" s="5">
        <v>10</v>
      </c>
      <c r="J774" s="4" t="s">
        <v>474</v>
      </c>
      <c r="K774" s="4" t="s">
        <v>475</v>
      </c>
    </row>
    <row r="775" spans="1:11" ht="24" x14ac:dyDescent="0.25">
      <c r="A775" s="4" t="s">
        <v>93</v>
      </c>
      <c r="B775" s="4" t="s">
        <v>69</v>
      </c>
      <c r="C775" s="3" t="s">
        <v>8</v>
      </c>
      <c r="D775" s="3" t="s">
        <v>472</v>
      </c>
      <c r="E775" s="3" t="s">
        <v>10</v>
      </c>
      <c r="F775" s="4" t="s">
        <v>473</v>
      </c>
      <c r="G775" s="5">
        <v>10000</v>
      </c>
      <c r="H775" s="5">
        <v>0</v>
      </c>
      <c r="I775" s="5">
        <v>10000</v>
      </c>
      <c r="J775" s="4" t="s">
        <v>474</v>
      </c>
      <c r="K775" s="4" t="s">
        <v>475</v>
      </c>
    </row>
    <row r="776" spans="1:11" ht="24" x14ac:dyDescent="0.25">
      <c r="A776" s="4" t="s">
        <v>93</v>
      </c>
      <c r="B776" s="4" t="s">
        <v>69</v>
      </c>
      <c r="C776" s="3" t="s">
        <v>8</v>
      </c>
      <c r="D776" s="3" t="s">
        <v>476</v>
      </c>
      <c r="E776" s="3" t="s">
        <v>11</v>
      </c>
      <c r="F776" s="4" t="s">
        <v>477</v>
      </c>
      <c r="G776" s="5">
        <v>289000</v>
      </c>
      <c r="H776" s="5">
        <v>31474.190999999999</v>
      </c>
      <c r="I776" s="5">
        <v>257525.80900000001</v>
      </c>
      <c r="J776" s="4" t="s">
        <v>28</v>
      </c>
      <c r="K776" s="4" t="s">
        <v>478</v>
      </c>
    </row>
    <row r="777" spans="1:11" ht="24" x14ac:dyDescent="0.25">
      <c r="A777" s="4" t="s">
        <v>93</v>
      </c>
      <c r="B777" s="4" t="s">
        <v>69</v>
      </c>
      <c r="C777" s="3" t="s">
        <v>8</v>
      </c>
      <c r="D777" s="3" t="s">
        <v>479</v>
      </c>
      <c r="E777" s="3" t="s">
        <v>11</v>
      </c>
      <c r="F777" s="4" t="s">
        <v>480</v>
      </c>
      <c r="G777" s="5">
        <v>151000</v>
      </c>
      <c r="H777" s="5">
        <v>0</v>
      </c>
      <c r="I777" s="5">
        <v>151000</v>
      </c>
      <c r="J777" s="4" t="s">
        <v>450</v>
      </c>
      <c r="K777" s="4" t="s">
        <v>451</v>
      </c>
    </row>
    <row r="778" spans="1:11" x14ac:dyDescent="0.25">
      <c r="A778" s="4" t="s">
        <v>93</v>
      </c>
      <c r="B778" s="4" t="s">
        <v>69</v>
      </c>
      <c r="C778" s="3" t="s">
        <v>8</v>
      </c>
      <c r="D778" s="3" t="s">
        <v>2843</v>
      </c>
      <c r="E778" s="3" t="s">
        <v>9</v>
      </c>
      <c r="F778" s="4" t="s">
        <v>2844</v>
      </c>
      <c r="G778" s="5">
        <v>500</v>
      </c>
      <c r="H778" s="5">
        <v>0</v>
      </c>
      <c r="I778" s="5">
        <v>500</v>
      </c>
      <c r="J778" s="4" t="s">
        <v>450</v>
      </c>
      <c r="K778" s="4" t="s">
        <v>452</v>
      </c>
    </row>
    <row r="779" spans="1:11" x14ac:dyDescent="0.25">
      <c r="A779" s="4" t="s">
        <v>93</v>
      </c>
      <c r="B779" s="4" t="s">
        <v>69</v>
      </c>
      <c r="C779" s="3" t="s">
        <v>8</v>
      </c>
      <c r="D779" s="3" t="s">
        <v>2843</v>
      </c>
      <c r="E779" s="3" t="s">
        <v>11</v>
      </c>
      <c r="F779" s="4" t="s">
        <v>2844</v>
      </c>
      <c r="G779" s="5">
        <v>53150</v>
      </c>
      <c r="H779" s="5">
        <v>0</v>
      </c>
      <c r="I779" s="5">
        <v>53150</v>
      </c>
      <c r="J779" s="4" t="s">
        <v>450</v>
      </c>
      <c r="K779" s="4" t="s">
        <v>452</v>
      </c>
    </row>
    <row r="780" spans="1:11" ht="24" x14ac:dyDescent="0.25">
      <c r="A780" s="4" t="s">
        <v>93</v>
      </c>
      <c r="B780" s="4" t="s">
        <v>69</v>
      </c>
      <c r="C780" s="3" t="s">
        <v>8</v>
      </c>
      <c r="D780" s="3" t="s">
        <v>482</v>
      </c>
      <c r="E780" s="3" t="s">
        <v>9</v>
      </c>
      <c r="F780" s="4" t="s">
        <v>483</v>
      </c>
      <c r="G780" s="5">
        <v>1000</v>
      </c>
      <c r="H780" s="5">
        <v>100.26900000000001</v>
      </c>
      <c r="I780" s="5">
        <v>899.73099999999999</v>
      </c>
      <c r="J780" s="4" t="s">
        <v>222</v>
      </c>
      <c r="K780" s="4" t="s">
        <v>223</v>
      </c>
    </row>
    <row r="781" spans="1:11" ht="24" x14ac:dyDescent="0.25">
      <c r="A781" s="4" t="s">
        <v>93</v>
      </c>
      <c r="B781" s="4" t="s">
        <v>69</v>
      </c>
      <c r="C781" s="3" t="s">
        <v>8</v>
      </c>
      <c r="D781" s="3" t="s">
        <v>482</v>
      </c>
      <c r="E781" s="3" t="s">
        <v>11</v>
      </c>
      <c r="F781" s="4" t="s">
        <v>483</v>
      </c>
      <c r="G781" s="5">
        <v>10640</v>
      </c>
      <c r="H781" s="5">
        <v>0</v>
      </c>
      <c r="I781" s="5">
        <v>10640</v>
      </c>
      <c r="J781" s="4" t="s">
        <v>222</v>
      </c>
      <c r="K781" s="4" t="s">
        <v>223</v>
      </c>
    </row>
    <row r="782" spans="1:11" ht="24" x14ac:dyDescent="0.25">
      <c r="A782" s="4" t="s">
        <v>93</v>
      </c>
      <c r="B782" s="4" t="s">
        <v>69</v>
      </c>
      <c r="C782" s="3" t="s">
        <v>8</v>
      </c>
      <c r="D782" s="3" t="s">
        <v>482</v>
      </c>
      <c r="E782" s="3" t="s">
        <v>347</v>
      </c>
      <c r="F782" s="4" t="s">
        <v>483</v>
      </c>
      <c r="G782" s="5">
        <v>75542</v>
      </c>
      <c r="H782" s="5">
        <v>0</v>
      </c>
      <c r="I782" s="5">
        <v>75542</v>
      </c>
      <c r="J782" s="4" t="s">
        <v>222</v>
      </c>
      <c r="K782" s="4" t="s">
        <v>223</v>
      </c>
    </row>
    <row r="783" spans="1:11" ht="24" x14ac:dyDescent="0.25">
      <c r="A783" s="4" t="s">
        <v>93</v>
      </c>
      <c r="B783" s="4" t="s">
        <v>69</v>
      </c>
      <c r="C783" s="3" t="s">
        <v>8</v>
      </c>
      <c r="D783" s="3" t="s">
        <v>482</v>
      </c>
      <c r="E783" s="3" t="s">
        <v>10</v>
      </c>
      <c r="F783" s="4" t="s">
        <v>483</v>
      </c>
      <c r="G783" s="5">
        <v>53160</v>
      </c>
      <c r="H783" s="5">
        <v>0</v>
      </c>
      <c r="I783" s="5">
        <v>53160</v>
      </c>
      <c r="J783" s="4" t="s">
        <v>222</v>
      </c>
      <c r="K783" s="4" t="s">
        <v>223</v>
      </c>
    </row>
    <row r="784" spans="1:11" ht="60" x14ac:dyDescent="0.25">
      <c r="A784" s="4" t="s">
        <v>93</v>
      </c>
      <c r="B784" s="4" t="s">
        <v>69</v>
      </c>
      <c r="C784" s="3" t="s">
        <v>8</v>
      </c>
      <c r="D784" s="3" t="s">
        <v>4269</v>
      </c>
      <c r="E784" s="3" t="s">
        <v>10</v>
      </c>
      <c r="F784" s="4" t="s">
        <v>4270</v>
      </c>
      <c r="G784" s="5">
        <v>77000</v>
      </c>
      <c r="H784" s="5">
        <v>4668.2809999999999</v>
      </c>
      <c r="I784" s="5">
        <v>72331.718999999997</v>
      </c>
      <c r="J784" s="4" t="s">
        <v>467</v>
      </c>
      <c r="K784" s="4" t="s">
        <v>481</v>
      </c>
    </row>
    <row r="785" spans="1:11" ht="24" x14ac:dyDescent="0.25">
      <c r="A785" s="4" t="s">
        <v>93</v>
      </c>
      <c r="B785" s="4" t="s">
        <v>69</v>
      </c>
      <c r="C785" s="3" t="s">
        <v>8</v>
      </c>
      <c r="D785" s="3" t="s">
        <v>484</v>
      </c>
      <c r="E785" s="3" t="s">
        <v>11</v>
      </c>
      <c r="F785" s="4" t="s">
        <v>485</v>
      </c>
      <c r="G785" s="5">
        <v>307000</v>
      </c>
      <c r="H785" s="5">
        <v>16925.7</v>
      </c>
      <c r="I785" s="5">
        <v>290074.3</v>
      </c>
      <c r="J785" s="4" t="s">
        <v>28</v>
      </c>
      <c r="K785" s="4" t="s">
        <v>219</v>
      </c>
    </row>
    <row r="786" spans="1:11" ht="24" x14ac:dyDescent="0.25">
      <c r="A786" s="4" t="s">
        <v>93</v>
      </c>
      <c r="B786" s="4" t="s">
        <v>69</v>
      </c>
      <c r="C786" s="3" t="s">
        <v>8</v>
      </c>
      <c r="D786" s="3" t="s">
        <v>486</v>
      </c>
      <c r="E786" s="3" t="s">
        <v>11</v>
      </c>
      <c r="F786" s="4" t="s">
        <v>2311</v>
      </c>
      <c r="G786" s="5">
        <v>136000</v>
      </c>
      <c r="H786" s="5">
        <v>116488.803</v>
      </c>
      <c r="I786" s="5">
        <v>19511.197</v>
      </c>
      <c r="J786" s="4" t="s">
        <v>28</v>
      </c>
      <c r="K786" s="4" t="s">
        <v>28</v>
      </c>
    </row>
    <row r="787" spans="1:11" ht="24" x14ac:dyDescent="0.25">
      <c r="A787" s="4" t="s">
        <v>93</v>
      </c>
      <c r="B787" s="4" t="s">
        <v>69</v>
      </c>
      <c r="C787" s="3" t="s">
        <v>8</v>
      </c>
      <c r="D787" s="3" t="s">
        <v>487</v>
      </c>
      <c r="E787" s="3" t="s">
        <v>11</v>
      </c>
      <c r="F787" s="4" t="s">
        <v>488</v>
      </c>
      <c r="G787" s="5">
        <v>192000</v>
      </c>
      <c r="H787" s="5">
        <v>0</v>
      </c>
      <c r="I787" s="5">
        <v>192000</v>
      </c>
      <c r="J787" s="4" t="s">
        <v>450</v>
      </c>
      <c r="K787" s="4" t="s">
        <v>489</v>
      </c>
    </row>
    <row r="788" spans="1:11" ht="60" x14ac:dyDescent="0.25">
      <c r="A788" s="4" t="s">
        <v>93</v>
      </c>
      <c r="B788" s="4" t="s">
        <v>69</v>
      </c>
      <c r="C788" s="3" t="s">
        <v>8</v>
      </c>
      <c r="D788" s="3" t="s">
        <v>3329</v>
      </c>
      <c r="E788" s="3" t="s">
        <v>11</v>
      </c>
      <c r="F788" s="4" t="s">
        <v>3330</v>
      </c>
      <c r="G788" s="5">
        <v>2234000</v>
      </c>
      <c r="H788" s="5">
        <v>1657978.5630000001</v>
      </c>
      <c r="I788" s="5">
        <v>576021.43699999992</v>
      </c>
      <c r="J788" s="4" t="s">
        <v>467</v>
      </c>
      <c r="K788" s="4" t="s">
        <v>481</v>
      </c>
    </row>
    <row r="789" spans="1:11" ht="60" x14ac:dyDescent="0.25">
      <c r="A789" s="4" t="s">
        <v>93</v>
      </c>
      <c r="B789" s="4" t="s">
        <v>69</v>
      </c>
      <c r="C789" s="3" t="s">
        <v>8</v>
      </c>
      <c r="D789" s="3" t="s">
        <v>3329</v>
      </c>
      <c r="E789" s="3" t="s">
        <v>10</v>
      </c>
      <c r="F789" s="4" t="s">
        <v>3330</v>
      </c>
      <c r="G789" s="5">
        <v>11998000</v>
      </c>
      <c r="H789" s="5">
        <v>11121227.142000001</v>
      </c>
      <c r="I789" s="5">
        <v>876772.85799999908</v>
      </c>
      <c r="J789" s="4" t="s">
        <v>467</v>
      </c>
      <c r="K789" s="4" t="s">
        <v>481</v>
      </c>
    </row>
    <row r="790" spans="1:11" ht="60" x14ac:dyDescent="0.25">
      <c r="A790" s="4" t="s">
        <v>93</v>
      </c>
      <c r="B790" s="4" t="s">
        <v>69</v>
      </c>
      <c r="C790" s="3" t="s">
        <v>8</v>
      </c>
      <c r="D790" s="3" t="s">
        <v>3329</v>
      </c>
      <c r="E790" s="3" t="s">
        <v>13</v>
      </c>
      <c r="F790" s="4" t="s">
        <v>3330</v>
      </c>
      <c r="G790" s="5">
        <v>2000</v>
      </c>
      <c r="H790" s="5">
        <v>0</v>
      </c>
      <c r="I790" s="5">
        <v>2000</v>
      </c>
      <c r="J790" s="4" t="s">
        <v>467</v>
      </c>
      <c r="K790" s="4" t="s">
        <v>481</v>
      </c>
    </row>
    <row r="791" spans="1:11" ht="60" x14ac:dyDescent="0.25">
      <c r="A791" s="4" t="s">
        <v>93</v>
      </c>
      <c r="B791" s="4" t="s">
        <v>69</v>
      </c>
      <c r="C791" s="3" t="s">
        <v>8</v>
      </c>
      <c r="D791" s="3" t="s">
        <v>4271</v>
      </c>
      <c r="E791" s="3" t="s">
        <v>10</v>
      </c>
      <c r="F791" s="4" t="s">
        <v>4272</v>
      </c>
      <c r="G791" s="5">
        <v>26000</v>
      </c>
      <c r="H791" s="5">
        <v>10579.201999999999</v>
      </c>
      <c r="I791" s="5">
        <v>15420.798000000001</v>
      </c>
      <c r="J791" s="4" t="s">
        <v>467</v>
      </c>
      <c r="K791" s="4" t="s">
        <v>481</v>
      </c>
    </row>
    <row r="792" spans="1:11" x14ac:dyDescent="0.25">
      <c r="A792" s="4" t="s">
        <v>93</v>
      </c>
      <c r="B792" s="4" t="s">
        <v>69</v>
      </c>
      <c r="C792" s="3" t="s">
        <v>8</v>
      </c>
      <c r="D792" s="3" t="s">
        <v>490</v>
      </c>
      <c r="E792" s="3" t="s">
        <v>11</v>
      </c>
      <c r="F792" s="4" t="s">
        <v>491</v>
      </c>
      <c r="G792" s="5">
        <v>233000</v>
      </c>
      <c r="H792" s="5">
        <v>66998.210000000006</v>
      </c>
      <c r="I792" s="5">
        <v>166001.78999999998</v>
      </c>
      <c r="J792" s="4" t="s">
        <v>28</v>
      </c>
      <c r="K792" s="4" t="s">
        <v>478</v>
      </c>
    </row>
    <row r="793" spans="1:11" ht="24" x14ac:dyDescent="0.25">
      <c r="A793" s="4" t="s">
        <v>93</v>
      </c>
      <c r="B793" s="4" t="s">
        <v>69</v>
      </c>
      <c r="C793" s="3" t="s">
        <v>8</v>
      </c>
      <c r="D793" s="3" t="s">
        <v>492</v>
      </c>
      <c r="E793" s="3" t="s">
        <v>11</v>
      </c>
      <c r="F793" s="4" t="s">
        <v>2312</v>
      </c>
      <c r="G793" s="5">
        <v>149000</v>
      </c>
      <c r="H793" s="5">
        <v>0</v>
      </c>
      <c r="I793" s="5">
        <v>149000</v>
      </c>
      <c r="J793" s="4" t="s">
        <v>450</v>
      </c>
      <c r="K793" s="4" t="s">
        <v>451</v>
      </c>
    </row>
    <row r="794" spans="1:11" ht="24" x14ac:dyDescent="0.25">
      <c r="A794" s="4" t="s">
        <v>93</v>
      </c>
      <c r="B794" s="4" t="s">
        <v>69</v>
      </c>
      <c r="C794" s="3" t="s">
        <v>8</v>
      </c>
      <c r="D794" s="3" t="s">
        <v>493</v>
      </c>
      <c r="E794" s="3" t="s">
        <v>11</v>
      </c>
      <c r="F794" s="4" t="s">
        <v>2313</v>
      </c>
      <c r="G794" s="5">
        <v>139000</v>
      </c>
      <c r="H794" s="5">
        <v>20559.39</v>
      </c>
      <c r="I794" s="5">
        <v>118440.61</v>
      </c>
      <c r="J794" s="4" t="s">
        <v>450</v>
      </c>
      <c r="K794" s="4" t="s">
        <v>455</v>
      </c>
    </row>
    <row r="795" spans="1:11" x14ac:dyDescent="0.25">
      <c r="A795" s="4" t="s">
        <v>93</v>
      </c>
      <c r="B795" s="4" t="s">
        <v>69</v>
      </c>
      <c r="C795" s="3" t="s">
        <v>8</v>
      </c>
      <c r="D795" s="3" t="s">
        <v>2845</v>
      </c>
      <c r="E795" s="3" t="s">
        <v>9</v>
      </c>
      <c r="F795" s="4" t="s">
        <v>2846</v>
      </c>
      <c r="G795" s="5">
        <v>500</v>
      </c>
      <c r="H795" s="5">
        <v>0</v>
      </c>
      <c r="I795" s="5">
        <v>500</v>
      </c>
      <c r="J795" s="4" t="s">
        <v>28</v>
      </c>
      <c r="K795" s="4" t="s">
        <v>219</v>
      </c>
    </row>
    <row r="796" spans="1:11" x14ac:dyDescent="0.25">
      <c r="A796" s="4" t="s">
        <v>93</v>
      </c>
      <c r="B796" s="4" t="s">
        <v>69</v>
      </c>
      <c r="C796" s="3" t="s">
        <v>8</v>
      </c>
      <c r="D796" s="3" t="s">
        <v>2845</v>
      </c>
      <c r="E796" s="3" t="s">
        <v>11</v>
      </c>
      <c r="F796" s="4" t="s">
        <v>2846</v>
      </c>
      <c r="G796" s="5">
        <v>53150</v>
      </c>
      <c r="H796" s="5">
        <v>0</v>
      </c>
      <c r="I796" s="5">
        <v>53150</v>
      </c>
      <c r="J796" s="4" t="s">
        <v>28</v>
      </c>
      <c r="K796" s="4" t="s">
        <v>219</v>
      </c>
    </row>
    <row r="797" spans="1:11" ht="24" x14ac:dyDescent="0.25">
      <c r="A797" s="4" t="s">
        <v>93</v>
      </c>
      <c r="B797" s="4" t="s">
        <v>69</v>
      </c>
      <c r="C797" s="3" t="s">
        <v>8</v>
      </c>
      <c r="D797" s="3" t="s">
        <v>2847</v>
      </c>
      <c r="E797" s="3" t="s">
        <v>9</v>
      </c>
      <c r="F797" s="4" t="s">
        <v>2848</v>
      </c>
      <c r="G797" s="5">
        <v>500</v>
      </c>
      <c r="H797" s="5">
        <v>81.17</v>
      </c>
      <c r="I797" s="5">
        <v>418.83</v>
      </c>
      <c r="J797" s="4" t="s">
        <v>28</v>
      </c>
      <c r="K797" s="4" t="s">
        <v>28</v>
      </c>
    </row>
    <row r="798" spans="1:11" ht="24" x14ac:dyDescent="0.25">
      <c r="A798" s="4" t="s">
        <v>93</v>
      </c>
      <c r="B798" s="4" t="s">
        <v>69</v>
      </c>
      <c r="C798" s="3" t="s">
        <v>8</v>
      </c>
      <c r="D798" s="3" t="s">
        <v>2847</v>
      </c>
      <c r="E798" s="3" t="s">
        <v>11</v>
      </c>
      <c r="F798" s="4" t="s">
        <v>2848</v>
      </c>
      <c r="G798" s="5">
        <v>1010</v>
      </c>
      <c r="H798" s="5">
        <v>0</v>
      </c>
      <c r="I798" s="5">
        <v>1010</v>
      </c>
      <c r="J798" s="4" t="s">
        <v>28</v>
      </c>
      <c r="K798" s="4" t="s">
        <v>28</v>
      </c>
    </row>
    <row r="799" spans="1:11" ht="24" x14ac:dyDescent="0.25">
      <c r="A799" s="4" t="s">
        <v>93</v>
      </c>
      <c r="B799" s="4" t="s">
        <v>69</v>
      </c>
      <c r="C799" s="3" t="s">
        <v>8</v>
      </c>
      <c r="D799" s="3" t="s">
        <v>3331</v>
      </c>
      <c r="E799" s="3" t="s">
        <v>11</v>
      </c>
      <c r="F799" s="4" t="s">
        <v>3332</v>
      </c>
      <c r="G799" s="5">
        <v>56000</v>
      </c>
      <c r="H799" s="5">
        <v>43846.610999999997</v>
      </c>
      <c r="I799" s="5">
        <v>12153.389000000003</v>
      </c>
      <c r="J799" s="4" t="s">
        <v>21</v>
      </c>
      <c r="K799" s="4" t="s">
        <v>22</v>
      </c>
    </row>
    <row r="800" spans="1:11" ht="24" x14ac:dyDescent="0.25">
      <c r="A800" s="4" t="s">
        <v>93</v>
      </c>
      <c r="B800" s="4" t="s">
        <v>69</v>
      </c>
      <c r="C800" s="3" t="s">
        <v>8</v>
      </c>
      <c r="D800" s="3" t="s">
        <v>3331</v>
      </c>
      <c r="E800" s="3" t="s">
        <v>10</v>
      </c>
      <c r="F800" s="4" t="s">
        <v>3332</v>
      </c>
      <c r="G800" s="5">
        <v>4050200</v>
      </c>
      <c r="H800" s="5">
        <v>2484156.4819999998</v>
      </c>
      <c r="I800" s="5">
        <v>1566043.5180000002</v>
      </c>
      <c r="J800" s="4" t="s">
        <v>21</v>
      </c>
      <c r="K800" s="4" t="s">
        <v>22</v>
      </c>
    </row>
    <row r="801" spans="1:11" ht="24" x14ac:dyDescent="0.25">
      <c r="A801" s="4" t="s">
        <v>93</v>
      </c>
      <c r="B801" s="4" t="s">
        <v>69</v>
      </c>
      <c r="C801" s="3" t="s">
        <v>8</v>
      </c>
      <c r="D801" s="3" t="s">
        <v>3331</v>
      </c>
      <c r="E801" s="3" t="s">
        <v>13</v>
      </c>
      <c r="F801" s="4" t="s">
        <v>3332</v>
      </c>
      <c r="G801" s="5">
        <v>800</v>
      </c>
      <c r="H801" s="5">
        <v>0</v>
      </c>
      <c r="I801" s="5">
        <v>800</v>
      </c>
      <c r="J801" s="4" t="s">
        <v>21</v>
      </c>
      <c r="K801" s="4" t="s">
        <v>22</v>
      </c>
    </row>
    <row r="802" spans="1:11" ht="24" x14ac:dyDescent="0.25">
      <c r="A802" s="4" t="s">
        <v>93</v>
      </c>
      <c r="B802" s="4" t="s">
        <v>69</v>
      </c>
      <c r="C802" s="3" t="s">
        <v>8</v>
      </c>
      <c r="D802" s="3" t="s">
        <v>3333</v>
      </c>
      <c r="E802" s="3" t="s">
        <v>11</v>
      </c>
      <c r="F802" s="4" t="s">
        <v>3334</v>
      </c>
      <c r="G802" s="5">
        <v>143000</v>
      </c>
      <c r="H802" s="5">
        <v>0</v>
      </c>
      <c r="I802" s="5">
        <v>143000</v>
      </c>
      <c r="J802" s="4" t="s">
        <v>21</v>
      </c>
      <c r="K802" s="4" t="s">
        <v>22</v>
      </c>
    </row>
    <row r="803" spans="1:11" ht="24" x14ac:dyDescent="0.25">
      <c r="A803" s="4" t="s">
        <v>93</v>
      </c>
      <c r="B803" s="4" t="s">
        <v>69</v>
      </c>
      <c r="C803" s="3" t="s">
        <v>8</v>
      </c>
      <c r="D803" s="3" t="s">
        <v>3333</v>
      </c>
      <c r="E803" s="3" t="s">
        <v>10</v>
      </c>
      <c r="F803" s="4" t="s">
        <v>3334</v>
      </c>
      <c r="G803" s="5">
        <v>1426200</v>
      </c>
      <c r="H803" s="5">
        <v>702494.49100000004</v>
      </c>
      <c r="I803" s="5">
        <v>723705.50899999996</v>
      </c>
      <c r="J803" s="4" t="s">
        <v>21</v>
      </c>
      <c r="K803" s="4" t="s">
        <v>22</v>
      </c>
    </row>
    <row r="804" spans="1:11" ht="24" x14ac:dyDescent="0.25">
      <c r="A804" s="4" t="s">
        <v>93</v>
      </c>
      <c r="B804" s="4" t="s">
        <v>69</v>
      </c>
      <c r="C804" s="3" t="s">
        <v>8</v>
      </c>
      <c r="D804" s="3" t="s">
        <v>3333</v>
      </c>
      <c r="E804" s="3" t="s">
        <v>13</v>
      </c>
      <c r="F804" s="4" t="s">
        <v>3334</v>
      </c>
      <c r="G804" s="5">
        <v>800</v>
      </c>
      <c r="H804" s="5">
        <v>0</v>
      </c>
      <c r="I804" s="5">
        <v>800</v>
      </c>
      <c r="J804" s="4" t="s">
        <v>21</v>
      </c>
      <c r="K804" s="4" t="s">
        <v>22</v>
      </c>
    </row>
    <row r="805" spans="1:11" ht="24" x14ac:dyDescent="0.25">
      <c r="A805" s="4" t="s">
        <v>93</v>
      </c>
      <c r="B805" s="4" t="s">
        <v>69</v>
      </c>
      <c r="C805" s="3" t="s">
        <v>8</v>
      </c>
      <c r="D805" s="3" t="s">
        <v>3335</v>
      </c>
      <c r="E805" s="3" t="s">
        <v>11</v>
      </c>
      <c r="F805" s="4" t="s">
        <v>3336</v>
      </c>
      <c r="G805" s="5">
        <v>367000</v>
      </c>
      <c r="H805" s="5">
        <v>303569.777</v>
      </c>
      <c r="I805" s="5">
        <v>63430.222999999998</v>
      </c>
      <c r="J805" s="4" t="s">
        <v>21</v>
      </c>
      <c r="K805" s="4" t="s">
        <v>22</v>
      </c>
    </row>
    <row r="806" spans="1:11" ht="24" x14ac:dyDescent="0.25">
      <c r="A806" s="4" t="s">
        <v>93</v>
      </c>
      <c r="B806" s="4" t="s">
        <v>69</v>
      </c>
      <c r="C806" s="3" t="s">
        <v>8</v>
      </c>
      <c r="D806" s="3" t="s">
        <v>3335</v>
      </c>
      <c r="E806" s="3" t="s">
        <v>10</v>
      </c>
      <c r="F806" s="4" t="s">
        <v>3336</v>
      </c>
      <c r="G806" s="5">
        <v>887000</v>
      </c>
      <c r="H806" s="5">
        <v>807736.55200000003</v>
      </c>
      <c r="I806" s="5">
        <v>79263.447999999975</v>
      </c>
      <c r="J806" s="4" t="s">
        <v>21</v>
      </c>
      <c r="K806" s="4" t="s">
        <v>22</v>
      </c>
    </row>
    <row r="807" spans="1:11" ht="24" x14ac:dyDescent="0.25">
      <c r="A807" s="4" t="s">
        <v>93</v>
      </c>
      <c r="B807" s="4" t="s">
        <v>69</v>
      </c>
      <c r="C807" s="3" t="s">
        <v>8</v>
      </c>
      <c r="D807" s="3" t="s">
        <v>3337</v>
      </c>
      <c r="E807" s="3" t="s">
        <v>9</v>
      </c>
      <c r="F807" s="4" t="s">
        <v>3338</v>
      </c>
      <c r="G807" s="5">
        <v>200</v>
      </c>
      <c r="H807" s="5">
        <v>79.894999999999996</v>
      </c>
      <c r="I807" s="5">
        <v>120.105</v>
      </c>
      <c r="J807" s="4" t="s">
        <v>21</v>
      </c>
      <c r="K807" s="4" t="s">
        <v>22</v>
      </c>
    </row>
    <row r="808" spans="1:11" ht="24" x14ac:dyDescent="0.25">
      <c r="A808" s="4" t="s">
        <v>93</v>
      </c>
      <c r="B808" s="4" t="s">
        <v>69</v>
      </c>
      <c r="C808" s="3" t="s">
        <v>8</v>
      </c>
      <c r="D808" s="3" t="s">
        <v>3337</v>
      </c>
      <c r="E808" s="3" t="s">
        <v>11</v>
      </c>
      <c r="F808" s="4" t="s">
        <v>3338</v>
      </c>
      <c r="G808" s="5">
        <v>513000</v>
      </c>
      <c r="H808" s="5">
        <v>345622.90100000001</v>
      </c>
      <c r="I808" s="5">
        <v>167377.09899999999</v>
      </c>
      <c r="J808" s="4" t="s">
        <v>21</v>
      </c>
      <c r="K808" s="4" t="s">
        <v>22</v>
      </c>
    </row>
    <row r="809" spans="1:11" ht="24" x14ac:dyDescent="0.25">
      <c r="A809" s="4" t="s">
        <v>93</v>
      </c>
      <c r="B809" s="4" t="s">
        <v>69</v>
      </c>
      <c r="C809" s="3" t="s">
        <v>8</v>
      </c>
      <c r="D809" s="3" t="s">
        <v>3337</v>
      </c>
      <c r="E809" s="3" t="s">
        <v>10</v>
      </c>
      <c r="F809" s="4" t="s">
        <v>3338</v>
      </c>
      <c r="G809" s="5">
        <v>12110800</v>
      </c>
      <c r="H809" s="5">
        <v>11330350.893999999</v>
      </c>
      <c r="I809" s="5">
        <v>780449.10600000061</v>
      </c>
      <c r="J809" s="4" t="s">
        <v>21</v>
      </c>
      <c r="K809" s="4" t="s">
        <v>22</v>
      </c>
    </row>
    <row r="810" spans="1:11" ht="24" x14ac:dyDescent="0.25">
      <c r="A810" s="4" t="s">
        <v>93</v>
      </c>
      <c r="B810" s="4" t="s">
        <v>69</v>
      </c>
      <c r="C810" s="3" t="s">
        <v>8</v>
      </c>
      <c r="D810" s="3" t="s">
        <v>3337</v>
      </c>
      <c r="E810" s="3" t="s">
        <v>13</v>
      </c>
      <c r="F810" s="4" t="s">
        <v>3338</v>
      </c>
      <c r="G810" s="5">
        <v>2000</v>
      </c>
      <c r="H810" s="5">
        <v>0</v>
      </c>
      <c r="I810" s="5">
        <v>2000</v>
      </c>
      <c r="J810" s="4" t="s">
        <v>21</v>
      </c>
      <c r="K810" s="4" t="s">
        <v>22</v>
      </c>
    </row>
    <row r="811" spans="1:11" ht="24" x14ac:dyDescent="0.25">
      <c r="A811" s="4" t="s">
        <v>93</v>
      </c>
      <c r="B811" s="4" t="s">
        <v>69</v>
      </c>
      <c r="C811" s="3" t="s">
        <v>8</v>
      </c>
      <c r="D811" s="3" t="s">
        <v>3339</v>
      </c>
      <c r="E811" s="3" t="s">
        <v>9</v>
      </c>
      <c r="F811" s="4" t="s">
        <v>3340</v>
      </c>
      <c r="G811" s="5">
        <v>400</v>
      </c>
      <c r="H811" s="5">
        <v>157.428</v>
      </c>
      <c r="I811" s="5">
        <v>242.572</v>
      </c>
      <c r="J811" s="4" t="s">
        <v>28</v>
      </c>
      <c r="K811" s="4" t="s">
        <v>3341</v>
      </c>
    </row>
    <row r="812" spans="1:11" ht="24" x14ac:dyDescent="0.25">
      <c r="A812" s="4" t="s">
        <v>93</v>
      </c>
      <c r="B812" s="4" t="s">
        <v>69</v>
      </c>
      <c r="C812" s="3" t="s">
        <v>8</v>
      </c>
      <c r="D812" s="3" t="s">
        <v>3339</v>
      </c>
      <c r="E812" s="3" t="s">
        <v>11</v>
      </c>
      <c r="F812" s="4" t="s">
        <v>3340</v>
      </c>
      <c r="G812" s="5">
        <v>373600</v>
      </c>
      <c r="H812" s="5">
        <v>32539.148000000001</v>
      </c>
      <c r="I812" s="5">
        <v>341060.85200000001</v>
      </c>
      <c r="J812" s="4" t="s">
        <v>28</v>
      </c>
      <c r="K812" s="4" t="s">
        <v>3341</v>
      </c>
    </row>
    <row r="813" spans="1:11" ht="24" x14ac:dyDescent="0.25">
      <c r="A813" s="4" t="s">
        <v>93</v>
      </c>
      <c r="B813" s="4" t="s">
        <v>69</v>
      </c>
      <c r="C813" s="3" t="s">
        <v>8</v>
      </c>
      <c r="D813" s="3" t="s">
        <v>3339</v>
      </c>
      <c r="E813" s="3" t="s">
        <v>10</v>
      </c>
      <c r="F813" s="4" t="s">
        <v>3340</v>
      </c>
      <c r="G813" s="5">
        <v>2160000</v>
      </c>
      <c r="H813" s="5">
        <v>633491.41299999994</v>
      </c>
      <c r="I813" s="5">
        <v>1526508.5870000001</v>
      </c>
      <c r="J813" s="4" t="s">
        <v>28</v>
      </c>
      <c r="K813" s="4" t="s">
        <v>3341</v>
      </c>
    </row>
    <row r="814" spans="1:11" ht="24" x14ac:dyDescent="0.25">
      <c r="A814" s="4" t="s">
        <v>93</v>
      </c>
      <c r="B814" s="4" t="s">
        <v>69</v>
      </c>
      <c r="C814" s="3" t="s">
        <v>8</v>
      </c>
      <c r="D814" s="3" t="s">
        <v>3339</v>
      </c>
      <c r="E814" s="3" t="s">
        <v>13</v>
      </c>
      <c r="F814" s="4" t="s">
        <v>3340</v>
      </c>
      <c r="G814" s="5">
        <v>1000</v>
      </c>
      <c r="H814" s="5">
        <v>0</v>
      </c>
      <c r="I814" s="5">
        <v>1000</v>
      </c>
      <c r="J814" s="4" t="s">
        <v>28</v>
      </c>
      <c r="K814" s="4" t="s">
        <v>3341</v>
      </c>
    </row>
    <row r="815" spans="1:11" ht="24" x14ac:dyDescent="0.25">
      <c r="A815" s="4" t="s">
        <v>93</v>
      </c>
      <c r="B815" s="4" t="s">
        <v>69</v>
      </c>
      <c r="C815" s="3" t="s">
        <v>8</v>
      </c>
      <c r="D815" s="3" t="s">
        <v>2849</v>
      </c>
      <c r="E815" s="3" t="s">
        <v>9</v>
      </c>
      <c r="F815" s="4" t="s">
        <v>2850</v>
      </c>
      <c r="G815" s="5">
        <v>500</v>
      </c>
      <c r="H815" s="5">
        <v>0</v>
      </c>
      <c r="I815" s="5">
        <v>500</v>
      </c>
      <c r="J815" s="4" t="s">
        <v>222</v>
      </c>
      <c r="K815" s="4" t="s">
        <v>222</v>
      </c>
    </row>
    <row r="816" spans="1:11" ht="24" x14ac:dyDescent="0.25">
      <c r="A816" s="4" t="s">
        <v>93</v>
      </c>
      <c r="B816" s="4" t="s">
        <v>69</v>
      </c>
      <c r="C816" s="3" t="s">
        <v>8</v>
      </c>
      <c r="D816" s="3" t="s">
        <v>2849</v>
      </c>
      <c r="E816" s="3" t="s">
        <v>11</v>
      </c>
      <c r="F816" s="4" t="s">
        <v>2850</v>
      </c>
      <c r="G816" s="5">
        <v>53150</v>
      </c>
      <c r="H816" s="5">
        <v>0</v>
      </c>
      <c r="I816" s="5">
        <v>53150</v>
      </c>
      <c r="J816" s="4" t="s">
        <v>222</v>
      </c>
      <c r="K816" s="4" t="s">
        <v>222</v>
      </c>
    </row>
    <row r="817" spans="1:11" ht="60" x14ac:dyDescent="0.25">
      <c r="A817" s="4" t="s">
        <v>93</v>
      </c>
      <c r="B817" s="4" t="s">
        <v>69</v>
      </c>
      <c r="C817" s="3" t="s">
        <v>8</v>
      </c>
      <c r="D817" s="3" t="s">
        <v>4077</v>
      </c>
      <c r="E817" s="3" t="s">
        <v>10</v>
      </c>
      <c r="F817" s="4" t="s">
        <v>4078</v>
      </c>
      <c r="G817" s="5">
        <v>4713149</v>
      </c>
      <c r="H817" s="5">
        <v>3338107.4739999999</v>
      </c>
      <c r="I817" s="5">
        <v>1375041.5260000001</v>
      </c>
      <c r="J817" s="4" t="s">
        <v>467</v>
      </c>
      <c r="K817" s="4" t="s">
        <v>481</v>
      </c>
    </row>
    <row r="818" spans="1:11" ht="60" x14ac:dyDescent="0.25">
      <c r="A818" s="4" t="s">
        <v>93</v>
      </c>
      <c r="B818" s="4" t="s">
        <v>69</v>
      </c>
      <c r="C818" s="3" t="s">
        <v>8</v>
      </c>
      <c r="D818" s="3" t="s">
        <v>4077</v>
      </c>
      <c r="E818" s="3" t="s">
        <v>98</v>
      </c>
      <c r="F818" s="4" t="s">
        <v>4078</v>
      </c>
      <c r="G818" s="5">
        <v>11683</v>
      </c>
      <c r="H818" s="5">
        <v>1449.866</v>
      </c>
      <c r="I818" s="5">
        <v>10233.134</v>
      </c>
      <c r="J818" s="4" t="s">
        <v>467</v>
      </c>
      <c r="K818" s="4" t="s">
        <v>481</v>
      </c>
    </row>
    <row r="819" spans="1:11" ht="60" x14ac:dyDescent="0.25">
      <c r="A819" s="4" t="s">
        <v>93</v>
      </c>
      <c r="B819" s="4" t="s">
        <v>69</v>
      </c>
      <c r="C819" s="3" t="s">
        <v>8</v>
      </c>
      <c r="D819" s="3" t="s">
        <v>4077</v>
      </c>
      <c r="E819" s="3" t="s">
        <v>13</v>
      </c>
      <c r="F819" s="4" t="s">
        <v>4078</v>
      </c>
      <c r="G819" s="5">
        <v>4958482</v>
      </c>
      <c r="H819" s="5">
        <v>3393812.3569999998</v>
      </c>
      <c r="I819" s="5">
        <v>1564669.6430000002</v>
      </c>
      <c r="J819" s="4" t="s">
        <v>467</v>
      </c>
      <c r="K819" s="4" t="s">
        <v>481</v>
      </c>
    </row>
    <row r="820" spans="1:11" ht="24" x14ac:dyDescent="0.25">
      <c r="A820" s="4" t="s">
        <v>93</v>
      </c>
      <c r="B820" s="4" t="s">
        <v>69</v>
      </c>
      <c r="C820" s="3" t="s">
        <v>8</v>
      </c>
      <c r="D820" s="3" t="s">
        <v>2314</v>
      </c>
      <c r="E820" s="3" t="s">
        <v>9</v>
      </c>
      <c r="F820" s="4" t="s">
        <v>2851</v>
      </c>
      <c r="G820" s="5">
        <v>200</v>
      </c>
      <c r="H820" s="5">
        <v>79.894999999999996</v>
      </c>
      <c r="I820" s="5">
        <v>120.105</v>
      </c>
      <c r="J820" s="4" t="s">
        <v>21</v>
      </c>
      <c r="K820" s="4" t="s">
        <v>22</v>
      </c>
    </row>
    <row r="821" spans="1:11" ht="24" x14ac:dyDescent="0.25">
      <c r="A821" s="4" t="s">
        <v>93</v>
      </c>
      <c r="B821" s="4" t="s">
        <v>69</v>
      </c>
      <c r="C821" s="3" t="s">
        <v>8</v>
      </c>
      <c r="D821" s="3" t="s">
        <v>2314</v>
      </c>
      <c r="E821" s="3" t="s">
        <v>11</v>
      </c>
      <c r="F821" s="4" t="s">
        <v>2851</v>
      </c>
      <c r="G821" s="5">
        <v>70300</v>
      </c>
      <c r="H821" s="5">
        <v>0</v>
      </c>
      <c r="I821" s="5">
        <v>70300</v>
      </c>
      <c r="J821" s="4" t="s">
        <v>21</v>
      </c>
      <c r="K821" s="4" t="s">
        <v>22</v>
      </c>
    </row>
    <row r="822" spans="1:11" ht="24" x14ac:dyDescent="0.25">
      <c r="A822" s="4" t="s">
        <v>93</v>
      </c>
      <c r="B822" s="4" t="s">
        <v>69</v>
      </c>
      <c r="C822" s="3" t="s">
        <v>8</v>
      </c>
      <c r="D822" s="3" t="s">
        <v>2314</v>
      </c>
      <c r="E822" s="3" t="s">
        <v>10</v>
      </c>
      <c r="F822" s="4" t="s">
        <v>2851</v>
      </c>
      <c r="G822" s="5">
        <v>761000</v>
      </c>
      <c r="H822" s="5">
        <v>388357.35399999999</v>
      </c>
      <c r="I822" s="5">
        <v>372642.64600000001</v>
      </c>
      <c r="J822" s="4" t="s">
        <v>21</v>
      </c>
      <c r="K822" s="4" t="s">
        <v>22</v>
      </c>
    </row>
    <row r="823" spans="1:11" ht="24" x14ac:dyDescent="0.25">
      <c r="A823" s="4" t="s">
        <v>93</v>
      </c>
      <c r="B823" s="4" t="s">
        <v>69</v>
      </c>
      <c r="C823" s="3" t="s">
        <v>8</v>
      </c>
      <c r="D823" s="3" t="s">
        <v>2314</v>
      </c>
      <c r="E823" s="3" t="s">
        <v>13</v>
      </c>
      <c r="F823" s="4" t="s">
        <v>2851</v>
      </c>
      <c r="G823" s="5">
        <v>500</v>
      </c>
      <c r="H823" s="5">
        <v>0</v>
      </c>
      <c r="I823" s="5">
        <v>500</v>
      </c>
      <c r="J823" s="4" t="s">
        <v>21</v>
      </c>
      <c r="K823" s="4" t="s">
        <v>22</v>
      </c>
    </row>
    <row r="824" spans="1:11" ht="60" x14ac:dyDescent="0.25">
      <c r="A824" s="4" t="s">
        <v>93</v>
      </c>
      <c r="B824" s="4" t="s">
        <v>69</v>
      </c>
      <c r="C824" s="3" t="s">
        <v>8</v>
      </c>
      <c r="D824" s="3" t="s">
        <v>2692</v>
      </c>
      <c r="E824" s="3" t="s">
        <v>9</v>
      </c>
      <c r="F824" s="4" t="s">
        <v>2852</v>
      </c>
      <c r="G824" s="5">
        <v>2000</v>
      </c>
      <c r="H824" s="5">
        <v>778.28</v>
      </c>
      <c r="I824" s="5">
        <v>1221.72</v>
      </c>
      <c r="J824" s="4" t="s">
        <v>467</v>
      </c>
      <c r="K824" s="4" t="s">
        <v>481</v>
      </c>
    </row>
    <row r="825" spans="1:11" ht="60" x14ac:dyDescent="0.25">
      <c r="A825" s="4" t="s">
        <v>93</v>
      </c>
      <c r="B825" s="4" t="s">
        <v>69</v>
      </c>
      <c r="C825" s="3" t="s">
        <v>8</v>
      </c>
      <c r="D825" s="3" t="s">
        <v>2692</v>
      </c>
      <c r="E825" s="3" t="s">
        <v>11</v>
      </c>
      <c r="F825" s="4" t="s">
        <v>2852</v>
      </c>
      <c r="G825" s="5">
        <v>666800</v>
      </c>
      <c r="H825" s="5">
        <v>150975.215</v>
      </c>
      <c r="I825" s="5">
        <v>515824.78500000003</v>
      </c>
      <c r="J825" s="4" t="s">
        <v>467</v>
      </c>
      <c r="K825" s="4" t="s">
        <v>481</v>
      </c>
    </row>
    <row r="826" spans="1:11" ht="60" x14ac:dyDescent="0.25">
      <c r="A826" s="4" t="s">
        <v>93</v>
      </c>
      <c r="B826" s="4" t="s">
        <v>69</v>
      </c>
      <c r="C826" s="3" t="s">
        <v>8</v>
      </c>
      <c r="D826" s="3" t="s">
        <v>2692</v>
      </c>
      <c r="E826" s="3" t="s">
        <v>10</v>
      </c>
      <c r="F826" s="4" t="s">
        <v>2852</v>
      </c>
      <c r="G826" s="5">
        <v>6100000</v>
      </c>
      <c r="H826" s="5">
        <v>3747535.858</v>
      </c>
      <c r="I826" s="5">
        <v>2352464.142</v>
      </c>
      <c r="J826" s="4" t="s">
        <v>467</v>
      </c>
      <c r="K826" s="4" t="s">
        <v>481</v>
      </c>
    </row>
    <row r="827" spans="1:11" ht="60" x14ac:dyDescent="0.25">
      <c r="A827" s="4" t="s">
        <v>93</v>
      </c>
      <c r="B827" s="4" t="s">
        <v>69</v>
      </c>
      <c r="C827" s="3" t="s">
        <v>8</v>
      </c>
      <c r="D827" s="3" t="s">
        <v>2692</v>
      </c>
      <c r="E827" s="3" t="s">
        <v>13</v>
      </c>
      <c r="F827" s="4" t="s">
        <v>2852</v>
      </c>
      <c r="G827" s="5">
        <v>23200</v>
      </c>
      <c r="H827" s="5">
        <v>593.02300000000002</v>
      </c>
      <c r="I827" s="5">
        <v>22606.976999999999</v>
      </c>
      <c r="J827" s="4" t="s">
        <v>467</v>
      </c>
      <c r="K827" s="4" t="s">
        <v>481</v>
      </c>
    </row>
    <row r="828" spans="1:11" ht="24" x14ac:dyDescent="0.25">
      <c r="A828" s="4" t="s">
        <v>93</v>
      </c>
      <c r="B828" s="4" t="s">
        <v>69</v>
      </c>
      <c r="C828" s="3" t="s">
        <v>8</v>
      </c>
      <c r="D828" s="3" t="s">
        <v>2691</v>
      </c>
      <c r="E828" s="3" t="s">
        <v>9</v>
      </c>
      <c r="F828" s="4" t="s">
        <v>2853</v>
      </c>
      <c r="G828" s="5">
        <v>2000</v>
      </c>
      <c r="H828" s="5">
        <v>615.93799999999999</v>
      </c>
      <c r="I828" s="5">
        <v>1384.0619999999999</v>
      </c>
      <c r="J828" s="4" t="s">
        <v>21</v>
      </c>
      <c r="K828" s="4" t="s">
        <v>22</v>
      </c>
    </row>
    <row r="829" spans="1:11" ht="24" x14ac:dyDescent="0.25">
      <c r="A829" s="4" t="s">
        <v>93</v>
      </c>
      <c r="B829" s="4" t="s">
        <v>69</v>
      </c>
      <c r="C829" s="3" t="s">
        <v>8</v>
      </c>
      <c r="D829" s="3" t="s">
        <v>2691</v>
      </c>
      <c r="E829" s="3" t="s">
        <v>11</v>
      </c>
      <c r="F829" s="4" t="s">
        <v>2853</v>
      </c>
      <c r="G829" s="5">
        <v>290000</v>
      </c>
      <c r="H829" s="5">
        <v>42671.646000000001</v>
      </c>
      <c r="I829" s="5">
        <v>247328.35399999999</v>
      </c>
      <c r="J829" s="4" t="s">
        <v>21</v>
      </c>
      <c r="K829" s="4" t="s">
        <v>22</v>
      </c>
    </row>
    <row r="830" spans="1:11" ht="24" x14ac:dyDescent="0.25">
      <c r="A830" s="4" t="s">
        <v>93</v>
      </c>
      <c r="B830" s="4" t="s">
        <v>69</v>
      </c>
      <c r="C830" s="3" t="s">
        <v>8</v>
      </c>
      <c r="D830" s="3" t="s">
        <v>2691</v>
      </c>
      <c r="E830" s="3" t="s">
        <v>10</v>
      </c>
      <c r="F830" s="4" t="s">
        <v>2853</v>
      </c>
      <c r="G830" s="5">
        <v>6370000</v>
      </c>
      <c r="H830" s="5">
        <v>1286900.446</v>
      </c>
      <c r="I830" s="5">
        <v>5083099.5539999995</v>
      </c>
      <c r="J830" s="4" t="s">
        <v>21</v>
      </c>
      <c r="K830" s="4" t="s">
        <v>22</v>
      </c>
    </row>
    <row r="831" spans="1:11" ht="24" x14ac:dyDescent="0.25">
      <c r="A831" s="4" t="s">
        <v>93</v>
      </c>
      <c r="B831" s="4" t="s">
        <v>69</v>
      </c>
      <c r="C831" s="3" t="s">
        <v>8</v>
      </c>
      <c r="D831" s="3" t="s">
        <v>2691</v>
      </c>
      <c r="E831" s="3" t="s">
        <v>13</v>
      </c>
      <c r="F831" s="4" t="s">
        <v>2853</v>
      </c>
      <c r="G831" s="5">
        <v>18000</v>
      </c>
      <c r="H831" s="5">
        <v>144.63999999999999</v>
      </c>
      <c r="I831" s="5">
        <v>17855.36</v>
      </c>
      <c r="J831" s="4" t="s">
        <v>21</v>
      </c>
      <c r="K831" s="4" t="s">
        <v>22</v>
      </c>
    </row>
    <row r="832" spans="1:11" ht="24" x14ac:dyDescent="0.25">
      <c r="A832" s="4" t="s">
        <v>93</v>
      </c>
      <c r="B832" s="4" t="s">
        <v>69</v>
      </c>
      <c r="C832" s="3" t="s">
        <v>8</v>
      </c>
      <c r="D832" s="3" t="s">
        <v>2690</v>
      </c>
      <c r="E832" s="3" t="s">
        <v>9</v>
      </c>
      <c r="F832" s="4" t="s">
        <v>2854</v>
      </c>
      <c r="G832" s="5">
        <v>500</v>
      </c>
      <c r="H832" s="5">
        <v>0</v>
      </c>
      <c r="I832" s="5">
        <v>500</v>
      </c>
      <c r="J832" s="4" t="s">
        <v>21</v>
      </c>
      <c r="K832" s="4" t="s">
        <v>22</v>
      </c>
    </row>
    <row r="833" spans="1:11" ht="24" x14ac:dyDescent="0.25">
      <c r="A833" s="4" t="s">
        <v>93</v>
      </c>
      <c r="B833" s="4" t="s">
        <v>69</v>
      </c>
      <c r="C833" s="3" t="s">
        <v>8</v>
      </c>
      <c r="D833" s="3" t="s">
        <v>2690</v>
      </c>
      <c r="E833" s="3" t="s">
        <v>11</v>
      </c>
      <c r="F833" s="4" t="s">
        <v>2854</v>
      </c>
      <c r="G833" s="5">
        <v>224500</v>
      </c>
      <c r="H833" s="5">
        <v>0</v>
      </c>
      <c r="I833" s="5">
        <v>224500</v>
      </c>
      <c r="J833" s="4" t="s">
        <v>21</v>
      </c>
      <c r="K833" s="4" t="s">
        <v>22</v>
      </c>
    </row>
    <row r="834" spans="1:11" ht="24" x14ac:dyDescent="0.25">
      <c r="A834" s="4" t="s">
        <v>93</v>
      </c>
      <c r="B834" s="4" t="s">
        <v>69</v>
      </c>
      <c r="C834" s="3" t="s">
        <v>8</v>
      </c>
      <c r="D834" s="3" t="s">
        <v>2690</v>
      </c>
      <c r="E834" s="3" t="s">
        <v>10</v>
      </c>
      <c r="F834" s="4" t="s">
        <v>2854</v>
      </c>
      <c r="G834" s="5">
        <v>315000</v>
      </c>
      <c r="H834" s="5">
        <v>0</v>
      </c>
      <c r="I834" s="5">
        <v>315000</v>
      </c>
      <c r="J834" s="4" t="s">
        <v>21</v>
      </c>
      <c r="K834" s="4" t="s">
        <v>22</v>
      </c>
    </row>
    <row r="835" spans="1:11" ht="24" x14ac:dyDescent="0.25">
      <c r="A835" s="4" t="s">
        <v>93</v>
      </c>
      <c r="B835" s="4" t="s">
        <v>69</v>
      </c>
      <c r="C835" s="3" t="s">
        <v>8</v>
      </c>
      <c r="D835" s="3" t="s">
        <v>2690</v>
      </c>
      <c r="E835" s="3" t="s">
        <v>13</v>
      </c>
      <c r="F835" s="4" t="s">
        <v>2854</v>
      </c>
      <c r="G835" s="5">
        <v>2000</v>
      </c>
      <c r="H835" s="5">
        <v>0</v>
      </c>
      <c r="I835" s="5">
        <v>2000</v>
      </c>
      <c r="J835" s="4" t="s">
        <v>21</v>
      </c>
      <c r="K835" s="4" t="s">
        <v>22</v>
      </c>
    </row>
    <row r="836" spans="1:11" ht="24" x14ac:dyDescent="0.25">
      <c r="A836" s="4" t="s">
        <v>93</v>
      </c>
      <c r="B836" s="4" t="s">
        <v>69</v>
      </c>
      <c r="C836" s="3" t="s">
        <v>8</v>
      </c>
      <c r="D836" s="3" t="s">
        <v>2689</v>
      </c>
      <c r="E836" s="3" t="s">
        <v>9</v>
      </c>
      <c r="F836" s="4" t="s">
        <v>2855</v>
      </c>
      <c r="G836" s="5">
        <v>2000</v>
      </c>
      <c r="H836" s="5">
        <v>253.06</v>
      </c>
      <c r="I836" s="5">
        <v>1746.94</v>
      </c>
      <c r="J836" s="4" t="s">
        <v>21</v>
      </c>
      <c r="K836" s="4" t="s">
        <v>22</v>
      </c>
    </row>
    <row r="837" spans="1:11" ht="24" x14ac:dyDescent="0.25">
      <c r="A837" s="4" t="s">
        <v>93</v>
      </c>
      <c r="B837" s="4" t="s">
        <v>69</v>
      </c>
      <c r="C837" s="3" t="s">
        <v>8</v>
      </c>
      <c r="D837" s="3" t="s">
        <v>2689</v>
      </c>
      <c r="E837" s="3" t="s">
        <v>11</v>
      </c>
      <c r="F837" s="4" t="s">
        <v>2855</v>
      </c>
      <c r="G837" s="5">
        <v>472000</v>
      </c>
      <c r="H837" s="5">
        <v>107310.155</v>
      </c>
      <c r="I837" s="5">
        <v>364689.84499999997</v>
      </c>
      <c r="J837" s="4" t="s">
        <v>21</v>
      </c>
      <c r="K837" s="4" t="s">
        <v>22</v>
      </c>
    </row>
    <row r="838" spans="1:11" ht="24" x14ac:dyDescent="0.25">
      <c r="A838" s="4" t="s">
        <v>93</v>
      </c>
      <c r="B838" s="4" t="s">
        <v>69</v>
      </c>
      <c r="C838" s="3" t="s">
        <v>8</v>
      </c>
      <c r="D838" s="3" t="s">
        <v>2689</v>
      </c>
      <c r="E838" s="3" t="s">
        <v>10</v>
      </c>
      <c r="F838" s="4" t="s">
        <v>2855</v>
      </c>
      <c r="G838" s="5">
        <v>1300000</v>
      </c>
      <c r="H838" s="5">
        <v>622271.24</v>
      </c>
      <c r="I838" s="5">
        <v>677728.76</v>
      </c>
      <c r="J838" s="4" t="s">
        <v>21</v>
      </c>
      <c r="K838" s="4" t="s">
        <v>22</v>
      </c>
    </row>
    <row r="839" spans="1:11" ht="24" x14ac:dyDescent="0.25">
      <c r="A839" s="4" t="s">
        <v>93</v>
      </c>
      <c r="B839" s="4" t="s">
        <v>69</v>
      </c>
      <c r="C839" s="3" t="s">
        <v>8</v>
      </c>
      <c r="D839" s="3" t="s">
        <v>2689</v>
      </c>
      <c r="E839" s="3" t="s">
        <v>13</v>
      </c>
      <c r="F839" s="4" t="s">
        <v>2855</v>
      </c>
      <c r="G839" s="5">
        <v>12000</v>
      </c>
      <c r="H839" s="5">
        <v>867.61900000000003</v>
      </c>
      <c r="I839" s="5">
        <v>11132.380999999999</v>
      </c>
      <c r="J839" s="4" t="s">
        <v>21</v>
      </c>
      <c r="K839" s="4" t="s">
        <v>22</v>
      </c>
    </row>
    <row r="840" spans="1:11" ht="24" x14ac:dyDescent="0.25">
      <c r="A840" s="4" t="s">
        <v>93</v>
      </c>
      <c r="B840" s="4" t="s">
        <v>70</v>
      </c>
      <c r="C840" s="3" t="s">
        <v>8</v>
      </c>
      <c r="D840" s="3" t="s">
        <v>494</v>
      </c>
      <c r="E840" s="3" t="s">
        <v>11</v>
      </c>
      <c r="F840" s="4" t="s">
        <v>495</v>
      </c>
      <c r="G840" s="5">
        <v>211000</v>
      </c>
      <c r="H840" s="5">
        <v>0</v>
      </c>
      <c r="I840" s="5">
        <v>211000</v>
      </c>
      <c r="J840" s="4" t="s">
        <v>30</v>
      </c>
      <c r="K840" s="4" t="s">
        <v>31</v>
      </c>
    </row>
    <row r="841" spans="1:11" ht="24" x14ac:dyDescent="0.25">
      <c r="A841" s="4" t="s">
        <v>93</v>
      </c>
      <c r="B841" s="4" t="s">
        <v>70</v>
      </c>
      <c r="C841" s="3" t="s">
        <v>8</v>
      </c>
      <c r="D841" s="3" t="s">
        <v>494</v>
      </c>
      <c r="E841" s="3" t="s">
        <v>10</v>
      </c>
      <c r="F841" s="4" t="s">
        <v>495</v>
      </c>
      <c r="G841" s="5">
        <v>1664010</v>
      </c>
      <c r="H841" s="5">
        <v>311685.70199999999</v>
      </c>
      <c r="I841" s="5">
        <v>1352324.298</v>
      </c>
      <c r="J841" s="4" t="s">
        <v>30</v>
      </c>
      <c r="K841" s="4" t="s">
        <v>31</v>
      </c>
    </row>
    <row r="842" spans="1:11" ht="24" x14ac:dyDescent="0.25">
      <c r="A842" s="4" t="s">
        <v>93</v>
      </c>
      <c r="B842" s="4" t="s">
        <v>70</v>
      </c>
      <c r="C842" s="3" t="s">
        <v>8</v>
      </c>
      <c r="D842" s="3" t="s">
        <v>2856</v>
      </c>
      <c r="E842" s="3" t="s">
        <v>347</v>
      </c>
      <c r="F842" s="4" t="s">
        <v>2857</v>
      </c>
      <c r="G842" s="5">
        <v>542130</v>
      </c>
      <c r="H842" s="5">
        <v>0</v>
      </c>
      <c r="I842" s="5">
        <v>542130</v>
      </c>
      <c r="J842" s="4" t="s">
        <v>30</v>
      </c>
      <c r="K842" s="4" t="s">
        <v>496</v>
      </c>
    </row>
    <row r="843" spans="1:11" ht="24" x14ac:dyDescent="0.25">
      <c r="A843" s="4" t="s">
        <v>93</v>
      </c>
      <c r="B843" s="4" t="s">
        <v>70</v>
      </c>
      <c r="C843" s="3" t="s">
        <v>8</v>
      </c>
      <c r="D843" s="3" t="s">
        <v>4273</v>
      </c>
      <c r="E843" s="3" t="s">
        <v>10</v>
      </c>
      <c r="F843" s="4" t="s">
        <v>4274</v>
      </c>
      <c r="G843" s="5">
        <v>43000</v>
      </c>
      <c r="H843" s="5">
        <v>0</v>
      </c>
      <c r="I843" s="5">
        <v>43000</v>
      </c>
      <c r="J843" s="4" t="s">
        <v>21</v>
      </c>
      <c r="K843" s="4" t="s">
        <v>22</v>
      </c>
    </row>
    <row r="844" spans="1:11" ht="24" x14ac:dyDescent="0.25">
      <c r="A844" s="4" t="s">
        <v>93</v>
      </c>
      <c r="B844" s="4" t="s">
        <v>70</v>
      </c>
      <c r="C844" s="3" t="s">
        <v>8</v>
      </c>
      <c r="D844" s="3" t="s">
        <v>497</v>
      </c>
      <c r="E844" s="3" t="s">
        <v>10</v>
      </c>
      <c r="F844" s="4" t="s">
        <v>498</v>
      </c>
      <c r="G844" s="5">
        <v>96000</v>
      </c>
      <c r="H844" s="5">
        <v>0</v>
      </c>
      <c r="I844" s="5">
        <v>96000</v>
      </c>
      <c r="J844" s="4" t="s">
        <v>234</v>
      </c>
      <c r="K844" s="4" t="s">
        <v>235</v>
      </c>
    </row>
    <row r="845" spans="1:11" ht="24" x14ac:dyDescent="0.25">
      <c r="A845" s="4" t="s">
        <v>93</v>
      </c>
      <c r="B845" s="4" t="s">
        <v>70</v>
      </c>
      <c r="C845" s="3" t="s">
        <v>8</v>
      </c>
      <c r="D845" s="3" t="s">
        <v>3342</v>
      </c>
      <c r="E845" s="3" t="s">
        <v>347</v>
      </c>
      <c r="F845" s="4" t="s">
        <v>3343</v>
      </c>
      <c r="G845" s="5">
        <v>10000</v>
      </c>
      <c r="H845" s="5">
        <v>0</v>
      </c>
      <c r="I845" s="5">
        <v>10000</v>
      </c>
      <c r="J845" s="4" t="s">
        <v>21</v>
      </c>
      <c r="K845" s="4" t="s">
        <v>22</v>
      </c>
    </row>
    <row r="846" spans="1:11" ht="24" x14ac:dyDescent="0.25">
      <c r="A846" s="4" t="s">
        <v>93</v>
      </c>
      <c r="B846" s="4" t="s">
        <v>70</v>
      </c>
      <c r="C846" s="3" t="s">
        <v>8</v>
      </c>
      <c r="D846" s="3" t="s">
        <v>499</v>
      </c>
      <c r="E846" s="3" t="s">
        <v>10</v>
      </c>
      <c r="F846" s="4" t="s">
        <v>500</v>
      </c>
      <c r="G846" s="5">
        <v>44000</v>
      </c>
      <c r="H846" s="5">
        <v>902.93700000000001</v>
      </c>
      <c r="I846" s="5">
        <v>43097.063000000002</v>
      </c>
      <c r="J846" s="4" t="s">
        <v>226</v>
      </c>
      <c r="K846" s="4" t="s">
        <v>501</v>
      </c>
    </row>
    <row r="847" spans="1:11" ht="24" x14ac:dyDescent="0.25">
      <c r="A847" s="4" t="s">
        <v>93</v>
      </c>
      <c r="B847" s="4" t="s">
        <v>70</v>
      </c>
      <c r="C847" s="3" t="s">
        <v>8</v>
      </c>
      <c r="D847" s="3" t="s">
        <v>4275</v>
      </c>
      <c r="E847" s="3" t="s">
        <v>10</v>
      </c>
      <c r="F847" s="4" t="s">
        <v>4276</v>
      </c>
      <c r="G847" s="5">
        <v>2500</v>
      </c>
      <c r="H847" s="5">
        <v>2500</v>
      </c>
      <c r="I847" s="5">
        <v>0</v>
      </c>
      <c r="J847" s="4" t="s">
        <v>226</v>
      </c>
      <c r="K847" s="4" t="s">
        <v>517</v>
      </c>
    </row>
    <row r="848" spans="1:11" ht="24" x14ac:dyDescent="0.25">
      <c r="A848" s="4" t="s">
        <v>93</v>
      </c>
      <c r="B848" s="4" t="s">
        <v>70</v>
      </c>
      <c r="C848" s="3" t="s">
        <v>8</v>
      </c>
      <c r="D848" s="3" t="s">
        <v>502</v>
      </c>
      <c r="E848" s="3" t="s">
        <v>11</v>
      </c>
      <c r="F848" s="4" t="s">
        <v>503</v>
      </c>
      <c r="G848" s="5">
        <v>300000</v>
      </c>
      <c r="H848" s="5">
        <v>37276.199999999997</v>
      </c>
      <c r="I848" s="5">
        <v>262723.8</v>
      </c>
      <c r="J848" s="4" t="s">
        <v>234</v>
      </c>
      <c r="K848" s="4" t="s">
        <v>504</v>
      </c>
    </row>
    <row r="849" spans="1:11" ht="24" x14ac:dyDescent="0.25">
      <c r="A849" s="4" t="s">
        <v>93</v>
      </c>
      <c r="B849" s="4" t="s">
        <v>70</v>
      </c>
      <c r="C849" s="3" t="s">
        <v>8</v>
      </c>
      <c r="D849" s="3" t="s">
        <v>502</v>
      </c>
      <c r="E849" s="3" t="s">
        <v>10</v>
      </c>
      <c r="F849" s="4" t="s">
        <v>503</v>
      </c>
      <c r="G849" s="5">
        <v>1212100</v>
      </c>
      <c r="H849" s="5">
        <v>0</v>
      </c>
      <c r="I849" s="5">
        <v>1212100</v>
      </c>
      <c r="J849" s="4" t="s">
        <v>234</v>
      </c>
      <c r="K849" s="4" t="s">
        <v>504</v>
      </c>
    </row>
    <row r="850" spans="1:11" ht="24" x14ac:dyDescent="0.25">
      <c r="A850" s="4" t="s">
        <v>93</v>
      </c>
      <c r="B850" s="4" t="s">
        <v>70</v>
      </c>
      <c r="C850" s="3" t="s">
        <v>8</v>
      </c>
      <c r="D850" s="3" t="s">
        <v>502</v>
      </c>
      <c r="E850" s="3" t="s">
        <v>13</v>
      </c>
      <c r="F850" s="4" t="s">
        <v>503</v>
      </c>
      <c r="G850" s="5">
        <v>900</v>
      </c>
      <c r="H850" s="5">
        <v>0</v>
      </c>
      <c r="I850" s="5">
        <v>900</v>
      </c>
      <c r="J850" s="4" t="s">
        <v>234</v>
      </c>
      <c r="K850" s="4" t="s">
        <v>504</v>
      </c>
    </row>
    <row r="851" spans="1:11" ht="24" x14ac:dyDescent="0.25">
      <c r="A851" s="4" t="s">
        <v>93</v>
      </c>
      <c r="B851" s="4" t="s">
        <v>70</v>
      </c>
      <c r="C851" s="3" t="s">
        <v>8</v>
      </c>
      <c r="D851" s="3" t="s">
        <v>2315</v>
      </c>
      <c r="E851" s="3" t="s">
        <v>11</v>
      </c>
      <c r="F851" s="4" t="s">
        <v>2316</v>
      </c>
      <c r="G851" s="5">
        <v>5630</v>
      </c>
      <c r="H851" s="5">
        <v>4107.2879999999996</v>
      </c>
      <c r="I851" s="5">
        <v>1522.7120000000004</v>
      </c>
      <c r="J851" s="4" t="s">
        <v>226</v>
      </c>
      <c r="K851" s="4" t="s">
        <v>1291</v>
      </c>
    </row>
    <row r="852" spans="1:11" ht="24" x14ac:dyDescent="0.25">
      <c r="A852" s="4" t="s">
        <v>93</v>
      </c>
      <c r="B852" s="4" t="s">
        <v>70</v>
      </c>
      <c r="C852" s="3" t="s">
        <v>8</v>
      </c>
      <c r="D852" s="3" t="s">
        <v>2315</v>
      </c>
      <c r="E852" s="3" t="s">
        <v>347</v>
      </c>
      <c r="F852" s="4" t="s">
        <v>2316</v>
      </c>
      <c r="G852" s="5">
        <v>523000</v>
      </c>
      <c r="H852" s="5">
        <v>439411.598</v>
      </c>
      <c r="I852" s="5">
        <v>83588.402000000002</v>
      </c>
      <c r="J852" s="4" t="s">
        <v>226</v>
      </c>
      <c r="K852" s="4" t="s">
        <v>1291</v>
      </c>
    </row>
    <row r="853" spans="1:11" ht="24" x14ac:dyDescent="0.25">
      <c r="A853" s="4" t="s">
        <v>93</v>
      </c>
      <c r="B853" s="4" t="s">
        <v>70</v>
      </c>
      <c r="C853" s="3" t="s">
        <v>8</v>
      </c>
      <c r="D853" s="3" t="s">
        <v>2315</v>
      </c>
      <c r="E853" s="3" t="s">
        <v>10</v>
      </c>
      <c r="F853" s="4" t="s">
        <v>2316</v>
      </c>
      <c r="G853" s="5">
        <v>1120</v>
      </c>
      <c r="H853" s="5">
        <v>0</v>
      </c>
      <c r="I853" s="5">
        <v>1120</v>
      </c>
      <c r="J853" s="4" t="s">
        <v>226</v>
      </c>
      <c r="K853" s="4" t="s">
        <v>1291</v>
      </c>
    </row>
    <row r="854" spans="1:11" ht="48" x14ac:dyDescent="0.25">
      <c r="A854" s="4" t="s">
        <v>93</v>
      </c>
      <c r="B854" s="4" t="s">
        <v>70</v>
      </c>
      <c r="C854" s="3" t="s">
        <v>8</v>
      </c>
      <c r="D854" s="3" t="s">
        <v>3344</v>
      </c>
      <c r="E854" s="3" t="s">
        <v>11</v>
      </c>
      <c r="F854" s="4" t="s">
        <v>3345</v>
      </c>
      <c r="G854" s="5">
        <v>72000</v>
      </c>
      <c r="H854" s="5">
        <v>28954.112000000001</v>
      </c>
      <c r="I854" s="5">
        <v>43045.887999999999</v>
      </c>
      <c r="J854" s="4" t="s">
        <v>505</v>
      </c>
      <c r="K854" s="4" t="s">
        <v>3346</v>
      </c>
    </row>
    <row r="855" spans="1:11" ht="48" x14ac:dyDescent="0.25">
      <c r="A855" s="4" t="s">
        <v>93</v>
      </c>
      <c r="B855" s="4" t="s">
        <v>70</v>
      </c>
      <c r="C855" s="3" t="s">
        <v>8</v>
      </c>
      <c r="D855" s="3" t="s">
        <v>3344</v>
      </c>
      <c r="E855" s="3" t="s">
        <v>10</v>
      </c>
      <c r="F855" s="4" t="s">
        <v>3345</v>
      </c>
      <c r="G855" s="5">
        <v>523400</v>
      </c>
      <c r="H855" s="5">
        <v>317560.49900000001</v>
      </c>
      <c r="I855" s="5">
        <v>205839.50099999999</v>
      </c>
      <c r="J855" s="4" t="s">
        <v>505</v>
      </c>
      <c r="K855" s="4" t="s">
        <v>3346</v>
      </c>
    </row>
    <row r="856" spans="1:11" ht="48" x14ac:dyDescent="0.25">
      <c r="A856" s="4" t="s">
        <v>93</v>
      </c>
      <c r="B856" s="4" t="s">
        <v>70</v>
      </c>
      <c r="C856" s="3" t="s">
        <v>8</v>
      </c>
      <c r="D856" s="3" t="s">
        <v>3344</v>
      </c>
      <c r="E856" s="3" t="s">
        <v>13</v>
      </c>
      <c r="F856" s="4" t="s">
        <v>3345</v>
      </c>
      <c r="G856" s="5">
        <v>800</v>
      </c>
      <c r="H856" s="5">
        <v>0</v>
      </c>
      <c r="I856" s="5">
        <v>800</v>
      </c>
      <c r="J856" s="4" t="s">
        <v>505</v>
      </c>
      <c r="K856" s="4" t="s">
        <v>3346</v>
      </c>
    </row>
    <row r="857" spans="1:11" ht="48" x14ac:dyDescent="0.25">
      <c r="A857" s="4" t="s">
        <v>93</v>
      </c>
      <c r="B857" s="4" t="s">
        <v>70</v>
      </c>
      <c r="C857" s="3" t="s">
        <v>8</v>
      </c>
      <c r="D857" s="3" t="s">
        <v>3347</v>
      </c>
      <c r="E857" s="3" t="s">
        <v>11</v>
      </c>
      <c r="F857" s="4" t="s">
        <v>3348</v>
      </c>
      <c r="G857" s="5">
        <v>284200</v>
      </c>
      <c r="H857" s="5">
        <v>201129.223</v>
      </c>
      <c r="I857" s="5">
        <v>83070.777000000002</v>
      </c>
      <c r="J857" s="4" t="s">
        <v>505</v>
      </c>
      <c r="K857" s="4" t="s">
        <v>3346</v>
      </c>
    </row>
    <row r="858" spans="1:11" ht="48" x14ac:dyDescent="0.25">
      <c r="A858" s="4" t="s">
        <v>93</v>
      </c>
      <c r="B858" s="4" t="s">
        <v>70</v>
      </c>
      <c r="C858" s="3" t="s">
        <v>8</v>
      </c>
      <c r="D858" s="3" t="s">
        <v>3347</v>
      </c>
      <c r="E858" s="3" t="s">
        <v>10</v>
      </c>
      <c r="F858" s="4" t="s">
        <v>3348</v>
      </c>
      <c r="G858" s="5">
        <v>1611600</v>
      </c>
      <c r="H858" s="5">
        <v>190232.01699999999</v>
      </c>
      <c r="I858" s="5">
        <v>1421367.983</v>
      </c>
      <c r="J858" s="4" t="s">
        <v>505</v>
      </c>
      <c r="K858" s="4" t="s">
        <v>3346</v>
      </c>
    </row>
    <row r="859" spans="1:11" ht="48" x14ac:dyDescent="0.25">
      <c r="A859" s="4" t="s">
        <v>93</v>
      </c>
      <c r="B859" s="4" t="s">
        <v>70</v>
      </c>
      <c r="C859" s="3" t="s">
        <v>8</v>
      </c>
      <c r="D859" s="3" t="s">
        <v>3347</v>
      </c>
      <c r="E859" s="3" t="s">
        <v>13</v>
      </c>
      <c r="F859" s="4" t="s">
        <v>3348</v>
      </c>
      <c r="G859" s="5">
        <v>1000</v>
      </c>
      <c r="H859" s="5">
        <v>0</v>
      </c>
      <c r="I859" s="5">
        <v>1000</v>
      </c>
      <c r="J859" s="4" t="s">
        <v>505</v>
      </c>
      <c r="K859" s="4" t="s">
        <v>3346</v>
      </c>
    </row>
    <row r="860" spans="1:11" ht="48" x14ac:dyDescent="0.25">
      <c r="A860" s="4" t="s">
        <v>93</v>
      </c>
      <c r="B860" s="4" t="s">
        <v>70</v>
      </c>
      <c r="C860" s="3" t="s">
        <v>8</v>
      </c>
      <c r="D860" s="3" t="s">
        <v>4277</v>
      </c>
      <c r="E860" s="3" t="s">
        <v>11</v>
      </c>
      <c r="F860" s="4" t="s">
        <v>4278</v>
      </c>
      <c r="G860" s="5">
        <v>44400</v>
      </c>
      <c r="H860" s="5">
        <v>11022.858</v>
      </c>
      <c r="I860" s="5">
        <v>33377.142</v>
      </c>
      <c r="J860" s="4" t="s">
        <v>507</v>
      </c>
      <c r="K860" s="4" t="s">
        <v>4279</v>
      </c>
    </row>
    <row r="861" spans="1:11" ht="24" x14ac:dyDescent="0.25">
      <c r="A861" s="4" t="s">
        <v>93</v>
      </c>
      <c r="B861" s="4" t="s">
        <v>70</v>
      </c>
      <c r="C861" s="3" t="s">
        <v>8</v>
      </c>
      <c r="D861" s="3" t="s">
        <v>508</v>
      </c>
      <c r="E861" s="3" t="s">
        <v>9</v>
      </c>
      <c r="F861" s="4" t="s">
        <v>509</v>
      </c>
      <c r="G861" s="5">
        <v>1000</v>
      </c>
      <c r="H861" s="5">
        <v>0</v>
      </c>
      <c r="I861" s="5">
        <v>1000</v>
      </c>
      <c r="J861" s="4" t="s">
        <v>30</v>
      </c>
      <c r="K861" s="4" t="s">
        <v>496</v>
      </c>
    </row>
    <row r="862" spans="1:11" ht="24" x14ac:dyDescent="0.25">
      <c r="A862" s="4" t="s">
        <v>93</v>
      </c>
      <c r="B862" s="4" t="s">
        <v>70</v>
      </c>
      <c r="C862" s="3" t="s">
        <v>8</v>
      </c>
      <c r="D862" s="3" t="s">
        <v>508</v>
      </c>
      <c r="E862" s="3" t="s">
        <v>11</v>
      </c>
      <c r="F862" s="4" t="s">
        <v>509</v>
      </c>
      <c r="G862" s="5">
        <v>10630</v>
      </c>
      <c r="H862" s="5">
        <v>0</v>
      </c>
      <c r="I862" s="5">
        <v>10630</v>
      </c>
      <c r="J862" s="4" t="s">
        <v>30</v>
      </c>
      <c r="K862" s="4" t="s">
        <v>496</v>
      </c>
    </row>
    <row r="863" spans="1:11" ht="24" x14ac:dyDescent="0.25">
      <c r="A863" s="4" t="s">
        <v>93</v>
      </c>
      <c r="B863" s="4" t="s">
        <v>70</v>
      </c>
      <c r="C863" s="3" t="s">
        <v>8</v>
      </c>
      <c r="D863" s="3" t="s">
        <v>508</v>
      </c>
      <c r="E863" s="3" t="s">
        <v>347</v>
      </c>
      <c r="F863" s="4" t="s">
        <v>509</v>
      </c>
      <c r="G863" s="5">
        <v>850000</v>
      </c>
      <c r="H863" s="5">
        <v>174433.291</v>
      </c>
      <c r="I863" s="5">
        <v>675566.70900000003</v>
      </c>
      <c r="J863" s="4" t="s">
        <v>30</v>
      </c>
      <c r="K863" s="4" t="s">
        <v>496</v>
      </c>
    </row>
    <row r="864" spans="1:11" ht="24" x14ac:dyDescent="0.25">
      <c r="A864" s="4" t="s">
        <v>93</v>
      </c>
      <c r="B864" s="4" t="s">
        <v>70</v>
      </c>
      <c r="C864" s="3" t="s">
        <v>8</v>
      </c>
      <c r="D864" s="3" t="s">
        <v>508</v>
      </c>
      <c r="E864" s="3" t="s">
        <v>10</v>
      </c>
      <c r="F864" s="4" t="s">
        <v>509</v>
      </c>
      <c r="G864" s="5">
        <v>1038223</v>
      </c>
      <c r="H864" s="5">
        <v>0</v>
      </c>
      <c r="I864" s="5">
        <v>1038223</v>
      </c>
      <c r="J864" s="4" t="s">
        <v>30</v>
      </c>
      <c r="K864" s="4" t="s">
        <v>496</v>
      </c>
    </row>
    <row r="865" spans="1:11" ht="24" x14ac:dyDescent="0.25">
      <c r="A865" s="4" t="s">
        <v>93</v>
      </c>
      <c r="B865" s="4" t="s">
        <v>70</v>
      </c>
      <c r="C865" s="3" t="s">
        <v>8</v>
      </c>
      <c r="D865" s="3" t="s">
        <v>508</v>
      </c>
      <c r="E865" s="3" t="s">
        <v>13</v>
      </c>
      <c r="F865" s="4" t="s">
        <v>509</v>
      </c>
      <c r="G865" s="5">
        <v>4297</v>
      </c>
      <c r="H865" s="5">
        <v>0</v>
      </c>
      <c r="I865" s="5">
        <v>4297</v>
      </c>
      <c r="J865" s="4" t="s">
        <v>30</v>
      </c>
      <c r="K865" s="4" t="s">
        <v>496</v>
      </c>
    </row>
    <row r="866" spans="1:11" ht="24" x14ac:dyDescent="0.25">
      <c r="A866" s="4" t="s">
        <v>93</v>
      </c>
      <c r="B866" s="4" t="s">
        <v>70</v>
      </c>
      <c r="C866" s="3" t="s">
        <v>8</v>
      </c>
      <c r="D866" s="3" t="s">
        <v>4280</v>
      </c>
      <c r="E866" s="3" t="s">
        <v>10</v>
      </c>
      <c r="F866" s="4" t="s">
        <v>4281</v>
      </c>
      <c r="G866" s="5">
        <v>8500</v>
      </c>
      <c r="H866" s="5">
        <v>8211</v>
      </c>
      <c r="I866" s="5">
        <v>289</v>
      </c>
      <c r="J866" s="4" t="s">
        <v>234</v>
      </c>
      <c r="K866" s="4" t="s">
        <v>4282</v>
      </c>
    </row>
    <row r="867" spans="1:11" ht="84" x14ac:dyDescent="0.25">
      <c r="A867" s="4" t="s">
        <v>93</v>
      </c>
      <c r="B867" s="4" t="s">
        <v>70</v>
      </c>
      <c r="C867" s="3" t="s">
        <v>8</v>
      </c>
      <c r="D867" s="3" t="s">
        <v>3349</v>
      </c>
      <c r="E867" s="3" t="s">
        <v>11</v>
      </c>
      <c r="F867" s="4" t="s">
        <v>3350</v>
      </c>
      <c r="G867" s="5">
        <v>243000</v>
      </c>
      <c r="H867" s="5">
        <v>212345.90100000001</v>
      </c>
      <c r="I867" s="5">
        <v>30654.098999999987</v>
      </c>
      <c r="J867" s="4" t="s">
        <v>505</v>
      </c>
      <c r="K867" s="4" t="s">
        <v>506</v>
      </c>
    </row>
    <row r="868" spans="1:11" ht="84" x14ac:dyDescent="0.25">
      <c r="A868" s="4" t="s">
        <v>93</v>
      </c>
      <c r="B868" s="4" t="s">
        <v>70</v>
      </c>
      <c r="C868" s="3" t="s">
        <v>8</v>
      </c>
      <c r="D868" s="3" t="s">
        <v>3349</v>
      </c>
      <c r="E868" s="3" t="s">
        <v>10</v>
      </c>
      <c r="F868" s="4" t="s">
        <v>3350</v>
      </c>
      <c r="G868" s="5">
        <v>1557500</v>
      </c>
      <c r="H868" s="5">
        <v>749397.93900000001</v>
      </c>
      <c r="I868" s="5">
        <v>808102.06099999999</v>
      </c>
      <c r="J868" s="4" t="s">
        <v>505</v>
      </c>
      <c r="K868" s="4" t="s">
        <v>506</v>
      </c>
    </row>
    <row r="869" spans="1:11" ht="84" x14ac:dyDescent="0.25">
      <c r="A869" s="4" t="s">
        <v>93</v>
      </c>
      <c r="B869" s="4" t="s">
        <v>70</v>
      </c>
      <c r="C869" s="3" t="s">
        <v>8</v>
      </c>
      <c r="D869" s="3" t="s">
        <v>3349</v>
      </c>
      <c r="E869" s="3" t="s">
        <v>13</v>
      </c>
      <c r="F869" s="4" t="s">
        <v>3350</v>
      </c>
      <c r="G869" s="5">
        <v>1500</v>
      </c>
      <c r="H869" s="5">
        <v>0</v>
      </c>
      <c r="I869" s="5">
        <v>1500</v>
      </c>
      <c r="J869" s="4" t="s">
        <v>505</v>
      </c>
      <c r="K869" s="4" t="s">
        <v>506</v>
      </c>
    </row>
    <row r="870" spans="1:11" ht="24" x14ac:dyDescent="0.25">
      <c r="A870" s="4" t="s">
        <v>93</v>
      </c>
      <c r="B870" s="4" t="s">
        <v>70</v>
      </c>
      <c r="C870" s="3" t="s">
        <v>8</v>
      </c>
      <c r="D870" s="3" t="s">
        <v>2858</v>
      </c>
      <c r="E870" s="3" t="s">
        <v>9</v>
      </c>
      <c r="F870" s="4" t="s">
        <v>2859</v>
      </c>
      <c r="G870" s="5">
        <v>500</v>
      </c>
      <c r="H870" s="5">
        <v>0</v>
      </c>
      <c r="I870" s="5">
        <v>500</v>
      </c>
      <c r="J870" s="4" t="s">
        <v>21</v>
      </c>
      <c r="K870" s="4" t="s">
        <v>22</v>
      </c>
    </row>
    <row r="871" spans="1:11" ht="24" x14ac:dyDescent="0.25">
      <c r="A871" s="4" t="s">
        <v>93</v>
      </c>
      <c r="B871" s="4" t="s">
        <v>70</v>
      </c>
      <c r="C871" s="3" t="s">
        <v>8</v>
      </c>
      <c r="D871" s="3" t="s">
        <v>2858</v>
      </c>
      <c r="E871" s="3" t="s">
        <v>11</v>
      </c>
      <c r="F871" s="4" t="s">
        <v>2859</v>
      </c>
      <c r="G871" s="5">
        <v>53150</v>
      </c>
      <c r="H871" s="5">
        <v>0</v>
      </c>
      <c r="I871" s="5">
        <v>53150</v>
      </c>
      <c r="J871" s="4" t="s">
        <v>21</v>
      </c>
      <c r="K871" s="4" t="s">
        <v>22</v>
      </c>
    </row>
    <row r="872" spans="1:11" ht="24" x14ac:dyDescent="0.25">
      <c r="A872" s="4" t="s">
        <v>93</v>
      </c>
      <c r="B872" s="4" t="s">
        <v>70</v>
      </c>
      <c r="C872" s="3" t="s">
        <v>8</v>
      </c>
      <c r="D872" s="3" t="s">
        <v>4283</v>
      </c>
      <c r="E872" s="3" t="s">
        <v>11</v>
      </c>
      <c r="F872" s="4" t="s">
        <v>4284</v>
      </c>
      <c r="G872" s="5">
        <v>7000</v>
      </c>
      <c r="H872" s="5">
        <v>3033.12</v>
      </c>
      <c r="I872" s="5">
        <v>3966.88</v>
      </c>
      <c r="J872" s="4" t="s">
        <v>234</v>
      </c>
      <c r="K872" s="4" t="s">
        <v>510</v>
      </c>
    </row>
    <row r="873" spans="1:11" ht="24" x14ac:dyDescent="0.25">
      <c r="A873" s="4" t="s">
        <v>93</v>
      </c>
      <c r="B873" s="4" t="s">
        <v>70</v>
      </c>
      <c r="C873" s="3" t="s">
        <v>8</v>
      </c>
      <c r="D873" s="3" t="s">
        <v>2317</v>
      </c>
      <c r="E873" s="3" t="s">
        <v>11</v>
      </c>
      <c r="F873" s="4" t="s">
        <v>2318</v>
      </c>
      <c r="G873" s="5">
        <v>395000</v>
      </c>
      <c r="H873" s="5">
        <v>286012.80800000002</v>
      </c>
      <c r="I873" s="5">
        <v>108987.19199999998</v>
      </c>
      <c r="J873" s="4" t="s">
        <v>30</v>
      </c>
      <c r="K873" s="4" t="s">
        <v>496</v>
      </c>
    </row>
    <row r="874" spans="1:11" ht="24" x14ac:dyDescent="0.25">
      <c r="A874" s="4" t="s">
        <v>93</v>
      </c>
      <c r="B874" s="4" t="s">
        <v>70</v>
      </c>
      <c r="C874" s="3" t="s">
        <v>8</v>
      </c>
      <c r="D874" s="3" t="s">
        <v>2860</v>
      </c>
      <c r="E874" s="3" t="s">
        <v>11</v>
      </c>
      <c r="F874" s="4" t="s">
        <v>2861</v>
      </c>
      <c r="G874" s="5">
        <v>65400</v>
      </c>
      <c r="H874" s="5">
        <v>42359.192000000003</v>
      </c>
      <c r="I874" s="5">
        <v>23040.807999999997</v>
      </c>
      <c r="J874" s="4" t="s">
        <v>226</v>
      </c>
      <c r="K874" s="4" t="s">
        <v>1291</v>
      </c>
    </row>
    <row r="875" spans="1:11" ht="24" x14ac:dyDescent="0.25">
      <c r="A875" s="4" t="s">
        <v>93</v>
      </c>
      <c r="B875" s="4" t="s">
        <v>70</v>
      </c>
      <c r="C875" s="3" t="s">
        <v>8</v>
      </c>
      <c r="D875" s="3" t="s">
        <v>4577</v>
      </c>
      <c r="E875" s="3" t="s">
        <v>11</v>
      </c>
      <c r="F875" s="4" t="s">
        <v>4578</v>
      </c>
      <c r="G875" s="5">
        <v>4800</v>
      </c>
      <c r="H875" s="5">
        <v>4800</v>
      </c>
      <c r="I875" s="5">
        <v>0</v>
      </c>
      <c r="J875" s="4" t="s">
        <v>234</v>
      </c>
      <c r="K875" s="4" t="s">
        <v>504</v>
      </c>
    </row>
    <row r="876" spans="1:11" ht="24" x14ac:dyDescent="0.25">
      <c r="A876" s="4" t="s">
        <v>93</v>
      </c>
      <c r="B876" s="4" t="s">
        <v>70</v>
      </c>
      <c r="C876" s="3" t="s">
        <v>8</v>
      </c>
      <c r="D876" s="3" t="s">
        <v>4579</v>
      </c>
      <c r="E876" s="3" t="s">
        <v>347</v>
      </c>
      <c r="F876" s="4" t="s">
        <v>4580</v>
      </c>
      <c r="G876" s="5">
        <v>10630</v>
      </c>
      <c r="H876" s="5">
        <v>0</v>
      </c>
      <c r="I876" s="5">
        <v>10630</v>
      </c>
      <c r="J876" s="4" t="s">
        <v>30</v>
      </c>
      <c r="K876" s="4" t="s">
        <v>511</v>
      </c>
    </row>
    <row r="877" spans="1:11" ht="36" x14ac:dyDescent="0.25">
      <c r="A877" s="4" t="s">
        <v>93</v>
      </c>
      <c r="B877" s="4" t="s">
        <v>70</v>
      </c>
      <c r="C877" s="3" t="s">
        <v>8</v>
      </c>
      <c r="D877" s="3" t="s">
        <v>4581</v>
      </c>
      <c r="E877" s="3" t="s">
        <v>10</v>
      </c>
      <c r="F877" s="4" t="s">
        <v>4582</v>
      </c>
      <c r="G877" s="5">
        <v>36200</v>
      </c>
      <c r="H877" s="5">
        <v>30590.963</v>
      </c>
      <c r="I877" s="5">
        <v>5609.0370000000003</v>
      </c>
      <c r="J877" s="4" t="s">
        <v>505</v>
      </c>
      <c r="K877" s="4" t="s">
        <v>3353</v>
      </c>
    </row>
    <row r="878" spans="1:11" ht="24" x14ac:dyDescent="0.25">
      <c r="A878" s="4" t="s">
        <v>93</v>
      </c>
      <c r="B878" s="4" t="s">
        <v>70</v>
      </c>
      <c r="C878" s="3" t="s">
        <v>8</v>
      </c>
      <c r="D878" s="3" t="s">
        <v>4285</v>
      </c>
      <c r="E878" s="3" t="s">
        <v>10</v>
      </c>
      <c r="F878" s="4" t="s">
        <v>4286</v>
      </c>
      <c r="G878" s="5">
        <v>378100</v>
      </c>
      <c r="H878" s="5">
        <v>0</v>
      </c>
      <c r="I878" s="5">
        <v>378100</v>
      </c>
      <c r="J878" s="4" t="s">
        <v>234</v>
      </c>
      <c r="K878" s="4" t="s">
        <v>504</v>
      </c>
    </row>
    <row r="879" spans="1:11" ht="24" x14ac:dyDescent="0.25">
      <c r="A879" s="4" t="s">
        <v>93</v>
      </c>
      <c r="B879" s="4" t="s">
        <v>70</v>
      </c>
      <c r="C879" s="3" t="s">
        <v>8</v>
      </c>
      <c r="D879" s="3" t="s">
        <v>512</v>
      </c>
      <c r="E879" s="3" t="s">
        <v>11</v>
      </c>
      <c r="F879" s="4" t="s">
        <v>513</v>
      </c>
      <c r="G879" s="5">
        <v>120000</v>
      </c>
      <c r="H879" s="5">
        <v>40018.239999999998</v>
      </c>
      <c r="I879" s="5">
        <v>79981.760000000009</v>
      </c>
      <c r="J879" s="4" t="s">
        <v>234</v>
      </c>
      <c r="K879" s="4" t="s">
        <v>504</v>
      </c>
    </row>
    <row r="880" spans="1:11" ht="24" x14ac:dyDescent="0.25">
      <c r="A880" s="4" t="s">
        <v>93</v>
      </c>
      <c r="B880" s="4" t="s">
        <v>70</v>
      </c>
      <c r="C880" s="3" t="s">
        <v>8</v>
      </c>
      <c r="D880" s="3" t="s">
        <v>4287</v>
      </c>
      <c r="E880" s="3" t="s">
        <v>10</v>
      </c>
      <c r="F880" s="4" t="s">
        <v>4288</v>
      </c>
      <c r="G880" s="5">
        <v>5000</v>
      </c>
      <c r="H880" s="5">
        <v>3041.7220000000002</v>
      </c>
      <c r="I880" s="5">
        <v>1958.2779999999998</v>
      </c>
      <c r="J880" s="4" t="s">
        <v>226</v>
      </c>
      <c r="K880" s="4" t="s">
        <v>227</v>
      </c>
    </row>
    <row r="881" spans="1:11" ht="24" x14ac:dyDescent="0.25">
      <c r="A881" s="4" t="s">
        <v>93</v>
      </c>
      <c r="B881" s="4" t="s">
        <v>70</v>
      </c>
      <c r="C881" s="3" t="s">
        <v>8</v>
      </c>
      <c r="D881" s="3" t="s">
        <v>2862</v>
      </c>
      <c r="E881" s="3" t="s">
        <v>9</v>
      </c>
      <c r="F881" s="4" t="s">
        <v>2863</v>
      </c>
      <c r="G881" s="5">
        <v>500</v>
      </c>
      <c r="H881" s="5">
        <v>81.17</v>
      </c>
      <c r="I881" s="5">
        <v>418.83</v>
      </c>
      <c r="J881" s="4" t="s">
        <v>30</v>
      </c>
      <c r="K881" s="4" t="s">
        <v>31</v>
      </c>
    </row>
    <row r="882" spans="1:11" ht="24" x14ac:dyDescent="0.25">
      <c r="A882" s="4" t="s">
        <v>93</v>
      </c>
      <c r="B882" s="4" t="s">
        <v>70</v>
      </c>
      <c r="C882" s="3" t="s">
        <v>8</v>
      </c>
      <c r="D882" s="3" t="s">
        <v>2862</v>
      </c>
      <c r="E882" s="3" t="s">
        <v>11</v>
      </c>
      <c r="F882" s="4" t="s">
        <v>2863</v>
      </c>
      <c r="G882" s="5">
        <v>10630</v>
      </c>
      <c r="H882" s="5">
        <v>0</v>
      </c>
      <c r="I882" s="5">
        <v>10630</v>
      </c>
      <c r="J882" s="4" t="s">
        <v>30</v>
      </c>
      <c r="K882" s="4" t="s">
        <v>31</v>
      </c>
    </row>
    <row r="883" spans="1:11" ht="24" x14ac:dyDescent="0.25">
      <c r="A883" s="4" t="s">
        <v>93</v>
      </c>
      <c r="B883" s="4" t="s">
        <v>70</v>
      </c>
      <c r="C883" s="3" t="s">
        <v>8</v>
      </c>
      <c r="D883" s="3" t="s">
        <v>4289</v>
      </c>
      <c r="E883" s="3" t="s">
        <v>11</v>
      </c>
      <c r="F883" s="4" t="s">
        <v>4290</v>
      </c>
      <c r="G883" s="5">
        <v>84000</v>
      </c>
      <c r="H883" s="5">
        <v>74444</v>
      </c>
      <c r="I883" s="5">
        <v>9556</v>
      </c>
      <c r="J883" s="4" t="s">
        <v>226</v>
      </c>
      <c r="K883" s="4" t="s">
        <v>227</v>
      </c>
    </row>
    <row r="884" spans="1:11" ht="24" x14ac:dyDescent="0.25">
      <c r="A884" s="4" t="s">
        <v>93</v>
      </c>
      <c r="B884" s="4" t="s">
        <v>70</v>
      </c>
      <c r="C884" s="3" t="s">
        <v>8</v>
      </c>
      <c r="D884" s="3" t="s">
        <v>514</v>
      </c>
      <c r="E884" s="3" t="s">
        <v>11</v>
      </c>
      <c r="F884" s="4" t="s">
        <v>2319</v>
      </c>
      <c r="G884" s="5">
        <v>384690</v>
      </c>
      <c r="H884" s="5">
        <v>64027.218000000001</v>
      </c>
      <c r="I884" s="5">
        <v>320662.78200000001</v>
      </c>
      <c r="J884" s="4" t="s">
        <v>226</v>
      </c>
      <c r="K884" s="4" t="s">
        <v>227</v>
      </c>
    </row>
    <row r="885" spans="1:11" ht="24" x14ac:dyDescent="0.25">
      <c r="A885" s="4" t="s">
        <v>93</v>
      </c>
      <c r="B885" s="4" t="s">
        <v>70</v>
      </c>
      <c r="C885" s="3" t="s">
        <v>8</v>
      </c>
      <c r="D885" s="3" t="s">
        <v>5002</v>
      </c>
      <c r="E885" s="3" t="s">
        <v>10</v>
      </c>
      <c r="F885" s="4" t="s">
        <v>5003</v>
      </c>
      <c r="G885" s="5">
        <v>700</v>
      </c>
      <c r="H885" s="5">
        <v>0</v>
      </c>
      <c r="I885" s="5">
        <v>700</v>
      </c>
      <c r="J885" s="4" t="s">
        <v>226</v>
      </c>
      <c r="K885" s="4" t="s">
        <v>501</v>
      </c>
    </row>
    <row r="886" spans="1:11" ht="24" x14ac:dyDescent="0.25">
      <c r="A886" s="4" t="s">
        <v>93</v>
      </c>
      <c r="B886" s="4" t="s">
        <v>70</v>
      </c>
      <c r="C886" s="3" t="s">
        <v>8</v>
      </c>
      <c r="D886" s="3" t="s">
        <v>2196</v>
      </c>
      <c r="E886" s="3" t="s">
        <v>11</v>
      </c>
      <c r="F886" s="4" t="s">
        <v>2197</v>
      </c>
      <c r="G886" s="5">
        <v>137000</v>
      </c>
      <c r="H886" s="5">
        <v>113279.177</v>
      </c>
      <c r="I886" s="5">
        <v>23720.823000000004</v>
      </c>
      <c r="J886" s="4" t="s">
        <v>226</v>
      </c>
      <c r="K886" s="4" t="s">
        <v>501</v>
      </c>
    </row>
    <row r="887" spans="1:11" ht="24" x14ac:dyDescent="0.25">
      <c r="A887" s="4" t="s">
        <v>93</v>
      </c>
      <c r="B887" s="4" t="s">
        <v>70</v>
      </c>
      <c r="C887" s="3" t="s">
        <v>8</v>
      </c>
      <c r="D887" s="3" t="s">
        <v>515</v>
      </c>
      <c r="E887" s="3" t="s">
        <v>347</v>
      </c>
      <c r="F887" s="4" t="s">
        <v>2320</v>
      </c>
      <c r="G887" s="5">
        <v>10200000</v>
      </c>
      <c r="H887" s="5">
        <v>1954.3589999999999</v>
      </c>
      <c r="I887" s="5">
        <v>10198045.641000001</v>
      </c>
      <c r="J887" s="4" t="s">
        <v>30</v>
      </c>
      <c r="K887" s="4" t="s">
        <v>31</v>
      </c>
    </row>
    <row r="888" spans="1:11" ht="36" x14ac:dyDescent="0.25">
      <c r="A888" s="4" t="s">
        <v>93</v>
      </c>
      <c r="B888" s="4" t="s">
        <v>70</v>
      </c>
      <c r="C888" s="3" t="s">
        <v>8</v>
      </c>
      <c r="D888" s="3" t="s">
        <v>3351</v>
      </c>
      <c r="E888" s="3" t="s">
        <v>10</v>
      </c>
      <c r="F888" s="4" t="s">
        <v>3352</v>
      </c>
      <c r="G888" s="5">
        <v>886400</v>
      </c>
      <c r="H888" s="5">
        <v>0</v>
      </c>
      <c r="I888" s="5">
        <v>886400</v>
      </c>
      <c r="J888" s="4" t="s">
        <v>505</v>
      </c>
      <c r="K888" s="4" t="s">
        <v>3353</v>
      </c>
    </row>
    <row r="889" spans="1:11" ht="36" x14ac:dyDescent="0.25">
      <c r="A889" s="4" t="s">
        <v>93</v>
      </c>
      <c r="B889" s="4" t="s">
        <v>70</v>
      </c>
      <c r="C889" s="3" t="s">
        <v>8</v>
      </c>
      <c r="D889" s="3" t="s">
        <v>3351</v>
      </c>
      <c r="E889" s="3" t="s">
        <v>13</v>
      </c>
      <c r="F889" s="4" t="s">
        <v>3352</v>
      </c>
      <c r="G889" s="5">
        <v>600</v>
      </c>
      <c r="H889" s="5">
        <v>0</v>
      </c>
      <c r="I889" s="5">
        <v>600</v>
      </c>
      <c r="J889" s="4" t="s">
        <v>505</v>
      </c>
      <c r="K889" s="4" t="s">
        <v>3353</v>
      </c>
    </row>
    <row r="890" spans="1:11" ht="24" x14ac:dyDescent="0.25">
      <c r="A890" s="4" t="s">
        <v>93</v>
      </c>
      <c r="B890" s="4" t="s">
        <v>70</v>
      </c>
      <c r="C890" s="3" t="s">
        <v>8</v>
      </c>
      <c r="D890" s="3" t="s">
        <v>516</v>
      </c>
      <c r="E890" s="3" t="s">
        <v>10</v>
      </c>
      <c r="F890" s="4" t="s">
        <v>2321</v>
      </c>
      <c r="G890" s="5">
        <v>1262000</v>
      </c>
      <c r="H890" s="5">
        <v>1261973.9790000001</v>
      </c>
      <c r="I890" s="5">
        <v>26.020999999949709</v>
      </c>
      <c r="J890" s="4" t="s">
        <v>226</v>
      </c>
      <c r="K890" s="4" t="s">
        <v>517</v>
      </c>
    </row>
    <row r="891" spans="1:11" ht="24" x14ac:dyDescent="0.25">
      <c r="A891" s="4" t="s">
        <v>93</v>
      </c>
      <c r="B891" s="4" t="s">
        <v>70</v>
      </c>
      <c r="C891" s="3" t="s">
        <v>8</v>
      </c>
      <c r="D891" s="3" t="s">
        <v>518</v>
      </c>
      <c r="E891" s="3" t="s">
        <v>10</v>
      </c>
      <c r="F891" s="4" t="s">
        <v>519</v>
      </c>
      <c r="G891" s="5">
        <v>16000</v>
      </c>
      <c r="H891" s="5">
        <v>5999.7470000000003</v>
      </c>
      <c r="I891" s="5">
        <v>10000.253000000001</v>
      </c>
      <c r="J891" s="4" t="s">
        <v>30</v>
      </c>
      <c r="K891" s="4" t="s">
        <v>31</v>
      </c>
    </row>
    <row r="892" spans="1:11" ht="24" x14ac:dyDescent="0.25">
      <c r="A892" s="4" t="s">
        <v>93</v>
      </c>
      <c r="B892" s="4" t="s">
        <v>70</v>
      </c>
      <c r="C892" s="3" t="s">
        <v>8</v>
      </c>
      <c r="D892" s="3" t="s">
        <v>520</v>
      </c>
      <c r="E892" s="3" t="s">
        <v>10</v>
      </c>
      <c r="F892" s="4" t="s">
        <v>2322</v>
      </c>
      <c r="G892" s="5">
        <v>1189500</v>
      </c>
      <c r="H892" s="5">
        <v>882042.65899999999</v>
      </c>
      <c r="I892" s="5">
        <v>307457.34100000001</v>
      </c>
      <c r="J892" s="4" t="s">
        <v>226</v>
      </c>
      <c r="K892" s="4" t="s">
        <v>501</v>
      </c>
    </row>
    <row r="893" spans="1:11" ht="24" x14ac:dyDescent="0.25">
      <c r="A893" s="4" t="s">
        <v>93</v>
      </c>
      <c r="B893" s="4" t="s">
        <v>70</v>
      </c>
      <c r="C893" s="3" t="s">
        <v>8</v>
      </c>
      <c r="D893" s="3" t="s">
        <v>520</v>
      </c>
      <c r="E893" s="3" t="s">
        <v>13</v>
      </c>
      <c r="F893" s="4" t="s">
        <v>2322</v>
      </c>
      <c r="G893" s="5">
        <v>500</v>
      </c>
      <c r="H893" s="5">
        <v>0</v>
      </c>
      <c r="I893" s="5">
        <v>500</v>
      </c>
      <c r="J893" s="4" t="s">
        <v>226</v>
      </c>
      <c r="K893" s="4" t="s">
        <v>501</v>
      </c>
    </row>
    <row r="894" spans="1:11" ht="24" x14ac:dyDescent="0.25">
      <c r="A894" s="4" t="s">
        <v>93</v>
      </c>
      <c r="B894" s="4" t="s">
        <v>70</v>
      </c>
      <c r="C894" s="3" t="s">
        <v>8</v>
      </c>
      <c r="D894" s="3" t="s">
        <v>521</v>
      </c>
      <c r="E894" s="3" t="s">
        <v>11</v>
      </c>
      <c r="F894" s="4" t="s">
        <v>2323</v>
      </c>
      <c r="G894" s="5">
        <v>103000</v>
      </c>
      <c r="H894" s="5">
        <v>41493.9</v>
      </c>
      <c r="I894" s="5">
        <v>61506.1</v>
      </c>
      <c r="J894" s="4" t="s">
        <v>234</v>
      </c>
      <c r="K894" s="4" t="s">
        <v>235</v>
      </c>
    </row>
    <row r="895" spans="1:11" ht="36" x14ac:dyDescent="0.25">
      <c r="A895" s="4" t="s">
        <v>93</v>
      </c>
      <c r="B895" s="4" t="s">
        <v>70</v>
      </c>
      <c r="C895" s="3" t="s">
        <v>8</v>
      </c>
      <c r="D895" s="3" t="s">
        <v>3354</v>
      </c>
      <c r="E895" s="3" t="s">
        <v>11</v>
      </c>
      <c r="F895" s="4" t="s">
        <v>3355</v>
      </c>
      <c r="G895" s="5">
        <v>547000</v>
      </c>
      <c r="H895" s="5">
        <v>430014.74900000001</v>
      </c>
      <c r="I895" s="5">
        <v>116985.25099999999</v>
      </c>
      <c r="J895" s="4" t="s">
        <v>505</v>
      </c>
      <c r="K895" s="4" t="s">
        <v>3353</v>
      </c>
    </row>
    <row r="896" spans="1:11" ht="36" x14ac:dyDescent="0.25">
      <c r="A896" s="4" t="s">
        <v>93</v>
      </c>
      <c r="B896" s="4" t="s">
        <v>70</v>
      </c>
      <c r="C896" s="3" t="s">
        <v>8</v>
      </c>
      <c r="D896" s="3" t="s">
        <v>3354</v>
      </c>
      <c r="E896" s="3" t="s">
        <v>10</v>
      </c>
      <c r="F896" s="4" t="s">
        <v>3355</v>
      </c>
      <c r="G896" s="5">
        <v>3973600</v>
      </c>
      <c r="H896" s="5">
        <v>3486259.19</v>
      </c>
      <c r="I896" s="5">
        <v>487340.81000000006</v>
      </c>
      <c r="J896" s="4" t="s">
        <v>505</v>
      </c>
      <c r="K896" s="4" t="s">
        <v>3353</v>
      </c>
    </row>
    <row r="897" spans="1:11" ht="36" x14ac:dyDescent="0.25">
      <c r="A897" s="4" t="s">
        <v>93</v>
      </c>
      <c r="B897" s="4" t="s">
        <v>70</v>
      </c>
      <c r="C897" s="3" t="s">
        <v>8</v>
      </c>
      <c r="D897" s="3" t="s">
        <v>3354</v>
      </c>
      <c r="E897" s="3" t="s">
        <v>13</v>
      </c>
      <c r="F897" s="4" t="s">
        <v>3355</v>
      </c>
      <c r="G897" s="5">
        <v>2400</v>
      </c>
      <c r="H897" s="5">
        <v>0</v>
      </c>
      <c r="I897" s="5">
        <v>2400</v>
      </c>
      <c r="J897" s="4" t="s">
        <v>505</v>
      </c>
      <c r="K897" s="4" t="s">
        <v>3353</v>
      </c>
    </row>
    <row r="898" spans="1:11" ht="24" x14ac:dyDescent="0.25">
      <c r="A898" s="4" t="s">
        <v>93</v>
      </c>
      <c r="B898" s="4" t="s">
        <v>70</v>
      </c>
      <c r="C898" s="3" t="s">
        <v>8</v>
      </c>
      <c r="D898" s="3" t="s">
        <v>522</v>
      </c>
      <c r="E898" s="3" t="s">
        <v>11</v>
      </c>
      <c r="F898" s="4" t="s">
        <v>523</v>
      </c>
      <c r="G898" s="5">
        <v>150000</v>
      </c>
      <c r="H898" s="5">
        <v>119477.13800000001</v>
      </c>
      <c r="I898" s="5">
        <v>30522.861999999994</v>
      </c>
      <c r="J898" s="4" t="s">
        <v>30</v>
      </c>
      <c r="K898" s="4" t="s">
        <v>524</v>
      </c>
    </row>
    <row r="899" spans="1:11" ht="24" x14ac:dyDescent="0.25">
      <c r="A899" s="4" t="s">
        <v>93</v>
      </c>
      <c r="B899" s="4" t="s">
        <v>70</v>
      </c>
      <c r="C899" s="3" t="s">
        <v>8</v>
      </c>
      <c r="D899" s="3" t="s">
        <v>525</v>
      </c>
      <c r="E899" s="3" t="s">
        <v>11</v>
      </c>
      <c r="F899" s="4" t="s">
        <v>2324</v>
      </c>
      <c r="G899" s="5">
        <v>574000</v>
      </c>
      <c r="H899" s="5">
        <v>237477.18</v>
      </c>
      <c r="I899" s="5">
        <v>336522.82</v>
      </c>
      <c r="J899" s="4" t="s">
        <v>30</v>
      </c>
      <c r="K899" s="4" t="s">
        <v>526</v>
      </c>
    </row>
    <row r="900" spans="1:11" ht="24" x14ac:dyDescent="0.25">
      <c r="A900" s="4" t="s">
        <v>93</v>
      </c>
      <c r="B900" s="4" t="s">
        <v>70</v>
      </c>
      <c r="C900" s="3" t="s">
        <v>8</v>
      </c>
      <c r="D900" s="3" t="s">
        <v>3356</v>
      </c>
      <c r="E900" s="3" t="s">
        <v>11</v>
      </c>
      <c r="F900" s="4" t="s">
        <v>3357</v>
      </c>
      <c r="G900" s="5">
        <v>3500</v>
      </c>
      <c r="H900" s="5">
        <v>3460.4409999999998</v>
      </c>
      <c r="I900" s="5">
        <v>39.559000000000196</v>
      </c>
      <c r="J900" s="4" t="s">
        <v>21</v>
      </c>
      <c r="K900" s="4" t="s">
        <v>22</v>
      </c>
    </row>
    <row r="901" spans="1:11" ht="24" x14ac:dyDescent="0.25">
      <c r="A901" s="4" t="s">
        <v>93</v>
      </c>
      <c r="B901" s="4" t="s">
        <v>70</v>
      </c>
      <c r="C901" s="3" t="s">
        <v>8</v>
      </c>
      <c r="D901" s="3" t="s">
        <v>3356</v>
      </c>
      <c r="E901" s="3" t="s">
        <v>10</v>
      </c>
      <c r="F901" s="4" t="s">
        <v>3357</v>
      </c>
      <c r="G901" s="5">
        <v>332200</v>
      </c>
      <c r="H901" s="5">
        <v>107762.864</v>
      </c>
      <c r="I901" s="5">
        <v>224437.136</v>
      </c>
      <c r="J901" s="4" t="s">
        <v>21</v>
      </c>
      <c r="K901" s="4" t="s">
        <v>22</v>
      </c>
    </row>
    <row r="902" spans="1:11" ht="24" x14ac:dyDescent="0.25">
      <c r="A902" s="4" t="s">
        <v>93</v>
      </c>
      <c r="B902" s="4" t="s">
        <v>70</v>
      </c>
      <c r="C902" s="3" t="s">
        <v>8</v>
      </c>
      <c r="D902" s="3" t="s">
        <v>3356</v>
      </c>
      <c r="E902" s="3" t="s">
        <v>13</v>
      </c>
      <c r="F902" s="4" t="s">
        <v>3357</v>
      </c>
      <c r="G902" s="5">
        <v>800</v>
      </c>
      <c r="H902" s="5">
        <v>0</v>
      </c>
      <c r="I902" s="5">
        <v>800</v>
      </c>
      <c r="J902" s="4" t="s">
        <v>21</v>
      </c>
      <c r="K902" s="4" t="s">
        <v>22</v>
      </c>
    </row>
    <row r="903" spans="1:11" ht="24" x14ac:dyDescent="0.25">
      <c r="A903" s="4" t="s">
        <v>93</v>
      </c>
      <c r="B903" s="4" t="s">
        <v>70</v>
      </c>
      <c r="C903" s="3" t="s">
        <v>8</v>
      </c>
      <c r="D903" s="3" t="s">
        <v>4291</v>
      </c>
      <c r="E903" s="3" t="s">
        <v>11</v>
      </c>
      <c r="F903" s="4" t="s">
        <v>4292</v>
      </c>
      <c r="G903" s="5">
        <v>20700</v>
      </c>
      <c r="H903" s="5">
        <v>19987.825000000001</v>
      </c>
      <c r="I903" s="5">
        <v>712.17499999999927</v>
      </c>
      <c r="J903" s="4" t="s">
        <v>21</v>
      </c>
      <c r="K903" s="4" t="s">
        <v>22</v>
      </c>
    </row>
    <row r="904" spans="1:11" ht="24" x14ac:dyDescent="0.25">
      <c r="A904" s="4" t="s">
        <v>93</v>
      </c>
      <c r="B904" s="4" t="s">
        <v>70</v>
      </c>
      <c r="C904" s="3" t="s">
        <v>8</v>
      </c>
      <c r="D904" s="3" t="s">
        <v>4291</v>
      </c>
      <c r="E904" s="3" t="s">
        <v>10</v>
      </c>
      <c r="F904" s="4" t="s">
        <v>4292</v>
      </c>
      <c r="G904" s="5">
        <v>1666300</v>
      </c>
      <c r="H904" s="5">
        <v>849675.45200000005</v>
      </c>
      <c r="I904" s="5">
        <v>816624.54799999995</v>
      </c>
      <c r="J904" s="4" t="s">
        <v>21</v>
      </c>
      <c r="K904" s="4" t="s">
        <v>22</v>
      </c>
    </row>
    <row r="905" spans="1:11" ht="24" x14ac:dyDescent="0.25">
      <c r="A905" s="4" t="s">
        <v>93</v>
      </c>
      <c r="B905" s="4" t="s">
        <v>70</v>
      </c>
      <c r="C905" s="3" t="s">
        <v>8</v>
      </c>
      <c r="D905" s="3" t="s">
        <v>4291</v>
      </c>
      <c r="E905" s="3" t="s">
        <v>13</v>
      </c>
      <c r="F905" s="4" t="s">
        <v>4292</v>
      </c>
      <c r="G905" s="5">
        <v>3600</v>
      </c>
      <c r="H905" s="5">
        <v>0</v>
      </c>
      <c r="I905" s="5">
        <v>3600</v>
      </c>
      <c r="J905" s="4" t="s">
        <v>21</v>
      </c>
      <c r="K905" s="4" t="s">
        <v>22</v>
      </c>
    </row>
    <row r="906" spans="1:11" ht="24" x14ac:dyDescent="0.25">
      <c r="A906" s="4" t="s">
        <v>93</v>
      </c>
      <c r="B906" s="4" t="s">
        <v>70</v>
      </c>
      <c r="C906" s="3" t="s">
        <v>8</v>
      </c>
      <c r="D906" s="3" t="s">
        <v>3358</v>
      </c>
      <c r="E906" s="3" t="s">
        <v>9</v>
      </c>
      <c r="F906" s="4" t="s">
        <v>3359</v>
      </c>
      <c r="G906" s="5">
        <v>77</v>
      </c>
      <c r="H906" s="5">
        <v>0</v>
      </c>
      <c r="I906" s="5">
        <v>77</v>
      </c>
      <c r="J906" s="4" t="s">
        <v>21</v>
      </c>
      <c r="K906" s="4" t="s">
        <v>22</v>
      </c>
    </row>
    <row r="907" spans="1:11" ht="24" x14ac:dyDescent="0.25">
      <c r="A907" s="4" t="s">
        <v>93</v>
      </c>
      <c r="B907" s="4" t="s">
        <v>70</v>
      </c>
      <c r="C907" s="3" t="s">
        <v>8</v>
      </c>
      <c r="D907" s="3" t="s">
        <v>3358</v>
      </c>
      <c r="E907" s="3" t="s">
        <v>10</v>
      </c>
      <c r="F907" s="4" t="s">
        <v>3359</v>
      </c>
      <c r="G907" s="5">
        <v>2649200</v>
      </c>
      <c r="H907" s="5">
        <v>1295914.3910000001</v>
      </c>
      <c r="I907" s="5">
        <v>1353285.6089999999</v>
      </c>
      <c r="J907" s="4" t="s">
        <v>21</v>
      </c>
      <c r="K907" s="4" t="s">
        <v>22</v>
      </c>
    </row>
    <row r="908" spans="1:11" ht="24" x14ac:dyDescent="0.25">
      <c r="A908" s="4" t="s">
        <v>93</v>
      </c>
      <c r="B908" s="4" t="s">
        <v>70</v>
      </c>
      <c r="C908" s="3" t="s">
        <v>8</v>
      </c>
      <c r="D908" s="3" t="s">
        <v>3358</v>
      </c>
      <c r="E908" s="3" t="s">
        <v>13</v>
      </c>
      <c r="F908" s="4" t="s">
        <v>3359</v>
      </c>
      <c r="G908" s="5">
        <v>1723</v>
      </c>
      <c r="H908" s="5">
        <v>0</v>
      </c>
      <c r="I908" s="5">
        <v>1723</v>
      </c>
      <c r="J908" s="4" t="s">
        <v>21</v>
      </c>
      <c r="K908" s="4" t="s">
        <v>22</v>
      </c>
    </row>
    <row r="909" spans="1:11" ht="24" x14ac:dyDescent="0.25">
      <c r="A909" s="4" t="s">
        <v>93</v>
      </c>
      <c r="B909" s="4" t="s">
        <v>70</v>
      </c>
      <c r="C909" s="3" t="s">
        <v>8</v>
      </c>
      <c r="D909" s="3" t="s">
        <v>527</v>
      </c>
      <c r="E909" s="3" t="s">
        <v>10</v>
      </c>
      <c r="F909" s="4" t="s">
        <v>528</v>
      </c>
      <c r="G909" s="5">
        <v>2487000</v>
      </c>
      <c r="H909" s="5">
        <v>2216870.5260000001</v>
      </c>
      <c r="I909" s="5">
        <v>270129.47399999993</v>
      </c>
      <c r="J909" s="4" t="s">
        <v>30</v>
      </c>
      <c r="K909" s="4" t="s">
        <v>496</v>
      </c>
    </row>
    <row r="910" spans="1:11" ht="36" x14ac:dyDescent="0.25">
      <c r="A910" s="4" t="s">
        <v>93</v>
      </c>
      <c r="B910" s="4" t="s">
        <v>70</v>
      </c>
      <c r="C910" s="3" t="s">
        <v>8</v>
      </c>
      <c r="D910" s="3" t="s">
        <v>3360</v>
      </c>
      <c r="E910" s="3" t="s">
        <v>11</v>
      </c>
      <c r="F910" s="4" t="s">
        <v>3361</v>
      </c>
      <c r="G910" s="5">
        <v>515000</v>
      </c>
      <c r="H910" s="5">
        <v>194767.16</v>
      </c>
      <c r="I910" s="5">
        <v>320232.83999999997</v>
      </c>
      <c r="J910" s="4" t="s">
        <v>505</v>
      </c>
      <c r="K910" s="4" t="s">
        <v>3353</v>
      </c>
    </row>
    <row r="911" spans="1:11" ht="36" x14ac:dyDescent="0.25">
      <c r="A911" s="4" t="s">
        <v>93</v>
      </c>
      <c r="B911" s="4" t="s">
        <v>70</v>
      </c>
      <c r="C911" s="3" t="s">
        <v>8</v>
      </c>
      <c r="D911" s="3" t="s">
        <v>3360</v>
      </c>
      <c r="E911" s="3" t="s">
        <v>10</v>
      </c>
      <c r="F911" s="4" t="s">
        <v>3361</v>
      </c>
      <c r="G911" s="5">
        <v>3592000</v>
      </c>
      <c r="H911" s="5">
        <v>776732.15</v>
      </c>
      <c r="I911" s="5">
        <v>2815267.85</v>
      </c>
      <c r="J911" s="4" t="s">
        <v>505</v>
      </c>
      <c r="K911" s="4" t="s">
        <v>3353</v>
      </c>
    </row>
    <row r="912" spans="1:11" ht="36" x14ac:dyDescent="0.25">
      <c r="A912" s="4" t="s">
        <v>93</v>
      </c>
      <c r="B912" s="4" t="s">
        <v>70</v>
      </c>
      <c r="C912" s="3" t="s">
        <v>8</v>
      </c>
      <c r="D912" s="3" t="s">
        <v>3360</v>
      </c>
      <c r="E912" s="3" t="s">
        <v>13</v>
      </c>
      <c r="F912" s="4" t="s">
        <v>3361</v>
      </c>
      <c r="G912" s="5">
        <v>12000</v>
      </c>
      <c r="H912" s="5">
        <v>0</v>
      </c>
      <c r="I912" s="5">
        <v>12000</v>
      </c>
      <c r="J912" s="4" t="s">
        <v>505</v>
      </c>
      <c r="K912" s="4" t="s">
        <v>3353</v>
      </c>
    </row>
    <row r="913" spans="1:11" x14ac:dyDescent="0.25">
      <c r="A913" s="4" t="s">
        <v>93</v>
      </c>
      <c r="B913" s="4" t="s">
        <v>70</v>
      </c>
      <c r="C913" s="3" t="s">
        <v>8</v>
      </c>
      <c r="D913" s="3" t="s">
        <v>2325</v>
      </c>
      <c r="E913" s="3" t="s">
        <v>11</v>
      </c>
      <c r="F913" s="4" t="s">
        <v>2326</v>
      </c>
      <c r="G913" s="5">
        <v>105000</v>
      </c>
      <c r="H913" s="5">
        <v>0</v>
      </c>
      <c r="I913" s="5">
        <v>105000</v>
      </c>
      <c r="J913" s="4" t="s">
        <v>226</v>
      </c>
      <c r="K913" s="4" t="s">
        <v>1847</v>
      </c>
    </row>
    <row r="914" spans="1:11" ht="24" x14ac:dyDescent="0.25">
      <c r="A914" s="4" t="s">
        <v>93</v>
      </c>
      <c r="B914" s="4" t="s">
        <v>70</v>
      </c>
      <c r="C914" s="3" t="s">
        <v>8</v>
      </c>
      <c r="D914" s="3" t="s">
        <v>3362</v>
      </c>
      <c r="E914" s="3" t="s">
        <v>11</v>
      </c>
      <c r="F914" s="4" t="s">
        <v>3363</v>
      </c>
      <c r="G914" s="5">
        <v>184270</v>
      </c>
      <c r="H914" s="5">
        <v>177225.61</v>
      </c>
      <c r="I914" s="5">
        <v>7044.390000000014</v>
      </c>
      <c r="J914" s="4" t="s">
        <v>21</v>
      </c>
      <c r="K914" s="4" t="s">
        <v>22</v>
      </c>
    </row>
    <row r="915" spans="1:11" ht="24" x14ac:dyDescent="0.25">
      <c r="A915" s="4" t="s">
        <v>93</v>
      </c>
      <c r="B915" s="4" t="s">
        <v>70</v>
      </c>
      <c r="C915" s="3" t="s">
        <v>8</v>
      </c>
      <c r="D915" s="3" t="s">
        <v>3362</v>
      </c>
      <c r="E915" s="3" t="s">
        <v>10</v>
      </c>
      <c r="F915" s="4" t="s">
        <v>3363</v>
      </c>
      <c r="G915" s="5">
        <v>2864100</v>
      </c>
      <c r="H915" s="5">
        <v>2863861.139</v>
      </c>
      <c r="I915" s="5">
        <v>238.86100000003353</v>
      </c>
      <c r="J915" s="4" t="s">
        <v>21</v>
      </c>
      <c r="K915" s="4" t="s">
        <v>22</v>
      </c>
    </row>
    <row r="916" spans="1:11" ht="24" x14ac:dyDescent="0.25">
      <c r="A916" s="4" t="s">
        <v>93</v>
      </c>
      <c r="B916" s="4" t="s">
        <v>70</v>
      </c>
      <c r="C916" s="3" t="s">
        <v>8</v>
      </c>
      <c r="D916" s="3" t="s">
        <v>3362</v>
      </c>
      <c r="E916" s="3" t="s">
        <v>13</v>
      </c>
      <c r="F916" s="4" t="s">
        <v>3363</v>
      </c>
      <c r="G916" s="5">
        <v>1630</v>
      </c>
      <c r="H916" s="5">
        <v>0</v>
      </c>
      <c r="I916" s="5">
        <v>1630</v>
      </c>
      <c r="J916" s="4" t="s">
        <v>21</v>
      </c>
      <c r="K916" s="4" t="s">
        <v>22</v>
      </c>
    </row>
    <row r="917" spans="1:11" ht="24" x14ac:dyDescent="0.25">
      <c r="A917" s="4" t="s">
        <v>93</v>
      </c>
      <c r="B917" s="4" t="s">
        <v>70</v>
      </c>
      <c r="C917" s="3" t="s">
        <v>8</v>
      </c>
      <c r="D917" s="3" t="s">
        <v>3364</v>
      </c>
      <c r="E917" s="3" t="s">
        <v>10</v>
      </c>
      <c r="F917" s="4" t="s">
        <v>3365</v>
      </c>
      <c r="G917" s="5">
        <v>3026100</v>
      </c>
      <c r="H917" s="5">
        <v>2881533.7710000002</v>
      </c>
      <c r="I917" s="5">
        <v>144566.22899999982</v>
      </c>
      <c r="J917" s="4" t="s">
        <v>21</v>
      </c>
      <c r="K917" s="4" t="s">
        <v>22</v>
      </c>
    </row>
    <row r="918" spans="1:11" ht="24" x14ac:dyDescent="0.25">
      <c r="A918" s="4" t="s">
        <v>93</v>
      </c>
      <c r="B918" s="4" t="s">
        <v>70</v>
      </c>
      <c r="C918" s="3" t="s">
        <v>8</v>
      </c>
      <c r="D918" s="3" t="s">
        <v>3364</v>
      </c>
      <c r="E918" s="3" t="s">
        <v>13</v>
      </c>
      <c r="F918" s="4" t="s">
        <v>3365</v>
      </c>
      <c r="G918" s="5">
        <v>1900</v>
      </c>
      <c r="H918" s="5">
        <v>0</v>
      </c>
      <c r="I918" s="5">
        <v>1900</v>
      </c>
      <c r="J918" s="4" t="s">
        <v>21</v>
      </c>
      <c r="K918" s="4" t="s">
        <v>22</v>
      </c>
    </row>
    <row r="919" spans="1:11" ht="84" x14ac:dyDescent="0.25">
      <c r="A919" s="4" t="s">
        <v>93</v>
      </c>
      <c r="B919" s="4" t="s">
        <v>70</v>
      </c>
      <c r="C919" s="3" t="s">
        <v>8</v>
      </c>
      <c r="D919" s="3" t="s">
        <v>4079</v>
      </c>
      <c r="E919" s="3" t="s">
        <v>10</v>
      </c>
      <c r="F919" s="4" t="s">
        <v>4080</v>
      </c>
      <c r="G919" s="5">
        <v>2073944</v>
      </c>
      <c r="H919" s="5">
        <v>985858.86199999996</v>
      </c>
      <c r="I919" s="5">
        <v>1088085.138</v>
      </c>
      <c r="J919" s="4" t="s">
        <v>505</v>
      </c>
      <c r="K919" s="4" t="s">
        <v>506</v>
      </c>
    </row>
    <row r="920" spans="1:11" ht="84" x14ac:dyDescent="0.25">
      <c r="A920" s="4" t="s">
        <v>93</v>
      </c>
      <c r="B920" s="4" t="s">
        <v>70</v>
      </c>
      <c r="C920" s="3" t="s">
        <v>8</v>
      </c>
      <c r="D920" s="3" t="s">
        <v>4079</v>
      </c>
      <c r="E920" s="3" t="s">
        <v>98</v>
      </c>
      <c r="F920" s="4" t="s">
        <v>4080</v>
      </c>
      <c r="G920" s="5">
        <v>20183</v>
      </c>
      <c r="H920" s="5">
        <v>10779.442999999999</v>
      </c>
      <c r="I920" s="5">
        <v>9403.5570000000007</v>
      </c>
      <c r="J920" s="4" t="s">
        <v>505</v>
      </c>
      <c r="K920" s="4" t="s">
        <v>506</v>
      </c>
    </row>
    <row r="921" spans="1:11" ht="84" x14ac:dyDescent="0.25">
      <c r="A921" s="4" t="s">
        <v>93</v>
      </c>
      <c r="B921" s="4" t="s">
        <v>70</v>
      </c>
      <c r="C921" s="3" t="s">
        <v>8</v>
      </c>
      <c r="D921" s="3" t="s">
        <v>4079</v>
      </c>
      <c r="E921" s="3" t="s">
        <v>13</v>
      </c>
      <c r="F921" s="4" t="s">
        <v>4080</v>
      </c>
      <c r="G921" s="5">
        <v>3771658</v>
      </c>
      <c r="H921" s="5">
        <v>2219572.088</v>
      </c>
      <c r="I921" s="5">
        <v>1552085.912</v>
      </c>
      <c r="J921" s="4" t="s">
        <v>505</v>
      </c>
      <c r="K921" s="4" t="s">
        <v>506</v>
      </c>
    </row>
    <row r="922" spans="1:11" ht="84" x14ac:dyDescent="0.25">
      <c r="A922" s="4" t="s">
        <v>93</v>
      </c>
      <c r="B922" s="4" t="s">
        <v>70</v>
      </c>
      <c r="C922" s="3" t="s">
        <v>8</v>
      </c>
      <c r="D922" s="3" t="s">
        <v>4647</v>
      </c>
      <c r="E922" s="3" t="s">
        <v>9</v>
      </c>
      <c r="F922" s="4" t="s">
        <v>4648</v>
      </c>
      <c r="G922" s="5">
        <v>500</v>
      </c>
      <c r="H922" s="5">
        <v>76.396000000000001</v>
      </c>
      <c r="I922" s="5">
        <v>423.60399999999998</v>
      </c>
      <c r="J922" s="4" t="s">
        <v>505</v>
      </c>
      <c r="K922" s="4" t="s">
        <v>506</v>
      </c>
    </row>
    <row r="923" spans="1:11" ht="84" x14ac:dyDescent="0.25">
      <c r="A923" s="4" t="s">
        <v>93</v>
      </c>
      <c r="B923" s="4" t="s">
        <v>70</v>
      </c>
      <c r="C923" s="3" t="s">
        <v>8</v>
      </c>
      <c r="D923" s="3" t="s">
        <v>4647</v>
      </c>
      <c r="E923" s="3" t="s">
        <v>11</v>
      </c>
      <c r="F923" s="4" t="s">
        <v>4648</v>
      </c>
      <c r="G923" s="5">
        <v>102000</v>
      </c>
      <c r="H923" s="5">
        <v>0</v>
      </c>
      <c r="I923" s="5">
        <v>102000</v>
      </c>
      <c r="J923" s="4" t="s">
        <v>505</v>
      </c>
      <c r="K923" s="4" t="s">
        <v>506</v>
      </c>
    </row>
    <row r="924" spans="1:11" ht="84" x14ac:dyDescent="0.25">
      <c r="A924" s="4" t="s">
        <v>93</v>
      </c>
      <c r="B924" s="4" t="s">
        <v>70</v>
      </c>
      <c r="C924" s="3" t="s">
        <v>8</v>
      </c>
      <c r="D924" s="3" t="s">
        <v>4647</v>
      </c>
      <c r="E924" s="3" t="s">
        <v>10</v>
      </c>
      <c r="F924" s="4" t="s">
        <v>4648</v>
      </c>
      <c r="G924" s="5">
        <v>750000</v>
      </c>
      <c r="H924" s="5">
        <v>0</v>
      </c>
      <c r="I924" s="5">
        <v>750000</v>
      </c>
      <c r="J924" s="4" t="s">
        <v>505</v>
      </c>
      <c r="K924" s="4" t="s">
        <v>506</v>
      </c>
    </row>
    <row r="925" spans="1:11" ht="84" x14ac:dyDescent="0.25">
      <c r="A925" s="4" t="s">
        <v>93</v>
      </c>
      <c r="B925" s="4" t="s">
        <v>70</v>
      </c>
      <c r="C925" s="3" t="s">
        <v>8</v>
      </c>
      <c r="D925" s="3" t="s">
        <v>4647</v>
      </c>
      <c r="E925" s="3" t="s">
        <v>13</v>
      </c>
      <c r="F925" s="4" t="s">
        <v>4648</v>
      </c>
      <c r="G925" s="5">
        <v>2000</v>
      </c>
      <c r="H925" s="5">
        <v>0</v>
      </c>
      <c r="I925" s="5">
        <v>2000</v>
      </c>
      <c r="J925" s="4" t="s">
        <v>505</v>
      </c>
      <c r="K925" s="4" t="s">
        <v>506</v>
      </c>
    </row>
    <row r="926" spans="1:11" ht="24" x14ac:dyDescent="0.25">
      <c r="A926" s="4" t="s">
        <v>93</v>
      </c>
      <c r="B926" s="4" t="s">
        <v>70</v>
      </c>
      <c r="C926" s="3" t="s">
        <v>8</v>
      </c>
      <c r="D926" s="3" t="s">
        <v>3366</v>
      </c>
      <c r="E926" s="3" t="s">
        <v>10</v>
      </c>
      <c r="F926" s="4" t="s">
        <v>3367</v>
      </c>
      <c r="G926" s="5">
        <v>727200</v>
      </c>
      <c r="H926" s="5">
        <v>322692.674</v>
      </c>
      <c r="I926" s="5">
        <v>404507.326</v>
      </c>
      <c r="J926" s="4" t="s">
        <v>21</v>
      </c>
      <c r="K926" s="4" t="s">
        <v>22</v>
      </c>
    </row>
    <row r="927" spans="1:11" ht="24" x14ac:dyDescent="0.25">
      <c r="A927" s="4" t="s">
        <v>93</v>
      </c>
      <c r="B927" s="4" t="s">
        <v>70</v>
      </c>
      <c r="C927" s="3" t="s">
        <v>8</v>
      </c>
      <c r="D927" s="3" t="s">
        <v>2688</v>
      </c>
      <c r="E927" s="3" t="s">
        <v>9</v>
      </c>
      <c r="F927" s="4" t="s">
        <v>2864</v>
      </c>
      <c r="G927" s="5">
        <v>115</v>
      </c>
      <c r="H927" s="5">
        <v>0</v>
      </c>
      <c r="I927" s="5">
        <v>115</v>
      </c>
      <c r="J927" s="4" t="s">
        <v>21</v>
      </c>
      <c r="K927" s="4" t="s">
        <v>22</v>
      </c>
    </row>
    <row r="928" spans="1:11" ht="24" x14ac:dyDescent="0.25">
      <c r="A928" s="4" t="s">
        <v>93</v>
      </c>
      <c r="B928" s="4" t="s">
        <v>70</v>
      </c>
      <c r="C928" s="3" t="s">
        <v>8</v>
      </c>
      <c r="D928" s="3" t="s">
        <v>2688</v>
      </c>
      <c r="E928" s="3" t="s">
        <v>11</v>
      </c>
      <c r="F928" s="4" t="s">
        <v>2864</v>
      </c>
      <c r="G928" s="5">
        <v>115</v>
      </c>
      <c r="H928" s="5">
        <v>0</v>
      </c>
      <c r="I928" s="5">
        <v>115</v>
      </c>
      <c r="J928" s="4" t="s">
        <v>21</v>
      </c>
      <c r="K928" s="4" t="s">
        <v>22</v>
      </c>
    </row>
    <row r="929" spans="1:11" ht="24" x14ac:dyDescent="0.25">
      <c r="A929" s="4" t="s">
        <v>93</v>
      </c>
      <c r="B929" s="4" t="s">
        <v>70</v>
      </c>
      <c r="C929" s="3" t="s">
        <v>8</v>
      </c>
      <c r="D929" s="3" t="s">
        <v>2688</v>
      </c>
      <c r="E929" s="3" t="s">
        <v>10</v>
      </c>
      <c r="F929" s="4" t="s">
        <v>2864</v>
      </c>
      <c r="G929" s="5">
        <v>2212770</v>
      </c>
      <c r="H929" s="5">
        <v>703793.25100000005</v>
      </c>
      <c r="I929" s="5">
        <v>1508976.7489999998</v>
      </c>
      <c r="J929" s="4" t="s">
        <v>21</v>
      </c>
      <c r="K929" s="4" t="s">
        <v>22</v>
      </c>
    </row>
    <row r="930" spans="1:11" ht="24" x14ac:dyDescent="0.25">
      <c r="A930" s="4" t="s">
        <v>93</v>
      </c>
      <c r="B930" s="4" t="s">
        <v>70</v>
      </c>
      <c r="C930" s="3" t="s">
        <v>8</v>
      </c>
      <c r="D930" s="3" t="s">
        <v>2688</v>
      </c>
      <c r="E930" s="3" t="s">
        <v>13</v>
      </c>
      <c r="F930" s="4" t="s">
        <v>2864</v>
      </c>
      <c r="G930" s="5">
        <v>8000</v>
      </c>
      <c r="H930" s="5">
        <v>0</v>
      </c>
      <c r="I930" s="5">
        <v>8000</v>
      </c>
      <c r="J930" s="4" t="s">
        <v>21</v>
      </c>
      <c r="K930" s="4" t="s">
        <v>22</v>
      </c>
    </row>
    <row r="931" spans="1:11" ht="24" x14ac:dyDescent="0.25">
      <c r="A931" s="4" t="s">
        <v>93</v>
      </c>
      <c r="B931" s="4" t="s">
        <v>70</v>
      </c>
      <c r="C931" s="3" t="s">
        <v>8</v>
      </c>
      <c r="D931" s="3" t="s">
        <v>3368</v>
      </c>
      <c r="E931" s="3" t="s">
        <v>9</v>
      </c>
      <c r="F931" s="4" t="s">
        <v>3369</v>
      </c>
      <c r="G931" s="5">
        <v>500</v>
      </c>
      <c r="H931" s="5">
        <v>0</v>
      </c>
      <c r="I931" s="5">
        <v>500</v>
      </c>
      <c r="J931" s="4" t="s">
        <v>30</v>
      </c>
      <c r="K931" s="4" t="s">
        <v>31</v>
      </c>
    </row>
    <row r="932" spans="1:11" ht="24" x14ac:dyDescent="0.25">
      <c r="A932" s="4" t="s">
        <v>93</v>
      </c>
      <c r="B932" s="4" t="s">
        <v>70</v>
      </c>
      <c r="C932" s="3" t="s">
        <v>8</v>
      </c>
      <c r="D932" s="3" t="s">
        <v>3368</v>
      </c>
      <c r="E932" s="3" t="s">
        <v>11</v>
      </c>
      <c r="F932" s="4" t="s">
        <v>3369</v>
      </c>
      <c r="G932" s="5">
        <v>10000</v>
      </c>
      <c r="H932" s="5">
        <v>0</v>
      </c>
      <c r="I932" s="5">
        <v>10000</v>
      </c>
      <c r="J932" s="4" t="s">
        <v>30</v>
      </c>
      <c r="K932" s="4" t="s">
        <v>31</v>
      </c>
    </row>
    <row r="933" spans="1:11" ht="24" x14ac:dyDescent="0.25">
      <c r="A933" s="4" t="s">
        <v>93</v>
      </c>
      <c r="B933" s="4" t="s">
        <v>71</v>
      </c>
      <c r="C933" s="3" t="s">
        <v>8</v>
      </c>
      <c r="D933" s="3" t="s">
        <v>529</v>
      </c>
      <c r="E933" s="3" t="s">
        <v>347</v>
      </c>
      <c r="F933" s="4" t="s">
        <v>530</v>
      </c>
      <c r="G933" s="5">
        <v>400000</v>
      </c>
      <c r="H933" s="5">
        <v>233601.826</v>
      </c>
      <c r="I933" s="5">
        <v>166398.174</v>
      </c>
      <c r="J933" s="4" t="s">
        <v>531</v>
      </c>
      <c r="K933" s="4" t="s">
        <v>532</v>
      </c>
    </row>
    <row r="934" spans="1:11" ht="24" x14ac:dyDescent="0.25">
      <c r="A934" s="4" t="s">
        <v>93</v>
      </c>
      <c r="B934" s="4" t="s">
        <v>71</v>
      </c>
      <c r="C934" s="3" t="s">
        <v>8</v>
      </c>
      <c r="D934" s="3" t="s">
        <v>4293</v>
      </c>
      <c r="E934" s="3" t="s">
        <v>10</v>
      </c>
      <c r="F934" s="4" t="s">
        <v>4294</v>
      </c>
      <c r="G934" s="5">
        <v>128000</v>
      </c>
      <c r="H934" s="5">
        <v>0</v>
      </c>
      <c r="I934" s="5">
        <v>128000</v>
      </c>
      <c r="J934" s="4" t="s">
        <v>32</v>
      </c>
      <c r="K934" s="4" t="s">
        <v>533</v>
      </c>
    </row>
    <row r="935" spans="1:11" x14ac:dyDescent="0.25">
      <c r="A935" s="4" t="s">
        <v>93</v>
      </c>
      <c r="B935" s="4" t="s">
        <v>71</v>
      </c>
      <c r="C935" s="3" t="s">
        <v>8</v>
      </c>
      <c r="D935" s="3" t="s">
        <v>2865</v>
      </c>
      <c r="E935" s="3" t="s">
        <v>347</v>
      </c>
      <c r="F935" s="4" t="s">
        <v>2866</v>
      </c>
      <c r="G935" s="5">
        <v>5000</v>
      </c>
      <c r="H935" s="5">
        <v>0</v>
      </c>
      <c r="I935" s="5">
        <v>5000</v>
      </c>
      <c r="J935" s="4" t="s">
        <v>249</v>
      </c>
      <c r="K935" s="4" t="s">
        <v>2327</v>
      </c>
    </row>
    <row r="936" spans="1:11" ht="24" x14ac:dyDescent="0.25">
      <c r="A936" s="4" t="s">
        <v>93</v>
      </c>
      <c r="B936" s="4" t="s">
        <v>71</v>
      </c>
      <c r="C936" s="3" t="s">
        <v>8</v>
      </c>
      <c r="D936" s="3" t="s">
        <v>534</v>
      </c>
      <c r="E936" s="3" t="s">
        <v>11</v>
      </c>
      <c r="F936" s="4" t="s">
        <v>535</v>
      </c>
      <c r="G936" s="5">
        <v>154000</v>
      </c>
      <c r="H936" s="5">
        <v>114498.891</v>
      </c>
      <c r="I936" s="5">
        <v>39501.108999999997</v>
      </c>
      <c r="J936" s="4" t="s">
        <v>256</v>
      </c>
      <c r="K936" s="4" t="s">
        <v>256</v>
      </c>
    </row>
    <row r="937" spans="1:11" ht="24" x14ac:dyDescent="0.25">
      <c r="A937" s="4" t="s">
        <v>93</v>
      </c>
      <c r="B937" s="4" t="s">
        <v>71</v>
      </c>
      <c r="C937" s="3" t="s">
        <v>8</v>
      </c>
      <c r="D937" s="3" t="s">
        <v>534</v>
      </c>
      <c r="E937" s="3" t="s">
        <v>347</v>
      </c>
      <c r="F937" s="4" t="s">
        <v>535</v>
      </c>
      <c r="G937" s="5">
        <v>720000</v>
      </c>
      <c r="H937" s="5">
        <v>230506.49299999999</v>
      </c>
      <c r="I937" s="5">
        <v>489493.50699999998</v>
      </c>
      <c r="J937" s="4" t="s">
        <v>256</v>
      </c>
      <c r="K937" s="4" t="s">
        <v>256</v>
      </c>
    </row>
    <row r="938" spans="1:11" ht="24" x14ac:dyDescent="0.25">
      <c r="A938" s="4" t="s">
        <v>93</v>
      </c>
      <c r="B938" s="4" t="s">
        <v>71</v>
      </c>
      <c r="C938" s="3" t="s">
        <v>8</v>
      </c>
      <c r="D938" s="3" t="s">
        <v>534</v>
      </c>
      <c r="E938" s="3" t="s">
        <v>10</v>
      </c>
      <c r="F938" s="4" t="s">
        <v>535</v>
      </c>
      <c r="G938" s="5">
        <v>2556000</v>
      </c>
      <c r="H938" s="5">
        <v>2523003.77</v>
      </c>
      <c r="I938" s="5">
        <v>32996.229999999981</v>
      </c>
      <c r="J938" s="4" t="s">
        <v>256</v>
      </c>
      <c r="K938" s="4" t="s">
        <v>256</v>
      </c>
    </row>
    <row r="939" spans="1:11" ht="36" x14ac:dyDescent="0.25">
      <c r="A939" s="4" t="s">
        <v>93</v>
      </c>
      <c r="B939" s="4" t="s">
        <v>71</v>
      </c>
      <c r="C939" s="3" t="s">
        <v>8</v>
      </c>
      <c r="D939" s="3" t="s">
        <v>536</v>
      </c>
      <c r="E939" s="3" t="s">
        <v>10</v>
      </c>
      <c r="F939" s="4" t="s">
        <v>537</v>
      </c>
      <c r="G939" s="5">
        <v>79000</v>
      </c>
      <c r="H939" s="5">
        <v>78907.637000000002</v>
      </c>
      <c r="I939" s="5">
        <v>92.362999999997555</v>
      </c>
      <c r="J939" s="4" t="s">
        <v>538</v>
      </c>
      <c r="K939" s="4" t="s">
        <v>539</v>
      </c>
    </row>
    <row r="940" spans="1:11" ht="24" x14ac:dyDescent="0.25">
      <c r="A940" s="4" t="s">
        <v>93</v>
      </c>
      <c r="B940" s="4" t="s">
        <v>71</v>
      </c>
      <c r="C940" s="3" t="s">
        <v>8</v>
      </c>
      <c r="D940" s="3" t="s">
        <v>540</v>
      </c>
      <c r="E940" s="3" t="s">
        <v>347</v>
      </c>
      <c r="F940" s="4" t="s">
        <v>541</v>
      </c>
      <c r="G940" s="5">
        <v>30000</v>
      </c>
      <c r="H940" s="5">
        <v>0</v>
      </c>
      <c r="I940" s="5">
        <v>30000</v>
      </c>
      <c r="J940" s="4" t="s">
        <v>32</v>
      </c>
      <c r="K940" s="4" t="s">
        <v>542</v>
      </c>
    </row>
    <row r="941" spans="1:11" ht="24" x14ac:dyDescent="0.25">
      <c r="A941" s="4" t="s">
        <v>93</v>
      </c>
      <c r="B941" s="4" t="s">
        <v>71</v>
      </c>
      <c r="C941" s="3" t="s">
        <v>8</v>
      </c>
      <c r="D941" s="3" t="s">
        <v>2328</v>
      </c>
      <c r="E941" s="3" t="s">
        <v>9</v>
      </c>
      <c r="F941" s="4" t="s">
        <v>2329</v>
      </c>
      <c r="G941" s="5">
        <v>200</v>
      </c>
      <c r="H941" s="5">
        <v>63.915999999999997</v>
      </c>
      <c r="I941" s="5">
        <v>136.084</v>
      </c>
      <c r="J941" s="4" t="s">
        <v>245</v>
      </c>
      <c r="K941" s="4" t="s">
        <v>246</v>
      </c>
    </row>
    <row r="942" spans="1:11" ht="24" x14ac:dyDescent="0.25">
      <c r="A942" s="4" t="s">
        <v>93</v>
      </c>
      <c r="B942" s="4" t="s">
        <v>71</v>
      </c>
      <c r="C942" s="3" t="s">
        <v>8</v>
      </c>
      <c r="D942" s="3" t="s">
        <v>2328</v>
      </c>
      <c r="E942" s="3" t="s">
        <v>11</v>
      </c>
      <c r="F942" s="4" t="s">
        <v>2329</v>
      </c>
      <c r="G942" s="5">
        <v>224800</v>
      </c>
      <c r="H942" s="5">
        <v>48070.561999999998</v>
      </c>
      <c r="I942" s="5">
        <v>176729.43799999999</v>
      </c>
      <c r="J942" s="4" t="s">
        <v>245</v>
      </c>
      <c r="K942" s="4" t="s">
        <v>246</v>
      </c>
    </row>
    <row r="943" spans="1:11" ht="24" x14ac:dyDescent="0.25">
      <c r="A943" s="4" t="s">
        <v>93</v>
      </c>
      <c r="B943" s="4" t="s">
        <v>71</v>
      </c>
      <c r="C943" s="3" t="s">
        <v>8</v>
      </c>
      <c r="D943" s="3" t="s">
        <v>2328</v>
      </c>
      <c r="E943" s="3" t="s">
        <v>347</v>
      </c>
      <c r="F943" s="4" t="s">
        <v>2329</v>
      </c>
      <c r="G943" s="5">
        <v>310000</v>
      </c>
      <c r="H943" s="5">
        <v>78959.494999999995</v>
      </c>
      <c r="I943" s="5">
        <v>231040.505</v>
      </c>
      <c r="J943" s="4" t="s">
        <v>245</v>
      </c>
      <c r="K943" s="4" t="s">
        <v>246</v>
      </c>
    </row>
    <row r="944" spans="1:11" ht="24" x14ac:dyDescent="0.25">
      <c r="A944" s="4" t="s">
        <v>93</v>
      </c>
      <c r="B944" s="4" t="s">
        <v>71</v>
      </c>
      <c r="C944" s="3" t="s">
        <v>8</v>
      </c>
      <c r="D944" s="3" t="s">
        <v>2328</v>
      </c>
      <c r="E944" s="3" t="s">
        <v>10</v>
      </c>
      <c r="F944" s="4" t="s">
        <v>2329</v>
      </c>
      <c r="G944" s="5">
        <v>1016010</v>
      </c>
      <c r="H944" s="5">
        <v>0</v>
      </c>
      <c r="I944" s="5">
        <v>1016010</v>
      </c>
      <c r="J944" s="4" t="s">
        <v>245</v>
      </c>
      <c r="K944" s="4" t="s">
        <v>246</v>
      </c>
    </row>
    <row r="945" spans="1:11" ht="24" x14ac:dyDescent="0.25">
      <c r="A945" s="4" t="s">
        <v>93</v>
      </c>
      <c r="B945" s="4" t="s">
        <v>71</v>
      </c>
      <c r="C945" s="3" t="s">
        <v>8</v>
      </c>
      <c r="D945" s="3" t="s">
        <v>2867</v>
      </c>
      <c r="E945" s="3" t="s">
        <v>11</v>
      </c>
      <c r="F945" s="4" t="s">
        <v>2868</v>
      </c>
      <c r="G945" s="5">
        <v>22000</v>
      </c>
      <c r="H945" s="5">
        <v>15658.007</v>
      </c>
      <c r="I945" s="5">
        <v>6341.9930000000004</v>
      </c>
      <c r="J945" s="4" t="s">
        <v>249</v>
      </c>
      <c r="K945" s="4" t="s">
        <v>2869</v>
      </c>
    </row>
    <row r="946" spans="1:11" ht="24" x14ac:dyDescent="0.25">
      <c r="A946" s="4" t="s">
        <v>93</v>
      </c>
      <c r="B946" s="4" t="s">
        <v>71</v>
      </c>
      <c r="C946" s="3" t="s">
        <v>8</v>
      </c>
      <c r="D946" s="3" t="s">
        <v>543</v>
      </c>
      <c r="E946" s="3" t="s">
        <v>9</v>
      </c>
      <c r="F946" s="4" t="s">
        <v>544</v>
      </c>
      <c r="G946" s="5">
        <v>100</v>
      </c>
      <c r="H946" s="5">
        <v>0</v>
      </c>
      <c r="I946" s="5">
        <v>100</v>
      </c>
      <c r="J946" s="4" t="s">
        <v>249</v>
      </c>
      <c r="K946" s="4" t="s">
        <v>249</v>
      </c>
    </row>
    <row r="947" spans="1:11" ht="24" x14ac:dyDescent="0.25">
      <c r="A947" s="4" t="s">
        <v>93</v>
      </c>
      <c r="B947" s="4" t="s">
        <v>71</v>
      </c>
      <c r="C947" s="3" t="s">
        <v>8</v>
      </c>
      <c r="D947" s="3" t="s">
        <v>543</v>
      </c>
      <c r="E947" s="3" t="s">
        <v>11</v>
      </c>
      <c r="F947" s="4" t="s">
        <v>544</v>
      </c>
      <c r="G947" s="5">
        <v>10000</v>
      </c>
      <c r="H947" s="5">
        <v>0</v>
      </c>
      <c r="I947" s="5">
        <v>10000</v>
      </c>
      <c r="J947" s="4" t="s">
        <v>249</v>
      </c>
      <c r="K947" s="4" t="s">
        <v>249</v>
      </c>
    </row>
    <row r="948" spans="1:11" ht="24" x14ac:dyDescent="0.25">
      <c r="A948" s="4" t="s">
        <v>93</v>
      </c>
      <c r="B948" s="4" t="s">
        <v>71</v>
      </c>
      <c r="C948" s="3" t="s">
        <v>8</v>
      </c>
      <c r="D948" s="3" t="s">
        <v>546</v>
      </c>
      <c r="E948" s="3" t="s">
        <v>11</v>
      </c>
      <c r="F948" s="4" t="s">
        <v>547</v>
      </c>
      <c r="G948" s="5">
        <v>241000</v>
      </c>
      <c r="H948" s="5">
        <v>94530.498999999996</v>
      </c>
      <c r="I948" s="5">
        <v>146469.50099999999</v>
      </c>
      <c r="J948" s="4" t="s">
        <v>548</v>
      </c>
      <c r="K948" s="4" t="s">
        <v>549</v>
      </c>
    </row>
    <row r="949" spans="1:11" ht="24" x14ac:dyDescent="0.25">
      <c r="A949" s="4" t="s">
        <v>93</v>
      </c>
      <c r="B949" s="4" t="s">
        <v>71</v>
      </c>
      <c r="C949" s="3" t="s">
        <v>8</v>
      </c>
      <c r="D949" s="3" t="s">
        <v>2870</v>
      </c>
      <c r="E949" s="3" t="s">
        <v>347</v>
      </c>
      <c r="F949" s="4" t="s">
        <v>2871</v>
      </c>
      <c r="G949" s="5">
        <v>45000</v>
      </c>
      <c r="H949" s="5">
        <v>42670.860999999997</v>
      </c>
      <c r="I949" s="5">
        <v>2329.1390000000029</v>
      </c>
      <c r="J949" s="4" t="s">
        <v>32</v>
      </c>
      <c r="K949" s="4" t="s">
        <v>1889</v>
      </c>
    </row>
    <row r="950" spans="1:11" ht="24" x14ac:dyDescent="0.25">
      <c r="A950" s="4" t="s">
        <v>93</v>
      </c>
      <c r="B950" s="4" t="s">
        <v>71</v>
      </c>
      <c r="C950" s="3" t="s">
        <v>8</v>
      </c>
      <c r="D950" s="3" t="s">
        <v>3370</v>
      </c>
      <c r="E950" s="3" t="s">
        <v>347</v>
      </c>
      <c r="F950" s="4" t="s">
        <v>3371</v>
      </c>
      <c r="G950" s="5">
        <v>40000</v>
      </c>
      <c r="H950" s="5">
        <v>7279.21</v>
      </c>
      <c r="I950" s="5">
        <v>32720.79</v>
      </c>
      <c r="J950" s="4" t="s">
        <v>21</v>
      </c>
      <c r="K950" s="4" t="s">
        <v>22</v>
      </c>
    </row>
    <row r="951" spans="1:11" ht="24" x14ac:dyDescent="0.25">
      <c r="A951" s="4" t="s">
        <v>93</v>
      </c>
      <c r="B951" s="4" t="s">
        <v>71</v>
      </c>
      <c r="C951" s="3" t="s">
        <v>8</v>
      </c>
      <c r="D951" s="3" t="s">
        <v>550</v>
      </c>
      <c r="E951" s="3" t="s">
        <v>347</v>
      </c>
      <c r="F951" s="4" t="s">
        <v>551</v>
      </c>
      <c r="G951" s="5">
        <v>20000</v>
      </c>
      <c r="H951" s="5">
        <v>4459.99</v>
      </c>
      <c r="I951" s="5">
        <v>15540.01</v>
      </c>
      <c r="J951" s="4" t="s">
        <v>32</v>
      </c>
      <c r="K951" s="4" t="s">
        <v>552</v>
      </c>
    </row>
    <row r="952" spans="1:11" ht="24" x14ac:dyDescent="0.25">
      <c r="A952" s="4" t="s">
        <v>93</v>
      </c>
      <c r="B952" s="4" t="s">
        <v>71</v>
      </c>
      <c r="C952" s="3" t="s">
        <v>8</v>
      </c>
      <c r="D952" s="3" t="s">
        <v>4295</v>
      </c>
      <c r="E952" s="3" t="s">
        <v>347</v>
      </c>
      <c r="F952" s="4" t="s">
        <v>4296</v>
      </c>
      <c r="G952" s="5">
        <v>250000</v>
      </c>
      <c r="H952" s="5">
        <v>215761.93900000001</v>
      </c>
      <c r="I952" s="5">
        <v>34238.060999999987</v>
      </c>
      <c r="J952" s="4" t="s">
        <v>531</v>
      </c>
      <c r="K952" s="4" t="s">
        <v>532</v>
      </c>
    </row>
    <row r="953" spans="1:11" ht="24" x14ac:dyDescent="0.25">
      <c r="A953" s="4" t="s">
        <v>93</v>
      </c>
      <c r="B953" s="4" t="s">
        <v>71</v>
      </c>
      <c r="C953" s="3" t="s">
        <v>8</v>
      </c>
      <c r="D953" s="3" t="s">
        <v>553</v>
      </c>
      <c r="E953" s="3" t="s">
        <v>11</v>
      </c>
      <c r="F953" s="4" t="s">
        <v>554</v>
      </c>
      <c r="G953" s="5">
        <v>10</v>
      </c>
      <c r="H953" s="5">
        <v>0</v>
      </c>
      <c r="I953" s="5">
        <v>10</v>
      </c>
      <c r="J953" s="4" t="s">
        <v>32</v>
      </c>
      <c r="K953" s="4" t="s">
        <v>552</v>
      </c>
    </row>
    <row r="954" spans="1:11" ht="24" x14ac:dyDescent="0.25">
      <c r="A954" s="4" t="s">
        <v>93</v>
      </c>
      <c r="B954" s="4" t="s">
        <v>71</v>
      </c>
      <c r="C954" s="3" t="s">
        <v>8</v>
      </c>
      <c r="D954" s="3" t="s">
        <v>553</v>
      </c>
      <c r="E954" s="3" t="s">
        <v>347</v>
      </c>
      <c r="F954" s="4" t="s">
        <v>554</v>
      </c>
      <c r="G954" s="5">
        <v>110000</v>
      </c>
      <c r="H954" s="5">
        <v>103100.194</v>
      </c>
      <c r="I954" s="5">
        <v>6899.8059999999969</v>
      </c>
      <c r="J954" s="4" t="s">
        <v>32</v>
      </c>
      <c r="K954" s="4" t="s">
        <v>552</v>
      </c>
    </row>
    <row r="955" spans="1:11" ht="24" x14ac:dyDescent="0.25">
      <c r="A955" s="4" t="s">
        <v>93</v>
      </c>
      <c r="B955" s="4" t="s">
        <v>71</v>
      </c>
      <c r="C955" s="3" t="s">
        <v>8</v>
      </c>
      <c r="D955" s="3" t="s">
        <v>553</v>
      </c>
      <c r="E955" s="3" t="s">
        <v>10</v>
      </c>
      <c r="F955" s="4" t="s">
        <v>554</v>
      </c>
      <c r="G955" s="5">
        <v>10</v>
      </c>
      <c r="H955" s="5">
        <v>0</v>
      </c>
      <c r="I955" s="5">
        <v>10</v>
      </c>
      <c r="J955" s="4" t="s">
        <v>32</v>
      </c>
      <c r="K955" s="4" t="s">
        <v>552</v>
      </c>
    </row>
    <row r="956" spans="1:11" ht="24" x14ac:dyDescent="0.25">
      <c r="A956" s="4" t="s">
        <v>93</v>
      </c>
      <c r="B956" s="4" t="s">
        <v>71</v>
      </c>
      <c r="C956" s="3" t="s">
        <v>8</v>
      </c>
      <c r="D956" s="3" t="s">
        <v>555</v>
      </c>
      <c r="E956" s="3" t="s">
        <v>11</v>
      </c>
      <c r="F956" s="4" t="s">
        <v>556</v>
      </c>
      <c r="G956" s="5">
        <v>406000</v>
      </c>
      <c r="H956" s="5">
        <v>322589.03499999997</v>
      </c>
      <c r="I956" s="5">
        <v>83410.965000000026</v>
      </c>
      <c r="J956" s="4" t="s">
        <v>256</v>
      </c>
      <c r="K956" s="4" t="s">
        <v>257</v>
      </c>
    </row>
    <row r="957" spans="1:11" ht="24" x14ac:dyDescent="0.25">
      <c r="A957" s="4" t="s">
        <v>93</v>
      </c>
      <c r="B957" s="4" t="s">
        <v>71</v>
      </c>
      <c r="C957" s="3" t="s">
        <v>8</v>
      </c>
      <c r="D957" s="3" t="s">
        <v>2330</v>
      </c>
      <c r="E957" s="3" t="s">
        <v>347</v>
      </c>
      <c r="F957" s="4" t="s">
        <v>2331</v>
      </c>
      <c r="G957" s="5">
        <v>10000</v>
      </c>
      <c r="H957" s="5">
        <v>9737.4189999999999</v>
      </c>
      <c r="I957" s="5">
        <v>262.58100000000013</v>
      </c>
      <c r="J957" s="4" t="s">
        <v>32</v>
      </c>
      <c r="K957" s="4" t="s">
        <v>1889</v>
      </c>
    </row>
    <row r="958" spans="1:11" ht="24" x14ac:dyDescent="0.25">
      <c r="A958" s="4" t="s">
        <v>93</v>
      </c>
      <c r="B958" s="4" t="s">
        <v>71</v>
      </c>
      <c r="C958" s="3" t="s">
        <v>8</v>
      </c>
      <c r="D958" s="3" t="s">
        <v>557</v>
      </c>
      <c r="E958" s="3" t="s">
        <v>11</v>
      </c>
      <c r="F958" s="4" t="s">
        <v>558</v>
      </c>
      <c r="G958" s="5">
        <v>206000</v>
      </c>
      <c r="H958" s="5">
        <v>146151.12</v>
      </c>
      <c r="I958" s="5">
        <v>59848.880000000005</v>
      </c>
      <c r="J958" s="4" t="s">
        <v>238</v>
      </c>
      <c r="K958" s="4" t="s">
        <v>239</v>
      </c>
    </row>
    <row r="959" spans="1:11" x14ac:dyDescent="0.25">
      <c r="A959" s="4" t="s">
        <v>93</v>
      </c>
      <c r="B959" s="4" t="s">
        <v>71</v>
      </c>
      <c r="C959" s="3" t="s">
        <v>8</v>
      </c>
      <c r="D959" s="3" t="s">
        <v>559</v>
      </c>
      <c r="E959" s="3" t="s">
        <v>347</v>
      </c>
      <c r="F959" s="4" t="s">
        <v>560</v>
      </c>
      <c r="G959" s="5">
        <v>1000</v>
      </c>
      <c r="H959" s="5">
        <v>0</v>
      </c>
      <c r="I959" s="5">
        <v>1000</v>
      </c>
      <c r="J959" s="4" t="s">
        <v>209</v>
      </c>
      <c r="K959" s="4" t="s">
        <v>209</v>
      </c>
    </row>
    <row r="960" spans="1:11" ht="24" x14ac:dyDescent="0.25">
      <c r="A960" s="4" t="s">
        <v>93</v>
      </c>
      <c r="B960" s="4" t="s">
        <v>71</v>
      </c>
      <c r="C960" s="3" t="s">
        <v>8</v>
      </c>
      <c r="D960" s="3" t="s">
        <v>4081</v>
      </c>
      <c r="E960" s="3" t="s">
        <v>11</v>
      </c>
      <c r="F960" s="4" t="s">
        <v>4082</v>
      </c>
      <c r="G960" s="5">
        <v>15000</v>
      </c>
      <c r="H960" s="5">
        <v>11821.7</v>
      </c>
      <c r="I960" s="5">
        <v>3178.2999999999993</v>
      </c>
      <c r="J960" s="4" t="s">
        <v>245</v>
      </c>
      <c r="K960" s="4" t="s">
        <v>246</v>
      </c>
    </row>
    <row r="961" spans="1:11" ht="24" x14ac:dyDescent="0.25">
      <c r="A961" s="4" t="s">
        <v>93</v>
      </c>
      <c r="B961" s="4" t="s">
        <v>71</v>
      </c>
      <c r="C961" s="3" t="s">
        <v>8</v>
      </c>
      <c r="D961" s="3" t="s">
        <v>2332</v>
      </c>
      <c r="E961" s="3" t="s">
        <v>347</v>
      </c>
      <c r="F961" s="4" t="s">
        <v>2333</v>
      </c>
      <c r="G961" s="5">
        <v>1000</v>
      </c>
      <c r="H961" s="5">
        <v>0</v>
      </c>
      <c r="I961" s="5">
        <v>1000</v>
      </c>
      <c r="J961" s="4" t="s">
        <v>238</v>
      </c>
      <c r="K961" s="4" t="s">
        <v>239</v>
      </c>
    </row>
    <row r="962" spans="1:11" ht="24" x14ac:dyDescent="0.25">
      <c r="A962" s="4" t="s">
        <v>93</v>
      </c>
      <c r="B962" s="4" t="s">
        <v>71</v>
      </c>
      <c r="C962" s="3" t="s">
        <v>8</v>
      </c>
      <c r="D962" s="3" t="s">
        <v>2334</v>
      </c>
      <c r="E962" s="3" t="s">
        <v>347</v>
      </c>
      <c r="F962" s="4" t="s">
        <v>2335</v>
      </c>
      <c r="G962" s="5">
        <v>1000</v>
      </c>
      <c r="H962" s="5">
        <v>0</v>
      </c>
      <c r="I962" s="5">
        <v>1000</v>
      </c>
      <c r="J962" s="4" t="s">
        <v>238</v>
      </c>
      <c r="K962" s="4" t="s">
        <v>592</v>
      </c>
    </row>
    <row r="963" spans="1:11" ht="24" x14ac:dyDescent="0.25">
      <c r="A963" s="4" t="s">
        <v>93</v>
      </c>
      <c r="B963" s="4" t="s">
        <v>71</v>
      </c>
      <c r="C963" s="3" t="s">
        <v>8</v>
      </c>
      <c r="D963" s="3" t="s">
        <v>2336</v>
      </c>
      <c r="E963" s="3" t="s">
        <v>11</v>
      </c>
      <c r="F963" s="4" t="s">
        <v>2337</v>
      </c>
      <c r="G963" s="5">
        <v>1000</v>
      </c>
      <c r="H963" s="5">
        <v>0</v>
      </c>
      <c r="I963" s="5">
        <v>1000</v>
      </c>
      <c r="J963" s="4" t="s">
        <v>256</v>
      </c>
      <c r="K963" s="4" t="s">
        <v>256</v>
      </c>
    </row>
    <row r="964" spans="1:11" ht="24" x14ac:dyDescent="0.25">
      <c r="A964" s="4" t="s">
        <v>93</v>
      </c>
      <c r="B964" s="4" t="s">
        <v>71</v>
      </c>
      <c r="C964" s="3" t="s">
        <v>8</v>
      </c>
      <c r="D964" s="3" t="s">
        <v>2336</v>
      </c>
      <c r="E964" s="3" t="s">
        <v>347</v>
      </c>
      <c r="F964" s="4" t="s">
        <v>2337</v>
      </c>
      <c r="G964" s="5">
        <v>1000</v>
      </c>
      <c r="H964" s="5">
        <v>59.066000000000003</v>
      </c>
      <c r="I964" s="5">
        <v>940.93399999999997</v>
      </c>
      <c r="J964" s="4" t="s">
        <v>256</v>
      </c>
      <c r="K964" s="4" t="s">
        <v>256</v>
      </c>
    </row>
    <row r="965" spans="1:11" ht="24" x14ac:dyDescent="0.25">
      <c r="A965" s="4" t="s">
        <v>93</v>
      </c>
      <c r="B965" s="4" t="s">
        <v>71</v>
      </c>
      <c r="C965" s="3" t="s">
        <v>8</v>
      </c>
      <c r="D965" s="3" t="s">
        <v>2336</v>
      </c>
      <c r="E965" s="3" t="s">
        <v>10</v>
      </c>
      <c r="F965" s="4" t="s">
        <v>2337</v>
      </c>
      <c r="G965" s="5">
        <v>1000</v>
      </c>
      <c r="H965" s="5">
        <v>0</v>
      </c>
      <c r="I965" s="5">
        <v>1000</v>
      </c>
      <c r="J965" s="4" t="s">
        <v>256</v>
      </c>
      <c r="K965" s="4" t="s">
        <v>256</v>
      </c>
    </row>
    <row r="966" spans="1:11" ht="24" x14ac:dyDescent="0.25">
      <c r="A966" s="4" t="s">
        <v>93</v>
      </c>
      <c r="B966" s="4" t="s">
        <v>71</v>
      </c>
      <c r="C966" s="3" t="s">
        <v>8</v>
      </c>
      <c r="D966" s="3" t="s">
        <v>561</v>
      </c>
      <c r="E966" s="3" t="s">
        <v>11</v>
      </c>
      <c r="F966" s="4" t="s">
        <v>562</v>
      </c>
      <c r="G966" s="5">
        <v>69100</v>
      </c>
      <c r="H966" s="5">
        <v>69100</v>
      </c>
      <c r="I966" s="5">
        <v>0</v>
      </c>
      <c r="J966" s="4" t="s">
        <v>249</v>
      </c>
      <c r="K966" s="4" t="s">
        <v>249</v>
      </c>
    </row>
    <row r="967" spans="1:11" ht="24" x14ac:dyDescent="0.25">
      <c r="A967" s="4" t="s">
        <v>93</v>
      </c>
      <c r="B967" s="4" t="s">
        <v>71</v>
      </c>
      <c r="C967" s="3" t="s">
        <v>8</v>
      </c>
      <c r="D967" s="3" t="s">
        <v>561</v>
      </c>
      <c r="E967" s="3" t="s">
        <v>347</v>
      </c>
      <c r="F967" s="4" t="s">
        <v>562</v>
      </c>
      <c r="G967" s="5">
        <v>10000</v>
      </c>
      <c r="H967" s="5">
        <v>7322.4520000000002</v>
      </c>
      <c r="I967" s="5">
        <v>2677.5479999999998</v>
      </c>
      <c r="J967" s="4" t="s">
        <v>249</v>
      </c>
      <c r="K967" s="4" t="s">
        <v>249</v>
      </c>
    </row>
    <row r="968" spans="1:11" ht="24" x14ac:dyDescent="0.25">
      <c r="A968" s="4" t="s">
        <v>93</v>
      </c>
      <c r="B968" s="4" t="s">
        <v>71</v>
      </c>
      <c r="C968" s="3" t="s">
        <v>8</v>
      </c>
      <c r="D968" s="3" t="s">
        <v>561</v>
      </c>
      <c r="E968" s="3" t="s">
        <v>10</v>
      </c>
      <c r="F968" s="4" t="s">
        <v>562</v>
      </c>
      <c r="G968" s="5">
        <v>850000</v>
      </c>
      <c r="H968" s="5">
        <v>846399.99899999995</v>
      </c>
      <c r="I968" s="5">
        <v>3600.0010000000475</v>
      </c>
      <c r="J968" s="4" t="s">
        <v>249</v>
      </c>
      <c r="K968" s="4" t="s">
        <v>249</v>
      </c>
    </row>
    <row r="969" spans="1:11" ht="24" x14ac:dyDescent="0.25">
      <c r="A969" s="4" t="s">
        <v>93</v>
      </c>
      <c r="B969" s="4" t="s">
        <v>71</v>
      </c>
      <c r="C969" s="3" t="s">
        <v>8</v>
      </c>
      <c r="D969" s="3" t="s">
        <v>2198</v>
      </c>
      <c r="E969" s="3" t="s">
        <v>11</v>
      </c>
      <c r="F969" s="4" t="s">
        <v>2872</v>
      </c>
      <c r="G969" s="5">
        <v>476000</v>
      </c>
      <c r="H969" s="5">
        <v>237785.7</v>
      </c>
      <c r="I969" s="5">
        <v>238214.3</v>
      </c>
      <c r="J969" s="4" t="s">
        <v>2873</v>
      </c>
      <c r="K969" s="4" t="s">
        <v>2874</v>
      </c>
    </row>
    <row r="970" spans="1:11" ht="24" x14ac:dyDescent="0.25">
      <c r="A970" s="4" t="s">
        <v>93</v>
      </c>
      <c r="B970" s="4" t="s">
        <v>71</v>
      </c>
      <c r="C970" s="3" t="s">
        <v>8</v>
      </c>
      <c r="D970" s="3" t="s">
        <v>3372</v>
      </c>
      <c r="E970" s="3" t="s">
        <v>11</v>
      </c>
      <c r="F970" s="4" t="s">
        <v>3373</v>
      </c>
      <c r="G970" s="5">
        <v>280000</v>
      </c>
      <c r="H970" s="5">
        <v>42372.025999999998</v>
      </c>
      <c r="I970" s="5">
        <v>237627.97399999999</v>
      </c>
      <c r="J970" s="4" t="s">
        <v>32</v>
      </c>
      <c r="K970" s="4" t="s">
        <v>533</v>
      </c>
    </row>
    <row r="971" spans="1:11" ht="24" x14ac:dyDescent="0.25">
      <c r="A971" s="4" t="s">
        <v>93</v>
      </c>
      <c r="B971" s="4" t="s">
        <v>71</v>
      </c>
      <c r="C971" s="3" t="s">
        <v>8</v>
      </c>
      <c r="D971" s="3" t="s">
        <v>3372</v>
      </c>
      <c r="E971" s="3" t="s">
        <v>10</v>
      </c>
      <c r="F971" s="4" t="s">
        <v>3373</v>
      </c>
      <c r="G971" s="5">
        <v>185000</v>
      </c>
      <c r="H971" s="5">
        <v>175494.924</v>
      </c>
      <c r="I971" s="5">
        <v>9505.0760000000009</v>
      </c>
      <c r="J971" s="4" t="s">
        <v>32</v>
      </c>
      <c r="K971" s="4" t="s">
        <v>533</v>
      </c>
    </row>
    <row r="972" spans="1:11" x14ac:dyDescent="0.25">
      <c r="A972" s="4" t="s">
        <v>93</v>
      </c>
      <c r="B972" s="4" t="s">
        <v>71</v>
      </c>
      <c r="C972" s="3" t="s">
        <v>8</v>
      </c>
      <c r="D972" s="3" t="s">
        <v>563</v>
      </c>
      <c r="E972" s="3" t="s">
        <v>347</v>
      </c>
      <c r="F972" s="4" t="s">
        <v>564</v>
      </c>
      <c r="G972" s="5">
        <v>300000</v>
      </c>
      <c r="H972" s="5">
        <v>93852.498999999996</v>
      </c>
      <c r="I972" s="5">
        <v>206147.50099999999</v>
      </c>
      <c r="J972" s="4" t="s">
        <v>245</v>
      </c>
      <c r="K972" s="4" t="s">
        <v>565</v>
      </c>
    </row>
    <row r="973" spans="1:11" ht="24" x14ac:dyDescent="0.25">
      <c r="A973" s="4" t="s">
        <v>93</v>
      </c>
      <c r="B973" s="4" t="s">
        <v>71</v>
      </c>
      <c r="C973" s="3" t="s">
        <v>8</v>
      </c>
      <c r="D973" s="3" t="s">
        <v>2875</v>
      </c>
      <c r="E973" s="3" t="s">
        <v>9</v>
      </c>
      <c r="F973" s="4" t="s">
        <v>2876</v>
      </c>
      <c r="G973" s="5">
        <v>500</v>
      </c>
      <c r="H973" s="5">
        <v>85.944000000000003</v>
      </c>
      <c r="I973" s="5">
        <v>414.05599999999998</v>
      </c>
      <c r="J973" s="4" t="s">
        <v>590</v>
      </c>
      <c r="K973" s="4" t="s">
        <v>2877</v>
      </c>
    </row>
    <row r="974" spans="1:11" ht="24" x14ac:dyDescent="0.25">
      <c r="A974" s="4" t="s">
        <v>93</v>
      </c>
      <c r="B974" s="4" t="s">
        <v>71</v>
      </c>
      <c r="C974" s="3" t="s">
        <v>8</v>
      </c>
      <c r="D974" s="3" t="s">
        <v>2875</v>
      </c>
      <c r="E974" s="3" t="s">
        <v>11</v>
      </c>
      <c r="F974" s="4" t="s">
        <v>2876</v>
      </c>
      <c r="G974" s="5">
        <v>10640</v>
      </c>
      <c r="H974" s="5">
        <v>0</v>
      </c>
      <c r="I974" s="5">
        <v>10640</v>
      </c>
      <c r="J974" s="4" t="s">
        <v>590</v>
      </c>
      <c r="K974" s="4" t="s">
        <v>2877</v>
      </c>
    </row>
    <row r="975" spans="1:11" ht="48" x14ac:dyDescent="0.25">
      <c r="A975" s="4" t="s">
        <v>93</v>
      </c>
      <c r="B975" s="4" t="s">
        <v>71</v>
      </c>
      <c r="C975" s="3" t="s">
        <v>8</v>
      </c>
      <c r="D975" s="3" t="s">
        <v>3374</v>
      </c>
      <c r="E975" s="3" t="s">
        <v>10</v>
      </c>
      <c r="F975" s="4" t="s">
        <v>3375</v>
      </c>
      <c r="G975" s="5">
        <v>360000</v>
      </c>
      <c r="H975" s="5">
        <v>359407.81800000003</v>
      </c>
      <c r="I975" s="5">
        <v>592.18199999997159</v>
      </c>
      <c r="J975" s="4" t="s">
        <v>3376</v>
      </c>
      <c r="K975" s="4" t="s">
        <v>3377</v>
      </c>
    </row>
    <row r="976" spans="1:11" ht="24" x14ac:dyDescent="0.25">
      <c r="A976" s="4" t="s">
        <v>93</v>
      </c>
      <c r="B976" s="4" t="s">
        <v>71</v>
      </c>
      <c r="C976" s="3" t="s">
        <v>8</v>
      </c>
      <c r="D976" s="3" t="s">
        <v>2878</v>
      </c>
      <c r="E976" s="3" t="s">
        <v>9</v>
      </c>
      <c r="F976" s="4" t="s">
        <v>2879</v>
      </c>
      <c r="G976" s="5">
        <v>500</v>
      </c>
      <c r="H976" s="5">
        <v>0</v>
      </c>
      <c r="I976" s="5">
        <v>500</v>
      </c>
      <c r="J976" s="4" t="s">
        <v>548</v>
      </c>
      <c r="K976" s="4" t="s">
        <v>4083</v>
      </c>
    </row>
    <row r="977" spans="1:11" ht="24" x14ac:dyDescent="0.25">
      <c r="A977" s="4" t="s">
        <v>93</v>
      </c>
      <c r="B977" s="4" t="s">
        <v>71</v>
      </c>
      <c r="C977" s="3" t="s">
        <v>8</v>
      </c>
      <c r="D977" s="3" t="s">
        <v>2878</v>
      </c>
      <c r="E977" s="3" t="s">
        <v>11</v>
      </c>
      <c r="F977" s="4" t="s">
        <v>2879</v>
      </c>
      <c r="G977" s="5">
        <v>53150</v>
      </c>
      <c r="H977" s="5">
        <v>0</v>
      </c>
      <c r="I977" s="5">
        <v>53150</v>
      </c>
      <c r="J977" s="4" t="s">
        <v>548</v>
      </c>
      <c r="K977" s="4" t="s">
        <v>4083</v>
      </c>
    </row>
    <row r="978" spans="1:11" ht="24" x14ac:dyDescent="0.25">
      <c r="A978" s="4" t="s">
        <v>93</v>
      </c>
      <c r="B978" s="4" t="s">
        <v>71</v>
      </c>
      <c r="C978" s="3" t="s">
        <v>8</v>
      </c>
      <c r="D978" s="3" t="s">
        <v>566</v>
      </c>
      <c r="E978" s="3" t="s">
        <v>11</v>
      </c>
      <c r="F978" s="4" t="s">
        <v>567</v>
      </c>
      <c r="G978" s="5">
        <v>388000</v>
      </c>
      <c r="H978" s="5">
        <v>295290.43099999998</v>
      </c>
      <c r="I978" s="5">
        <v>92709.569000000018</v>
      </c>
      <c r="J978" s="4" t="s">
        <v>32</v>
      </c>
      <c r="K978" s="4" t="s">
        <v>32</v>
      </c>
    </row>
    <row r="979" spans="1:11" ht="24" x14ac:dyDescent="0.25">
      <c r="A979" s="4" t="s">
        <v>93</v>
      </c>
      <c r="B979" s="4" t="s">
        <v>71</v>
      </c>
      <c r="C979" s="3" t="s">
        <v>8</v>
      </c>
      <c r="D979" s="3" t="s">
        <v>566</v>
      </c>
      <c r="E979" s="3" t="s">
        <v>347</v>
      </c>
      <c r="F979" s="4" t="s">
        <v>567</v>
      </c>
      <c r="G979" s="5">
        <v>240000</v>
      </c>
      <c r="H979" s="5">
        <v>0</v>
      </c>
      <c r="I979" s="5">
        <v>240000</v>
      </c>
      <c r="J979" s="4" t="s">
        <v>32</v>
      </c>
      <c r="K979" s="4" t="s">
        <v>32</v>
      </c>
    </row>
    <row r="980" spans="1:11" ht="24" x14ac:dyDescent="0.25">
      <c r="A980" s="4" t="s">
        <v>93</v>
      </c>
      <c r="B980" s="4" t="s">
        <v>71</v>
      </c>
      <c r="C980" s="3" t="s">
        <v>8</v>
      </c>
      <c r="D980" s="3" t="s">
        <v>566</v>
      </c>
      <c r="E980" s="3" t="s">
        <v>10</v>
      </c>
      <c r="F980" s="4" t="s">
        <v>567</v>
      </c>
      <c r="G980" s="5">
        <v>8123000</v>
      </c>
      <c r="H980" s="5">
        <v>5087741.5549999997</v>
      </c>
      <c r="I980" s="5">
        <v>3035258.4450000003</v>
      </c>
      <c r="J980" s="4" t="s">
        <v>32</v>
      </c>
      <c r="K980" s="4" t="s">
        <v>32</v>
      </c>
    </row>
    <row r="981" spans="1:11" ht="24" x14ac:dyDescent="0.25">
      <c r="A981" s="4" t="s">
        <v>93</v>
      </c>
      <c r="B981" s="4" t="s">
        <v>71</v>
      </c>
      <c r="C981" s="3" t="s">
        <v>8</v>
      </c>
      <c r="D981" s="3" t="s">
        <v>4297</v>
      </c>
      <c r="E981" s="3" t="s">
        <v>10</v>
      </c>
      <c r="F981" s="4" t="s">
        <v>4298</v>
      </c>
      <c r="G981" s="5">
        <v>8000</v>
      </c>
      <c r="H981" s="5">
        <v>6609.7529999999997</v>
      </c>
      <c r="I981" s="5">
        <v>1390.2470000000003</v>
      </c>
      <c r="J981" s="4" t="s">
        <v>545</v>
      </c>
      <c r="K981" s="4" t="s">
        <v>545</v>
      </c>
    </row>
    <row r="982" spans="1:11" ht="132" x14ac:dyDescent="0.25">
      <c r="A982" s="4" t="s">
        <v>93</v>
      </c>
      <c r="B982" s="4" t="s">
        <v>71</v>
      </c>
      <c r="C982" s="3" t="s">
        <v>8</v>
      </c>
      <c r="D982" s="3" t="s">
        <v>2053</v>
      </c>
      <c r="E982" s="3" t="s">
        <v>10</v>
      </c>
      <c r="F982" s="4" t="s">
        <v>2054</v>
      </c>
      <c r="G982" s="5">
        <v>93000</v>
      </c>
      <c r="H982" s="5">
        <v>84420</v>
      </c>
      <c r="I982" s="5">
        <v>8580</v>
      </c>
      <c r="J982" s="4" t="s">
        <v>597</v>
      </c>
      <c r="K982" s="4" t="s">
        <v>568</v>
      </c>
    </row>
    <row r="983" spans="1:11" x14ac:dyDescent="0.25">
      <c r="A983" s="4" t="s">
        <v>93</v>
      </c>
      <c r="B983" s="4" t="s">
        <v>71</v>
      </c>
      <c r="C983" s="3" t="s">
        <v>8</v>
      </c>
      <c r="D983" s="3" t="s">
        <v>4299</v>
      </c>
      <c r="E983" s="3" t="s">
        <v>11</v>
      </c>
      <c r="F983" s="4" t="s">
        <v>4300</v>
      </c>
      <c r="G983" s="5">
        <v>200000</v>
      </c>
      <c r="H983" s="5">
        <v>0</v>
      </c>
      <c r="I983" s="5">
        <v>200000</v>
      </c>
      <c r="J983" s="4" t="s">
        <v>545</v>
      </c>
      <c r="K983" s="4" t="s">
        <v>545</v>
      </c>
    </row>
    <row r="984" spans="1:11" x14ac:dyDescent="0.25">
      <c r="A984" s="4" t="s">
        <v>93</v>
      </c>
      <c r="B984" s="4" t="s">
        <v>71</v>
      </c>
      <c r="C984" s="3" t="s">
        <v>8</v>
      </c>
      <c r="D984" s="3" t="s">
        <v>4299</v>
      </c>
      <c r="E984" s="3" t="s">
        <v>10</v>
      </c>
      <c r="F984" s="4" t="s">
        <v>4300</v>
      </c>
      <c r="G984" s="5">
        <v>800000</v>
      </c>
      <c r="H984" s="5">
        <v>0</v>
      </c>
      <c r="I984" s="5">
        <v>800000</v>
      </c>
      <c r="J984" s="4" t="s">
        <v>545</v>
      </c>
      <c r="K984" s="4" t="s">
        <v>545</v>
      </c>
    </row>
    <row r="985" spans="1:11" ht="24" x14ac:dyDescent="0.25">
      <c r="A985" s="4" t="s">
        <v>93</v>
      </c>
      <c r="B985" s="4" t="s">
        <v>71</v>
      </c>
      <c r="C985" s="3" t="s">
        <v>8</v>
      </c>
      <c r="D985" s="3" t="s">
        <v>569</v>
      </c>
      <c r="E985" s="3" t="s">
        <v>11</v>
      </c>
      <c r="F985" s="4" t="s">
        <v>570</v>
      </c>
      <c r="G985" s="5">
        <v>259000</v>
      </c>
      <c r="H985" s="5">
        <v>236143.405</v>
      </c>
      <c r="I985" s="5">
        <v>22856.595000000001</v>
      </c>
      <c r="J985" s="4" t="s">
        <v>545</v>
      </c>
      <c r="K985" s="4" t="s">
        <v>545</v>
      </c>
    </row>
    <row r="986" spans="1:11" ht="24" x14ac:dyDescent="0.25">
      <c r="A986" s="4" t="s">
        <v>93</v>
      </c>
      <c r="B986" s="4" t="s">
        <v>71</v>
      </c>
      <c r="C986" s="3" t="s">
        <v>8</v>
      </c>
      <c r="D986" s="3" t="s">
        <v>571</v>
      </c>
      <c r="E986" s="3" t="s">
        <v>9</v>
      </c>
      <c r="F986" s="4" t="s">
        <v>572</v>
      </c>
      <c r="G986" s="5">
        <v>100</v>
      </c>
      <c r="H986" s="5">
        <v>0</v>
      </c>
      <c r="I986" s="5">
        <v>100</v>
      </c>
      <c r="J986" s="4" t="s">
        <v>249</v>
      </c>
      <c r="K986" s="4" t="s">
        <v>573</v>
      </c>
    </row>
    <row r="987" spans="1:11" ht="24" x14ac:dyDescent="0.25">
      <c r="A987" s="4" t="s">
        <v>93</v>
      </c>
      <c r="B987" s="4" t="s">
        <v>71</v>
      </c>
      <c r="C987" s="3" t="s">
        <v>8</v>
      </c>
      <c r="D987" s="3" t="s">
        <v>571</v>
      </c>
      <c r="E987" s="3" t="s">
        <v>11</v>
      </c>
      <c r="F987" s="4" t="s">
        <v>572</v>
      </c>
      <c r="G987" s="5">
        <v>202900</v>
      </c>
      <c r="H987" s="5">
        <v>0</v>
      </c>
      <c r="I987" s="5">
        <v>202900</v>
      </c>
      <c r="J987" s="4" t="s">
        <v>249</v>
      </c>
      <c r="K987" s="4" t="s">
        <v>573</v>
      </c>
    </row>
    <row r="988" spans="1:11" ht="24" x14ac:dyDescent="0.25">
      <c r="A988" s="4" t="s">
        <v>93</v>
      </c>
      <c r="B988" s="4" t="s">
        <v>71</v>
      </c>
      <c r="C988" s="3" t="s">
        <v>8</v>
      </c>
      <c r="D988" s="3" t="s">
        <v>571</v>
      </c>
      <c r="E988" s="3" t="s">
        <v>347</v>
      </c>
      <c r="F988" s="4" t="s">
        <v>572</v>
      </c>
      <c r="G988" s="5">
        <v>50000</v>
      </c>
      <c r="H988" s="5">
        <v>177.185</v>
      </c>
      <c r="I988" s="5">
        <v>49822.815000000002</v>
      </c>
      <c r="J988" s="4" t="s">
        <v>249</v>
      </c>
      <c r="K988" s="4" t="s">
        <v>573</v>
      </c>
    </row>
    <row r="989" spans="1:11" ht="24" x14ac:dyDescent="0.25">
      <c r="A989" s="4" t="s">
        <v>93</v>
      </c>
      <c r="B989" s="4" t="s">
        <v>71</v>
      </c>
      <c r="C989" s="3" t="s">
        <v>8</v>
      </c>
      <c r="D989" s="3" t="s">
        <v>571</v>
      </c>
      <c r="E989" s="3" t="s">
        <v>10</v>
      </c>
      <c r="F989" s="4" t="s">
        <v>572</v>
      </c>
      <c r="G989" s="5">
        <v>937000</v>
      </c>
      <c r="H989" s="5">
        <v>0</v>
      </c>
      <c r="I989" s="5">
        <v>937000</v>
      </c>
      <c r="J989" s="4" t="s">
        <v>249</v>
      </c>
      <c r="K989" s="4" t="s">
        <v>573</v>
      </c>
    </row>
    <row r="990" spans="1:11" ht="36" x14ac:dyDescent="0.25">
      <c r="A990" s="4" t="s">
        <v>93</v>
      </c>
      <c r="B990" s="4" t="s">
        <v>71</v>
      </c>
      <c r="C990" s="3" t="s">
        <v>8</v>
      </c>
      <c r="D990" s="3" t="s">
        <v>3378</v>
      </c>
      <c r="E990" s="3" t="s">
        <v>11</v>
      </c>
      <c r="F990" s="4" t="s">
        <v>3379</v>
      </c>
      <c r="G990" s="5">
        <v>1108000</v>
      </c>
      <c r="H990" s="5">
        <v>909614.90700000001</v>
      </c>
      <c r="I990" s="5">
        <v>198385.09299999999</v>
      </c>
      <c r="J990" s="4" t="s">
        <v>3376</v>
      </c>
      <c r="K990" s="4" t="s">
        <v>3380</v>
      </c>
    </row>
    <row r="991" spans="1:11" ht="36" x14ac:dyDescent="0.25">
      <c r="A991" s="4" t="s">
        <v>93</v>
      </c>
      <c r="B991" s="4" t="s">
        <v>71</v>
      </c>
      <c r="C991" s="3" t="s">
        <v>8</v>
      </c>
      <c r="D991" s="3" t="s">
        <v>3378</v>
      </c>
      <c r="E991" s="3" t="s">
        <v>10</v>
      </c>
      <c r="F991" s="4" t="s">
        <v>3379</v>
      </c>
      <c r="G991" s="5">
        <v>7117300</v>
      </c>
      <c r="H991" s="5">
        <v>5335610.8430000003</v>
      </c>
      <c r="I991" s="5">
        <v>1781689.1569999997</v>
      </c>
      <c r="J991" s="4" t="s">
        <v>3376</v>
      </c>
      <c r="K991" s="4" t="s">
        <v>3380</v>
      </c>
    </row>
    <row r="992" spans="1:11" ht="36" x14ac:dyDescent="0.25">
      <c r="A992" s="4" t="s">
        <v>93</v>
      </c>
      <c r="B992" s="4" t="s">
        <v>71</v>
      </c>
      <c r="C992" s="3" t="s">
        <v>8</v>
      </c>
      <c r="D992" s="3" t="s">
        <v>3378</v>
      </c>
      <c r="E992" s="3" t="s">
        <v>13</v>
      </c>
      <c r="F992" s="4" t="s">
        <v>3379</v>
      </c>
      <c r="G992" s="5">
        <v>12700</v>
      </c>
      <c r="H992" s="5">
        <v>5687.05</v>
      </c>
      <c r="I992" s="5">
        <v>7012.95</v>
      </c>
      <c r="J992" s="4" t="s">
        <v>3376</v>
      </c>
      <c r="K992" s="4" t="s">
        <v>3380</v>
      </c>
    </row>
    <row r="993" spans="1:11" ht="48" x14ac:dyDescent="0.25">
      <c r="A993" s="4" t="s">
        <v>93</v>
      </c>
      <c r="B993" s="4" t="s">
        <v>71</v>
      </c>
      <c r="C993" s="3" t="s">
        <v>8</v>
      </c>
      <c r="D993" s="3" t="s">
        <v>574</v>
      </c>
      <c r="E993" s="3" t="s">
        <v>11</v>
      </c>
      <c r="F993" s="4" t="s">
        <v>575</v>
      </c>
      <c r="G993" s="5">
        <v>26000</v>
      </c>
      <c r="H993" s="5">
        <v>25896.438999999998</v>
      </c>
      <c r="I993" s="5">
        <v>103.56100000000151</v>
      </c>
      <c r="J993" s="4" t="s">
        <v>576</v>
      </c>
      <c r="K993" s="4" t="s">
        <v>577</v>
      </c>
    </row>
    <row r="994" spans="1:11" ht="24" x14ac:dyDescent="0.25">
      <c r="A994" s="4" t="s">
        <v>93</v>
      </c>
      <c r="B994" s="4" t="s">
        <v>71</v>
      </c>
      <c r="C994" s="3" t="s">
        <v>8</v>
      </c>
      <c r="D994" s="3" t="s">
        <v>578</v>
      </c>
      <c r="E994" s="3" t="s">
        <v>11</v>
      </c>
      <c r="F994" s="4" t="s">
        <v>2338</v>
      </c>
      <c r="G994" s="5">
        <v>90300</v>
      </c>
      <c r="H994" s="5">
        <v>58687.851999999999</v>
      </c>
      <c r="I994" s="5">
        <v>31612.148000000001</v>
      </c>
      <c r="J994" s="4" t="s">
        <v>579</v>
      </c>
      <c r="K994" s="4" t="s">
        <v>580</v>
      </c>
    </row>
    <row r="995" spans="1:11" ht="24" x14ac:dyDescent="0.25">
      <c r="A995" s="4" t="s">
        <v>93</v>
      </c>
      <c r="B995" s="4" t="s">
        <v>71</v>
      </c>
      <c r="C995" s="3" t="s">
        <v>8</v>
      </c>
      <c r="D995" s="3" t="s">
        <v>581</v>
      </c>
      <c r="E995" s="3" t="s">
        <v>11</v>
      </c>
      <c r="F995" s="4" t="s">
        <v>582</v>
      </c>
      <c r="G995" s="5">
        <v>250841</v>
      </c>
      <c r="H995" s="5">
        <v>0</v>
      </c>
      <c r="I995" s="5">
        <v>250841</v>
      </c>
      <c r="J995" s="4" t="s">
        <v>256</v>
      </c>
      <c r="K995" s="4" t="s">
        <v>256</v>
      </c>
    </row>
    <row r="996" spans="1:11" ht="24" x14ac:dyDescent="0.25">
      <c r="A996" s="4" t="s">
        <v>93</v>
      </c>
      <c r="B996" s="4" t="s">
        <v>71</v>
      </c>
      <c r="C996" s="3" t="s">
        <v>8</v>
      </c>
      <c r="D996" s="3" t="s">
        <v>581</v>
      </c>
      <c r="E996" s="3" t="s">
        <v>347</v>
      </c>
      <c r="F996" s="4" t="s">
        <v>582</v>
      </c>
      <c r="G996" s="5">
        <v>760000</v>
      </c>
      <c r="H996" s="5">
        <v>18.353000000000002</v>
      </c>
      <c r="I996" s="5">
        <v>759981.647</v>
      </c>
      <c r="J996" s="4" t="s">
        <v>256</v>
      </c>
      <c r="K996" s="4" t="s">
        <v>256</v>
      </c>
    </row>
    <row r="997" spans="1:11" ht="24" x14ac:dyDescent="0.25">
      <c r="A997" s="4" t="s">
        <v>93</v>
      </c>
      <c r="B997" s="4" t="s">
        <v>71</v>
      </c>
      <c r="C997" s="3" t="s">
        <v>8</v>
      </c>
      <c r="D997" s="3" t="s">
        <v>581</v>
      </c>
      <c r="E997" s="3" t="s">
        <v>10</v>
      </c>
      <c r="F997" s="4" t="s">
        <v>582</v>
      </c>
      <c r="G997" s="5">
        <v>1000000</v>
      </c>
      <c r="H997" s="5">
        <v>0</v>
      </c>
      <c r="I997" s="5">
        <v>1000000</v>
      </c>
      <c r="J997" s="4" t="s">
        <v>256</v>
      </c>
      <c r="K997" s="4" t="s">
        <v>256</v>
      </c>
    </row>
    <row r="998" spans="1:11" ht="24" x14ac:dyDescent="0.25">
      <c r="A998" s="4" t="s">
        <v>93</v>
      </c>
      <c r="B998" s="4" t="s">
        <v>71</v>
      </c>
      <c r="C998" s="3" t="s">
        <v>8</v>
      </c>
      <c r="D998" s="3" t="s">
        <v>581</v>
      </c>
      <c r="E998" s="3" t="s">
        <v>13</v>
      </c>
      <c r="F998" s="4" t="s">
        <v>582</v>
      </c>
      <c r="G998" s="5">
        <v>8159</v>
      </c>
      <c r="H998" s="5">
        <v>0</v>
      </c>
      <c r="I998" s="5">
        <v>8159</v>
      </c>
      <c r="J998" s="4" t="s">
        <v>256</v>
      </c>
      <c r="K998" s="4" t="s">
        <v>256</v>
      </c>
    </row>
    <row r="999" spans="1:11" ht="24" x14ac:dyDescent="0.25">
      <c r="A999" s="4" t="s">
        <v>93</v>
      </c>
      <c r="B999" s="4" t="s">
        <v>71</v>
      </c>
      <c r="C999" s="3" t="s">
        <v>8</v>
      </c>
      <c r="D999" s="3" t="s">
        <v>583</v>
      </c>
      <c r="E999" s="3" t="s">
        <v>11</v>
      </c>
      <c r="F999" s="4" t="s">
        <v>584</v>
      </c>
      <c r="G999" s="5">
        <v>40000</v>
      </c>
      <c r="H999" s="5">
        <v>33158.116999999998</v>
      </c>
      <c r="I999" s="5">
        <v>6841.8830000000016</v>
      </c>
      <c r="J999" s="4" t="s">
        <v>256</v>
      </c>
      <c r="K999" s="4" t="s">
        <v>257</v>
      </c>
    </row>
    <row r="1000" spans="1:11" x14ac:dyDescent="0.25">
      <c r="A1000" s="4" t="s">
        <v>93</v>
      </c>
      <c r="B1000" s="4" t="s">
        <v>71</v>
      </c>
      <c r="C1000" s="3" t="s">
        <v>8</v>
      </c>
      <c r="D1000" s="3" t="s">
        <v>585</v>
      </c>
      <c r="E1000" s="3" t="s">
        <v>11</v>
      </c>
      <c r="F1000" s="4" t="s">
        <v>586</v>
      </c>
      <c r="G1000" s="5">
        <v>3000</v>
      </c>
      <c r="H1000" s="5">
        <v>742.93600000000004</v>
      </c>
      <c r="I1000" s="5">
        <v>2257.0639999999999</v>
      </c>
      <c r="J1000" s="4" t="s">
        <v>32</v>
      </c>
      <c r="K1000" s="4" t="s">
        <v>587</v>
      </c>
    </row>
    <row r="1001" spans="1:11" ht="24" x14ac:dyDescent="0.25">
      <c r="A1001" s="4" t="s">
        <v>93</v>
      </c>
      <c r="B1001" s="4" t="s">
        <v>71</v>
      </c>
      <c r="C1001" s="3" t="s">
        <v>8</v>
      </c>
      <c r="D1001" s="3" t="s">
        <v>588</v>
      </c>
      <c r="E1001" s="3" t="s">
        <v>347</v>
      </c>
      <c r="F1001" s="4" t="s">
        <v>2055</v>
      </c>
      <c r="G1001" s="5">
        <v>30000</v>
      </c>
      <c r="H1001" s="5">
        <v>0</v>
      </c>
      <c r="I1001" s="5">
        <v>30000</v>
      </c>
      <c r="J1001" s="4" t="s">
        <v>249</v>
      </c>
      <c r="K1001" s="4" t="s">
        <v>573</v>
      </c>
    </row>
    <row r="1002" spans="1:11" ht="24" x14ac:dyDescent="0.25">
      <c r="A1002" s="4" t="s">
        <v>93</v>
      </c>
      <c r="B1002" s="4" t="s">
        <v>71</v>
      </c>
      <c r="C1002" s="3" t="s">
        <v>8</v>
      </c>
      <c r="D1002" s="3" t="s">
        <v>588</v>
      </c>
      <c r="E1002" s="3" t="s">
        <v>10</v>
      </c>
      <c r="F1002" s="4" t="s">
        <v>2055</v>
      </c>
      <c r="G1002" s="5">
        <v>857000</v>
      </c>
      <c r="H1002" s="5">
        <v>821572.58100000001</v>
      </c>
      <c r="I1002" s="5">
        <v>35427.418999999994</v>
      </c>
      <c r="J1002" s="4" t="s">
        <v>249</v>
      </c>
      <c r="K1002" s="4" t="s">
        <v>573</v>
      </c>
    </row>
    <row r="1003" spans="1:11" ht="24" x14ac:dyDescent="0.25">
      <c r="A1003" s="4" t="s">
        <v>93</v>
      </c>
      <c r="B1003" s="4" t="s">
        <v>71</v>
      </c>
      <c r="C1003" s="3" t="s">
        <v>8</v>
      </c>
      <c r="D1003" s="3" t="s">
        <v>3381</v>
      </c>
      <c r="E1003" s="3" t="s">
        <v>10</v>
      </c>
      <c r="F1003" s="4" t="s">
        <v>3382</v>
      </c>
      <c r="G1003" s="5">
        <v>958000</v>
      </c>
      <c r="H1003" s="5">
        <v>791603.76800000004</v>
      </c>
      <c r="I1003" s="5">
        <v>166396.23199999996</v>
      </c>
      <c r="J1003" s="4" t="s">
        <v>545</v>
      </c>
      <c r="K1003" s="4" t="s">
        <v>545</v>
      </c>
    </row>
    <row r="1004" spans="1:11" ht="24" x14ac:dyDescent="0.25">
      <c r="A1004" s="4" t="s">
        <v>93</v>
      </c>
      <c r="B1004" s="4" t="s">
        <v>71</v>
      </c>
      <c r="C1004" s="3" t="s">
        <v>8</v>
      </c>
      <c r="D1004" s="3" t="s">
        <v>3383</v>
      </c>
      <c r="E1004" s="3" t="s">
        <v>10</v>
      </c>
      <c r="F1004" s="4" t="s">
        <v>3384</v>
      </c>
      <c r="G1004" s="5">
        <v>66000</v>
      </c>
      <c r="H1004" s="5">
        <v>50941.52</v>
      </c>
      <c r="I1004" s="5">
        <v>15058.480000000003</v>
      </c>
      <c r="J1004" s="4" t="s">
        <v>545</v>
      </c>
      <c r="K1004" s="4" t="s">
        <v>545</v>
      </c>
    </row>
    <row r="1005" spans="1:11" ht="48" x14ac:dyDescent="0.25">
      <c r="A1005" s="4" t="s">
        <v>93</v>
      </c>
      <c r="B1005" s="4" t="s">
        <v>71</v>
      </c>
      <c r="C1005" s="3" t="s">
        <v>8</v>
      </c>
      <c r="D1005" s="3" t="s">
        <v>589</v>
      </c>
      <c r="E1005" s="3" t="s">
        <v>11</v>
      </c>
      <c r="F1005" s="4" t="s">
        <v>2339</v>
      </c>
      <c r="G1005" s="5">
        <v>53000</v>
      </c>
      <c r="H1005" s="5">
        <v>0</v>
      </c>
      <c r="I1005" s="5">
        <v>53000</v>
      </c>
      <c r="J1005" s="4" t="s">
        <v>590</v>
      </c>
      <c r="K1005" s="4" t="s">
        <v>591</v>
      </c>
    </row>
    <row r="1006" spans="1:11" x14ac:dyDescent="0.25">
      <c r="A1006" s="4" t="s">
        <v>93</v>
      </c>
      <c r="B1006" s="4" t="s">
        <v>71</v>
      </c>
      <c r="C1006" s="3" t="s">
        <v>8</v>
      </c>
      <c r="D1006" s="3" t="s">
        <v>2880</v>
      </c>
      <c r="E1006" s="3" t="s">
        <v>9</v>
      </c>
      <c r="F1006" s="4" t="s">
        <v>2881</v>
      </c>
      <c r="G1006" s="5">
        <v>500</v>
      </c>
      <c r="H1006" s="5">
        <v>81.17</v>
      </c>
      <c r="I1006" s="5">
        <v>418.83</v>
      </c>
      <c r="J1006" s="4" t="s">
        <v>256</v>
      </c>
      <c r="K1006" s="4" t="s">
        <v>2882</v>
      </c>
    </row>
    <row r="1007" spans="1:11" x14ac:dyDescent="0.25">
      <c r="A1007" s="4" t="s">
        <v>93</v>
      </c>
      <c r="B1007" s="4" t="s">
        <v>71</v>
      </c>
      <c r="C1007" s="3" t="s">
        <v>8</v>
      </c>
      <c r="D1007" s="3" t="s">
        <v>2880</v>
      </c>
      <c r="E1007" s="3" t="s">
        <v>11</v>
      </c>
      <c r="F1007" s="4" t="s">
        <v>2881</v>
      </c>
      <c r="G1007" s="5">
        <v>60950</v>
      </c>
      <c r="H1007" s="5">
        <v>0</v>
      </c>
      <c r="I1007" s="5">
        <v>60950</v>
      </c>
      <c r="J1007" s="4" t="s">
        <v>256</v>
      </c>
      <c r="K1007" s="4" t="s">
        <v>2882</v>
      </c>
    </row>
    <row r="1008" spans="1:11" ht="24" x14ac:dyDescent="0.25">
      <c r="A1008" s="4" t="s">
        <v>93</v>
      </c>
      <c r="B1008" s="4" t="s">
        <v>71</v>
      </c>
      <c r="C1008" s="3" t="s">
        <v>8</v>
      </c>
      <c r="D1008" s="3" t="s">
        <v>2883</v>
      </c>
      <c r="E1008" s="3" t="s">
        <v>9</v>
      </c>
      <c r="F1008" s="4" t="s">
        <v>2884</v>
      </c>
      <c r="G1008" s="5">
        <v>1000</v>
      </c>
      <c r="H1008" s="5">
        <v>76.396000000000001</v>
      </c>
      <c r="I1008" s="5">
        <v>923.60400000000004</v>
      </c>
      <c r="J1008" s="4" t="s">
        <v>32</v>
      </c>
      <c r="K1008" s="4" t="s">
        <v>1299</v>
      </c>
    </row>
    <row r="1009" spans="1:11" ht="24" x14ac:dyDescent="0.25">
      <c r="A1009" s="4" t="s">
        <v>93</v>
      </c>
      <c r="B1009" s="4" t="s">
        <v>71</v>
      </c>
      <c r="C1009" s="3" t="s">
        <v>8</v>
      </c>
      <c r="D1009" s="3" t="s">
        <v>2883</v>
      </c>
      <c r="E1009" s="3" t="s">
        <v>11</v>
      </c>
      <c r="F1009" s="4" t="s">
        <v>2884</v>
      </c>
      <c r="G1009" s="5">
        <v>48370</v>
      </c>
      <c r="H1009" s="5">
        <v>0</v>
      </c>
      <c r="I1009" s="5">
        <v>48370</v>
      </c>
      <c r="J1009" s="4" t="s">
        <v>32</v>
      </c>
      <c r="K1009" s="4" t="s">
        <v>1299</v>
      </c>
    </row>
    <row r="1010" spans="1:11" ht="24" x14ac:dyDescent="0.25">
      <c r="A1010" s="4" t="s">
        <v>93</v>
      </c>
      <c r="B1010" s="4" t="s">
        <v>71</v>
      </c>
      <c r="C1010" s="3" t="s">
        <v>8</v>
      </c>
      <c r="D1010" s="3" t="s">
        <v>2883</v>
      </c>
      <c r="E1010" s="3" t="s">
        <v>10</v>
      </c>
      <c r="F1010" s="4" t="s">
        <v>2884</v>
      </c>
      <c r="G1010" s="5">
        <v>313250</v>
      </c>
      <c r="H1010" s="5">
        <v>0</v>
      </c>
      <c r="I1010" s="5">
        <v>313250</v>
      </c>
      <c r="J1010" s="4" t="s">
        <v>32</v>
      </c>
      <c r="K1010" s="4" t="s">
        <v>1299</v>
      </c>
    </row>
    <row r="1011" spans="1:11" ht="24" x14ac:dyDescent="0.25">
      <c r="A1011" s="4" t="s">
        <v>93</v>
      </c>
      <c r="B1011" s="4" t="s">
        <v>71</v>
      </c>
      <c r="C1011" s="3" t="s">
        <v>8</v>
      </c>
      <c r="D1011" s="3" t="s">
        <v>3385</v>
      </c>
      <c r="E1011" s="3" t="s">
        <v>11</v>
      </c>
      <c r="F1011" s="4" t="s">
        <v>3386</v>
      </c>
      <c r="G1011" s="5">
        <v>245000</v>
      </c>
      <c r="H1011" s="5">
        <v>244959.96599999999</v>
      </c>
      <c r="I1011" s="5">
        <v>40.034000000014203</v>
      </c>
      <c r="J1011" s="4" t="s">
        <v>238</v>
      </c>
      <c r="K1011" s="4" t="s">
        <v>592</v>
      </c>
    </row>
    <row r="1012" spans="1:11" ht="24" x14ac:dyDescent="0.25">
      <c r="A1012" s="4" t="s">
        <v>93</v>
      </c>
      <c r="B1012" s="4" t="s">
        <v>71</v>
      </c>
      <c r="C1012" s="3" t="s">
        <v>8</v>
      </c>
      <c r="D1012" s="3" t="s">
        <v>593</v>
      </c>
      <c r="E1012" s="3" t="s">
        <v>347</v>
      </c>
      <c r="F1012" s="4" t="s">
        <v>2340</v>
      </c>
      <c r="G1012" s="5">
        <v>100000</v>
      </c>
      <c r="H1012" s="5">
        <v>0</v>
      </c>
      <c r="I1012" s="5">
        <v>100000</v>
      </c>
      <c r="J1012" s="4" t="s">
        <v>245</v>
      </c>
      <c r="K1012" s="4" t="s">
        <v>594</v>
      </c>
    </row>
    <row r="1013" spans="1:11" ht="24" x14ac:dyDescent="0.25">
      <c r="A1013" s="4" t="s">
        <v>93</v>
      </c>
      <c r="B1013" s="4" t="s">
        <v>71</v>
      </c>
      <c r="C1013" s="3" t="s">
        <v>8</v>
      </c>
      <c r="D1013" s="3" t="s">
        <v>595</v>
      </c>
      <c r="E1013" s="3" t="s">
        <v>347</v>
      </c>
      <c r="F1013" s="4" t="s">
        <v>596</v>
      </c>
      <c r="G1013" s="5">
        <v>11000</v>
      </c>
      <c r="H1013" s="5">
        <v>239.964</v>
      </c>
      <c r="I1013" s="5">
        <v>10760.036</v>
      </c>
      <c r="J1013" s="4" t="s">
        <v>245</v>
      </c>
      <c r="K1013" s="4" t="s">
        <v>245</v>
      </c>
    </row>
    <row r="1014" spans="1:11" ht="24" x14ac:dyDescent="0.25">
      <c r="A1014" s="4" t="s">
        <v>93</v>
      </c>
      <c r="B1014" s="4" t="s">
        <v>71</v>
      </c>
      <c r="C1014" s="3" t="s">
        <v>8</v>
      </c>
      <c r="D1014" s="3" t="s">
        <v>595</v>
      </c>
      <c r="E1014" s="3" t="s">
        <v>10</v>
      </c>
      <c r="F1014" s="4" t="s">
        <v>596</v>
      </c>
      <c r="G1014" s="5">
        <v>718000</v>
      </c>
      <c r="H1014" s="5">
        <v>675773.35199999996</v>
      </c>
      <c r="I1014" s="5">
        <v>42226.648000000045</v>
      </c>
      <c r="J1014" s="4" t="s">
        <v>245</v>
      </c>
      <c r="K1014" s="4" t="s">
        <v>245</v>
      </c>
    </row>
    <row r="1015" spans="1:11" ht="24" x14ac:dyDescent="0.25">
      <c r="A1015" s="4" t="s">
        <v>93</v>
      </c>
      <c r="B1015" s="4" t="s">
        <v>71</v>
      </c>
      <c r="C1015" s="3" t="s">
        <v>8</v>
      </c>
      <c r="D1015" s="3" t="s">
        <v>3387</v>
      </c>
      <c r="E1015" s="3" t="s">
        <v>11</v>
      </c>
      <c r="F1015" s="4" t="s">
        <v>3388</v>
      </c>
      <c r="G1015" s="5">
        <v>153000</v>
      </c>
      <c r="H1015" s="5">
        <v>152999.641</v>
      </c>
      <c r="I1015" s="5">
        <v>0.35899999999674037</v>
      </c>
      <c r="J1015" s="4" t="s">
        <v>21</v>
      </c>
      <c r="K1015" s="4" t="s">
        <v>22</v>
      </c>
    </row>
    <row r="1016" spans="1:11" ht="24" x14ac:dyDescent="0.25">
      <c r="A1016" s="4" t="s">
        <v>93</v>
      </c>
      <c r="B1016" s="4" t="s">
        <v>71</v>
      </c>
      <c r="C1016" s="3" t="s">
        <v>8</v>
      </c>
      <c r="D1016" s="3" t="s">
        <v>2885</v>
      </c>
      <c r="E1016" s="3" t="s">
        <v>347</v>
      </c>
      <c r="F1016" s="4" t="s">
        <v>2886</v>
      </c>
      <c r="G1016" s="5">
        <v>10000</v>
      </c>
      <c r="H1016" s="5">
        <v>0</v>
      </c>
      <c r="I1016" s="5">
        <v>10000</v>
      </c>
      <c r="J1016" s="4" t="s">
        <v>238</v>
      </c>
      <c r="K1016" s="4" t="s">
        <v>2887</v>
      </c>
    </row>
    <row r="1017" spans="1:11" ht="132" x14ac:dyDescent="0.25">
      <c r="A1017" s="4" t="s">
        <v>93</v>
      </c>
      <c r="B1017" s="4" t="s">
        <v>71</v>
      </c>
      <c r="C1017" s="3" t="s">
        <v>8</v>
      </c>
      <c r="D1017" s="3" t="s">
        <v>3389</v>
      </c>
      <c r="E1017" s="3" t="s">
        <v>11</v>
      </c>
      <c r="F1017" s="4" t="s">
        <v>3390</v>
      </c>
      <c r="G1017" s="5">
        <v>996000</v>
      </c>
      <c r="H1017" s="5">
        <v>733083.40500000003</v>
      </c>
      <c r="I1017" s="5">
        <v>262916.59499999997</v>
      </c>
      <c r="J1017" s="4" t="s">
        <v>597</v>
      </c>
      <c r="K1017" s="4" t="s">
        <v>568</v>
      </c>
    </row>
    <row r="1018" spans="1:11" ht="132" x14ac:dyDescent="0.25">
      <c r="A1018" s="4" t="s">
        <v>93</v>
      </c>
      <c r="B1018" s="4" t="s">
        <v>71</v>
      </c>
      <c r="C1018" s="3" t="s">
        <v>8</v>
      </c>
      <c r="D1018" s="3" t="s">
        <v>3389</v>
      </c>
      <c r="E1018" s="3" t="s">
        <v>10</v>
      </c>
      <c r="F1018" s="4" t="s">
        <v>3390</v>
      </c>
      <c r="G1018" s="5">
        <v>12318000</v>
      </c>
      <c r="H1018" s="5">
        <v>8959473.2660000008</v>
      </c>
      <c r="I1018" s="5">
        <v>3358526.7339999992</v>
      </c>
      <c r="J1018" s="4" t="s">
        <v>597</v>
      </c>
      <c r="K1018" s="4" t="s">
        <v>568</v>
      </c>
    </row>
    <row r="1019" spans="1:11" ht="132" x14ac:dyDescent="0.25">
      <c r="A1019" s="4" t="s">
        <v>93</v>
      </c>
      <c r="B1019" s="4" t="s">
        <v>71</v>
      </c>
      <c r="C1019" s="3" t="s">
        <v>8</v>
      </c>
      <c r="D1019" s="3" t="s">
        <v>3389</v>
      </c>
      <c r="E1019" s="3" t="s">
        <v>13</v>
      </c>
      <c r="F1019" s="4" t="s">
        <v>3390</v>
      </c>
      <c r="G1019" s="5">
        <v>16600</v>
      </c>
      <c r="H1019" s="5">
        <v>9072.49</v>
      </c>
      <c r="I1019" s="5">
        <v>7527.51</v>
      </c>
      <c r="J1019" s="4" t="s">
        <v>597</v>
      </c>
      <c r="K1019" s="4" t="s">
        <v>568</v>
      </c>
    </row>
    <row r="1020" spans="1:11" ht="132" x14ac:dyDescent="0.25">
      <c r="A1020" s="4" t="s">
        <v>93</v>
      </c>
      <c r="B1020" s="4" t="s">
        <v>71</v>
      </c>
      <c r="C1020" s="3" t="s">
        <v>8</v>
      </c>
      <c r="D1020" s="3" t="s">
        <v>3391</v>
      </c>
      <c r="E1020" s="3" t="s">
        <v>11</v>
      </c>
      <c r="F1020" s="4" t="s">
        <v>3392</v>
      </c>
      <c r="G1020" s="5">
        <v>156310</v>
      </c>
      <c r="H1020" s="5">
        <v>40914.290999999997</v>
      </c>
      <c r="I1020" s="5">
        <v>115395.709</v>
      </c>
      <c r="J1020" s="4" t="s">
        <v>597</v>
      </c>
      <c r="K1020" s="4" t="s">
        <v>3393</v>
      </c>
    </row>
    <row r="1021" spans="1:11" ht="132" x14ac:dyDescent="0.25">
      <c r="A1021" s="4" t="s">
        <v>93</v>
      </c>
      <c r="B1021" s="4" t="s">
        <v>71</v>
      </c>
      <c r="C1021" s="3" t="s">
        <v>8</v>
      </c>
      <c r="D1021" s="3" t="s">
        <v>3391</v>
      </c>
      <c r="E1021" s="3" t="s">
        <v>10</v>
      </c>
      <c r="F1021" s="4" t="s">
        <v>3392</v>
      </c>
      <c r="G1021" s="5">
        <v>2640000</v>
      </c>
      <c r="H1021" s="5">
        <v>2639786.517</v>
      </c>
      <c r="I1021" s="5">
        <v>213.48300000000745</v>
      </c>
      <c r="J1021" s="4" t="s">
        <v>597</v>
      </c>
      <c r="K1021" s="4" t="s">
        <v>3393</v>
      </c>
    </row>
    <row r="1022" spans="1:11" ht="132" x14ac:dyDescent="0.25">
      <c r="A1022" s="4" t="s">
        <v>93</v>
      </c>
      <c r="B1022" s="4" t="s">
        <v>71</v>
      </c>
      <c r="C1022" s="3" t="s">
        <v>8</v>
      </c>
      <c r="D1022" s="3" t="s">
        <v>3391</v>
      </c>
      <c r="E1022" s="3" t="s">
        <v>13</v>
      </c>
      <c r="F1022" s="4" t="s">
        <v>3392</v>
      </c>
      <c r="G1022" s="5">
        <v>2690</v>
      </c>
      <c r="H1022" s="5">
        <v>1186.048</v>
      </c>
      <c r="I1022" s="5">
        <v>1503.952</v>
      </c>
      <c r="J1022" s="4" t="s">
        <v>597</v>
      </c>
      <c r="K1022" s="4" t="s">
        <v>3393</v>
      </c>
    </row>
    <row r="1023" spans="1:11" ht="24" x14ac:dyDescent="0.25">
      <c r="A1023" s="4" t="s">
        <v>93</v>
      </c>
      <c r="B1023" s="4" t="s">
        <v>71</v>
      </c>
      <c r="C1023" s="3" t="s">
        <v>8</v>
      </c>
      <c r="D1023" s="3" t="s">
        <v>4583</v>
      </c>
      <c r="E1023" s="3" t="s">
        <v>9</v>
      </c>
      <c r="F1023" s="4" t="s">
        <v>4584</v>
      </c>
      <c r="G1023" s="5">
        <v>100</v>
      </c>
      <c r="H1023" s="5">
        <v>0</v>
      </c>
      <c r="I1023" s="5">
        <v>100</v>
      </c>
      <c r="J1023" s="4" t="s">
        <v>209</v>
      </c>
      <c r="K1023" s="4" t="s">
        <v>4585</v>
      </c>
    </row>
    <row r="1024" spans="1:11" ht="24" x14ac:dyDescent="0.25">
      <c r="A1024" s="4" t="s">
        <v>93</v>
      </c>
      <c r="B1024" s="4" t="s">
        <v>71</v>
      </c>
      <c r="C1024" s="3" t="s">
        <v>8</v>
      </c>
      <c r="D1024" s="3" t="s">
        <v>4583</v>
      </c>
      <c r="E1024" s="3" t="s">
        <v>11</v>
      </c>
      <c r="F1024" s="4" t="s">
        <v>4584</v>
      </c>
      <c r="G1024" s="5">
        <v>30000</v>
      </c>
      <c r="H1024" s="5">
        <v>0</v>
      </c>
      <c r="I1024" s="5">
        <v>30000</v>
      </c>
      <c r="J1024" s="4" t="s">
        <v>209</v>
      </c>
      <c r="K1024" s="4" t="s">
        <v>4585</v>
      </c>
    </row>
    <row r="1025" spans="1:11" ht="120" x14ac:dyDescent="0.25">
      <c r="A1025" s="4" t="s">
        <v>93</v>
      </c>
      <c r="B1025" s="4" t="s">
        <v>71</v>
      </c>
      <c r="C1025" s="3" t="s">
        <v>8</v>
      </c>
      <c r="D1025" s="3" t="s">
        <v>4084</v>
      </c>
      <c r="E1025" s="3" t="s">
        <v>9</v>
      </c>
      <c r="F1025" s="4" t="s">
        <v>4085</v>
      </c>
      <c r="G1025" s="5">
        <v>500</v>
      </c>
      <c r="H1025" s="5">
        <v>76.396000000000001</v>
      </c>
      <c r="I1025" s="5">
        <v>423.60399999999998</v>
      </c>
      <c r="J1025" s="4" t="s">
        <v>4086</v>
      </c>
      <c r="K1025" s="4" t="s">
        <v>4087</v>
      </c>
    </row>
    <row r="1026" spans="1:11" ht="120" x14ac:dyDescent="0.25">
      <c r="A1026" s="4" t="s">
        <v>93</v>
      </c>
      <c r="B1026" s="4" t="s">
        <v>71</v>
      </c>
      <c r="C1026" s="3" t="s">
        <v>8</v>
      </c>
      <c r="D1026" s="3" t="s">
        <v>4084</v>
      </c>
      <c r="E1026" s="3" t="s">
        <v>11</v>
      </c>
      <c r="F1026" s="4" t="s">
        <v>4085</v>
      </c>
      <c r="G1026" s="5">
        <v>10000</v>
      </c>
      <c r="H1026" s="5">
        <v>0</v>
      </c>
      <c r="I1026" s="5">
        <v>10000</v>
      </c>
      <c r="J1026" s="4" t="s">
        <v>4086</v>
      </c>
      <c r="K1026" s="4" t="s">
        <v>4087</v>
      </c>
    </row>
    <row r="1027" spans="1:11" ht="24" x14ac:dyDescent="0.25">
      <c r="A1027" s="4" t="s">
        <v>93</v>
      </c>
      <c r="B1027" s="4" t="s">
        <v>71</v>
      </c>
      <c r="C1027" s="3" t="s">
        <v>8</v>
      </c>
      <c r="D1027" s="3" t="s">
        <v>2199</v>
      </c>
      <c r="E1027" s="3" t="s">
        <v>11</v>
      </c>
      <c r="F1027" s="4" t="s">
        <v>2888</v>
      </c>
      <c r="G1027" s="5">
        <v>82000</v>
      </c>
      <c r="H1027" s="5">
        <v>77795.713000000003</v>
      </c>
      <c r="I1027" s="5">
        <v>4204.2869999999966</v>
      </c>
      <c r="J1027" s="4" t="s">
        <v>238</v>
      </c>
      <c r="K1027" s="4" t="s">
        <v>587</v>
      </c>
    </row>
    <row r="1028" spans="1:11" ht="24" x14ac:dyDescent="0.25">
      <c r="A1028" s="4" t="s">
        <v>93</v>
      </c>
      <c r="B1028" s="4" t="s">
        <v>71</v>
      </c>
      <c r="C1028" s="3" t="s">
        <v>8</v>
      </c>
      <c r="D1028" s="3" t="s">
        <v>2199</v>
      </c>
      <c r="E1028" s="3" t="s">
        <v>10</v>
      </c>
      <c r="F1028" s="4" t="s">
        <v>2888</v>
      </c>
      <c r="G1028" s="5">
        <v>1033000</v>
      </c>
      <c r="H1028" s="5">
        <v>1028447.911</v>
      </c>
      <c r="I1028" s="5">
        <v>4552.0890000000363</v>
      </c>
      <c r="J1028" s="4" t="s">
        <v>238</v>
      </c>
      <c r="K1028" s="4" t="s">
        <v>587</v>
      </c>
    </row>
    <row r="1029" spans="1:11" ht="24" x14ac:dyDescent="0.25">
      <c r="A1029" s="4" t="s">
        <v>93</v>
      </c>
      <c r="B1029" s="4" t="s">
        <v>71</v>
      </c>
      <c r="C1029" s="3" t="s">
        <v>8</v>
      </c>
      <c r="D1029" s="3" t="s">
        <v>3394</v>
      </c>
      <c r="E1029" s="3" t="s">
        <v>11</v>
      </c>
      <c r="F1029" s="4" t="s">
        <v>3395</v>
      </c>
      <c r="G1029" s="5">
        <v>339000</v>
      </c>
      <c r="H1029" s="5">
        <v>297735.60100000002</v>
      </c>
      <c r="I1029" s="5">
        <v>41264.398999999976</v>
      </c>
      <c r="J1029" s="4" t="s">
        <v>21</v>
      </c>
      <c r="K1029" s="4" t="s">
        <v>22</v>
      </c>
    </row>
    <row r="1030" spans="1:11" ht="24" x14ac:dyDescent="0.25">
      <c r="A1030" s="4" t="s">
        <v>93</v>
      </c>
      <c r="B1030" s="4" t="s">
        <v>71</v>
      </c>
      <c r="C1030" s="3" t="s">
        <v>8</v>
      </c>
      <c r="D1030" s="3" t="s">
        <v>3394</v>
      </c>
      <c r="E1030" s="3" t="s">
        <v>10</v>
      </c>
      <c r="F1030" s="4" t="s">
        <v>3395</v>
      </c>
      <c r="G1030" s="5">
        <v>1825000</v>
      </c>
      <c r="H1030" s="5">
        <v>1824897.8459999999</v>
      </c>
      <c r="I1030" s="5">
        <v>102.15400000009686</v>
      </c>
      <c r="J1030" s="4" t="s">
        <v>21</v>
      </c>
      <c r="K1030" s="4" t="s">
        <v>22</v>
      </c>
    </row>
    <row r="1031" spans="1:11" ht="24" x14ac:dyDescent="0.25">
      <c r="A1031" s="4" t="s">
        <v>93</v>
      </c>
      <c r="B1031" s="4" t="s">
        <v>71</v>
      </c>
      <c r="C1031" s="3" t="s">
        <v>8</v>
      </c>
      <c r="D1031" s="3" t="s">
        <v>3394</v>
      </c>
      <c r="E1031" s="3" t="s">
        <v>13</v>
      </c>
      <c r="F1031" s="4" t="s">
        <v>3395</v>
      </c>
      <c r="G1031" s="5">
        <v>1500</v>
      </c>
      <c r="H1031" s="5">
        <v>0</v>
      </c>
      <c r="I1031" s="5">
        <v>1500</v>
      </c>
      <c r="J1031" s="4" t="s">
        <v>21</v>
      </c>
      <c r="K1031" s="4" t="s">
        <v>22</v>
      </c>
    </row>
    <row r="1032" spans="1:11" ht="24" x14ac:dyDescent="0.25">
      <c r="A1032" s="4" t="s">
        <v>93</v>
      </c>
      <c r="B1032" s="4" t="s">
        <v>71</v>
      </c>
      <c r="C1032" s="3" t="s">
        <v>8</v>
      </c>
      <c r="D1032" s="3" t="s">
        <v>3396</v>
      </c>
      <c r="E1032" s="3" t="s">
        <v>11</v>
      </c>
      <c r="F1032" s="4" t="s">
        <v>3397</v>
      </c>
      <c r="G1032" s="5">
        <v>375000</v>
      </c>
      <c r="H1032" s="5">
        <v>372168.33100000001</v>
      </c>
      <c r="I1032" s="5">
        <v>2831.6689999999944</v>
      </c>
      <c r="J1032" s="4" t="s">
        <v>21</v>
      </c>
      <c r="K1032" s="4" t="s">
        <v>22</v>
      </c>
    </row>
    <row r="1033" spans="1:11" ht="24" x14ac:dyDescent="0.25">
      <c r="A1033" s="4" t="s">
        <v>93</v>
      </c>
      <c r="B1033" s="4" t="s">
        <v>71</v>
      </c>
      <c r="C1033" s="3" t="s">
        <v>8</v>
      </c>
      <c r="D1033" s="3" t="s">
        <v>3398</v>
      </c>
      <c r="E1033" s="3" t="s">
        <v>9</v>
      </c>
      <c r="F1033" s="4" t="s">
        <v>3399</v>
      </c>
      <c r="G1033" s="5">
        <v>500</v>
      </c>
      <c r="H1033" s="5">
        <v>72.575999999999993</v>
      </c>
      <c r="I1033" s="5">
        <v>427.42399999999998</v>
      </c>
      <c r="J1033" s="4" t="s">
        <v>32</v>
      </c>
      <c r="K1033" s="4" t="s">
        <v>552</v>
      </c>
    </row>
    <row r="1034" spans="1:11" ht="24" x14ac:dyDescent="0.25">
      <c r="A1034" s="4" t="s">
        <v>93</v>
      </c>
      <c r="B1034" s="4" t="s">
        <v>71</v>
      </c>
      <c r="C1034" s="3" t="s">
        <v>8</v>
      </c>
      <c r="D1034" s="3" t="s">
        <v>3398</v>
      </c>
      <c r="E1034" s="3" t="s">
        <v>11</v>
      </c>
      <c r="F1034" s="4" t="s">
        <v>3399</v>
      </c>
      <c r="G1034" s="5">
        <v>53150</v>
      </c>
      <c r="H1034" s="5">
        <v>0</v>
      </c>
      <c r="I1034" s="5">
        <v>53150</v>
      </c>
      <c r="J1034" s="4" t="s">
        <v>32</v>
      </c>
      <c r="K1034" s="4" t="s">
        <v>552</v>
      </c>
    </row>
    <row r="1035" spans="1:11" ht="132" x14ac:dyDescent="0.25">
      <c r="A1035" s="4" t="s">
        <v>93</v>
      </c>
      <c r="B1035" s="4" t="s">
        <v>71</v>
      </c>
      <c r="C1035" s="3" t="s">
        <v>8</v>
      </c>
      <c r="D1035" s="3" t="s">
        <v>4088</v>
      </c>
      <c r="E1035" s="3" t="s">
        <v>10</v>
      </c>
      <c r="F1035" s="4" t="s">
        <v>4089</v>
      </c>
      <c r="G1035" s="5">
        <v>4932331</v>
      </c>
      <c r="H1035" s="5">
        <v>2282850.4419999998</v>
      </c>
      <c r="I1035" s="5">
        <v>2649480.5580000002</v>
      </c>
      <c r="J1035" s="4" t="s">
        <v>597</v>
      </c>
      <c r="K1035" s="4" t="s">
        <v>568</v>
      </c>
    </row>
    <row r="1036" spans="1:11" ht="132" x14ac:dyDescent="0.25">
      <c r="A1036" s="4" t="s">
        <v>93</v>
      </c>
      <c r="B1036" s="4" t="s">
        <v>71</v>
      </c>
      <c r="C1036" s="3" t="s">
        <v>8</v>
      </c>
      <c r="D1036" s="3" t="s">
        <v>4088</v>
      </c>
      <c r="E1036" s="3" t="s">
        <v>98</v>
      </c>
      <c r="F1036" s="4" t="s">
        <v>4089</v>
      </c>
      <c r="G1036" s="5">
        <v>61308</v>
      </c>
      <c r="H1036" s="5">
        <v>9512.2360000000008</v>
      </c>
      <c r="I1036" s="5">
        <v>51795.763999999996</v>
      </c>
      <c r="J1036" s="4" t="s">
        <v>597</v>
      </c>
      <c r="K1036" s="4" t="s">
        <v>568</v>
      </c>
    </row>
    <row r="1037" spans="1:11" ht="132" x14ac:dyDescent="0.25">
      <c r="A1037" s="4" t="s">
        <v>93</v>
      </c>
      <c r="B1037" s="4" t="s">
        <v>71</v>
      </c>
      <c r="C1037" s="3" t="s">
        <v>8</v>
      </c>
      <c r="D1037" s="3" t="s">
        <v>4088</v>
      </c>
      <c r="E1037" s="3" t="s">
        <v>13</v>
      </c>
      <c r="F1037" s="4" t="s">
        <v>4089</v>
      </c>
      <c r="G1037" s="5">
        <v>3898195</v>
      </c>
      <c r="H1037" s="5">
        <v>2346859.2960000001</v>
      </c>
      <c r="I1037" s="5">
        <v>1551335.7039999999</v>
      </c>
      <c r="J1037" s="4" t="s">
        <v>597</v>
      </c>
      <c r="K1037" s="4" t="s">
        <v>568</v>
      </c>
    </row>
    <row r="1038" spans="1:11" ht="24" x14ac:dyDescent="0.25">
      <c r="A1038" s="4" t="s">
        <v>93</v>
      </c>
      <c r="B1038" s="4" t="s">
        <v>71</v>
      </c>
      <c r="C1038" s="3" t="s">
        <v>8</v>
      </c>
      <c r="D1038" s="3" t="s">
        <v>2889</v>
      </c>
      <c r="E1038" s="3" t="s">
        <v>9</v>
      </c>
      <c r="F1038" s="4" t="s">
        <v>2890</v>
      </c>
      <c r="G1038" s="5">
        <v>500</v>
      </c>
      <c r="H1038" s="5">
        <v>81.17</v>
      </c>
      <c r="I1038" s="5">
        <v>418.83</v>
      </c>
      <c r="J1038" s="4" t="s">
        <v>21</v>
      </c>
      <c r="K1038" s="4" t="s">
        <v>22</v>
      </c>
    </row>
    <row r="1039" spans="1:11" ht="24" x14ac:dyDescent="0.25">
      <c r="A1039" s="4" t="s">
        <v>93</v>
      </c>
      <c r="B1039" s="4" t="s">
        <v>71</v>
      </c>
      <c r="C1039" s="3" t="s">
        <v>8</v>
      </c>
      <c r="D1039" s="3" t="s">
        <v>2889</v>
      </c>
      <c r="E1039" s="3" t="s">
        <v>11</v>
      </c>
      <c r="F1039" s="4" t="s">
        <v>2890</v>
      </c>
      <c r="G1039" s="5">
        <v>66700</v>
      </c>
      <c r="H1039" s="5">
        <v>0</v>
      </c>
      <c r="I1039" s="5">
        <v>66700</v>
      </c>
      <c r="J1039" s="4" t="s">
        <v>21</v>
      </c>
      <c r="K1039" s="4" t="s">
        <v>22</v>
      </c>
    </row>
    <row r="1040" spans="1:11" ht="24" x14ac:dyDescent="0.25">
      <c r="A1040" s="4" t="s">
        <v>93</v>
      </c>
      <c r="B1040" s="4" t="s">
        <v>71</v>
      </c>
      <c r="C1040" s="3" t="s">
        <v>8</v>
      </c>
      <c r="D1040" s="3" t="s">
        <v>2687</v>
      </c>
      <c r="E1040" s="3" t="s">
        <v>9</v>
      </c>
      <c r="F1040" s="4" t="s">
        <v>2891</v>
      </c>
      <c r="G1040" s="5">
        <v>3000</v>
      </c>
      <c r="H1040" s="5">
        <v>432.87200000000001</v>
      </c>
      <c r="I1040" s="5">
        <v>2567.1280000000002</v>
      </c>
      <c r="J1040" s="4" t="s">
        <v>21</v>
      </c>
      <c r="K1040" s="4" t="s">
        <v>22</v>
      </c>
    </row>
    <row r="1041" spans="1:11" ht="24" x14ac:dyDescent="0.25">
      <c r="A1041" s="4" t="s">
        <v>93</v>
      </c>
      <c r="B1041" s="4" t="s">
        <v>71</v>
      </c>
      <c r="C1041" s="3" t="s">
        <v>8</v>
      </c>
      <c r="D1041" s="3" t="s">
        <v>2687</v>
      </c>
      <c r="E1041" s="3" t="s">
        <v>11</v>
      </c>
      <c r="F1041" s="4" t="s">
        <v>2891</v>
      </c>
      <c r="G1041" s="5">
        <v>1390000</v>
      </c>
      <c r="H1041" s="5">
        <v>994656.93</v>
      </c>
      <c r="I1041" s="5">
        <v>395343.06999999995</v>
      </c>
      <c r="J1041" s="4" t="s">
        <v>21</v>
      </c>
      <c r="K1041" s="4" t="s">
        <v>22</v>
      </c>
    </row>
    <row r="1042" spans="1:11" ht="24" x14ac:dyDescent="0.25">
      <c r="A1042" s="4" t="s">
        <v>93</v>
      </c>
      <c r="B1042" s="4" t="s">
        <v>71</v>
      </c>
      <c r="C1042" s="3" t="s">
        <v>8</v>
      </c>
      <c r="D1042" s="3" t="s">
        <v>2687</v>
      </c>
      <c r="E1042" s="3" t="s">
        <v>10</v>
      </c>
      <c r="F1042" s="4" t="s">
        <v>2891</v>
      </c>
      <c r="G1042" s="5">
        <v>10160498</v>
      </c>
      <c r="H1042" s="5">
        <v>8055217.642</v>
      </c>
      <c r="I1042" s="5">
        <v>2105280.358</v>
      </c>
      <c r="J1042" s="4" t="s">
        <v>21</v>
      </c>
      <c r="K1042" s="4" t="s">
        <v>22</v>
      </c>
    </row>
    <row r="1043" spans="1:11" ht="24" x14ac:dyDescent="0.25">
      <c r="A1043" s="4" t="s">
        <v>93</v>
      </c>
      <c r="B1043" s="4" t="s">
        <v>71</v>
      </c>
      <c r="C1043" s="3" t="s">
        <v>8</v>
      </c>
      <c r="D1043" s="3" t="s">
        <v>2687</v>
      </c>
      <c r="E1043" s="3" t="s">
        <v>13</v>
      </c>
      <c r="F1043" s="4" t="s">
        <v>2891</v>
      </c>
      <c r="G1043" s="5">
        <v>7000</v>
      </c>
      <c r="H1043" s="5">
        <v>4628.4799999999996</v>
      </c>
      <c r="I1043" s="5">
        <v>2371.5200000000004</v>
      </c>
      <c r="J1043" s="4" t="s">
        <v>21</v>
      </c>
      <c r="K1043" s="4" t="s">
        <v>22</v>
      </c>
    </row>
    <row r="1044" spans="1:11" ht="24" x14ac:dyDescent="0.25">
      <c r="A1044" s="4" t="s">
        <v>93</v>
      </c>
      <c r="B1044" s="4" t="s">
        <v>71</v>
      </c>
      <c r="C1044" s="3" t="s">
        <v>8</v>
      </c>
      <c r="D1044" s="3" t="s">
        <v>4586</v>
      </c>
      <c r="E1044" s="3" t="s">
        <v>11</v>
      </c>
      <c r="F1044" s="4" t="s">
        <v>4587</v>
      </c>
      <c r="G1044" s="5">
        <v>10000</v>
      </c>
      <c r="H1044" s="5">
        <v>0</v>
      </c>
      <c r="I1044" s="5">
        <v>10000</v>
      </c>
      <c r="J1044" s="4" t="s">
        <v>209</v>
      </c>
      <c r="K1044" s="4" t="s">
        <v>4588</v>
      </c>
    </row>
    <row r="1045" spans="1:11" ht="24" x14ac:dyDescent="0.25">
      <c r="A1045" s="4" t="s">
        <v>93</v>
      </c>
      <c r="B1045" s="4" t="s">
        <v>71</v>
      </c>
      <c r="C1045" s="3" t="s">
        <v>8</v>
      </c>
      <c r="D1045" s="3" t="s">
        <v>2686</v>
      </c>
      <c r="E1045" s="3" t="s">
        <v>10</v>
      </c>
      <c r="F1045" s="4" t="s">
        <v>2892</v>
      </c>
      <c r="G1045" s="5">
        <v>665486</v>
      </c>
      <c r="H1045" s="5">
        <v>542898.83200000005</v>
      </c>
      <c r="I1045" s="5">
        <v>122587.16799999995</v>
      </c>
      <c r="J1045" s="4" t="s">
        <v>21</v>
      </c>
      <c r="K1045" s="4" t="s">
        <v>22</v>
      </c>
    </row>
    <row r="1046" spans="1:11" ht="24" x14ac:dyDescent="0.25">
      <c r="A1046" s="4" t="s">
        <v>93</v>
      </c>
      <c r="B1046" s="4" t="s">
        <v>71</v>
      </c>
      <c r="C1046" s="3" t="s">
        <v>8</v>
      </c>
      <c r="D1046" s="3" t="s">
        <v>2686</v>
      </c>
      <c r="E1046" s="3" t="s">
        <v>13</v>
      </c>
      <c r="F1046" s="4" t="s">
        <v>2892</v>
      </c>
      <c r="G1046" s="5">
        <v>1000</v>
      </c>
      <c r="H1046" s="5">
        <v>0</v>
      </c>
      <c r="I1046" s="5">
        <v>1000</v>
      </c>
      <c r="J1046" s="4" t="s">
        <v>21</v>
      </c>
      <c r="K1046" s="4" t="s">
        <v>22</v>
      </c>
    </row>
    <row r="1047" spans="1:11" ht="24" x14ac:dyDescent="0.25">
      <c r="A1047" s="4" t="s">
        <v>93</v>
      </c>
      <c r="B1047" s="4" t="s">
        <v>71</v>
      </c>
      <c r="C1047" s="3" t="s">
        <v>8</v>
      </c>
      <c r="D1047" s="3" t="s">
        <v>2685</v>
      </c>
      <c r="E1047" s="3" t="s">
        <v>10</v>
      </c>
      <c r="F1047" s="4" t="s">
        <v>2893</v>
      </c>
      <c r="G1047" s="5">
        <v>636500</v>
      </c>
      <c r="H1047" s="5">
        <v>564946.88699999999</v>
      </c>
      <c r="I1047" s="5">
        <v>71553.113000000012</v>
      </c>
      <c r="J1047" s="4" t="s">
        <v>21</v>
      </c>
      <c r="K1047" s="4" t="s">
        <v>22</v>
      </c>
    </row>
    <row r="1048" spans="1:11" ht="24" x14ac:dyDescent="0.25">
      <c r="A1048" s="4" t="s">
        <v>93</v>
      </c>
      <c r="B1048" s="4" t="s">
        <v>71</v>
      </c>
      <c r="C1048" s="3" t="s">
        <v>8</v>
      </c>
      <c r="D1048" s="3" t="s">
        <v>2685</v>
      </c>
      <c r="E1048" s="3" t="s">
        <v>13</v>
      </c>
      <c r="F1048" s="4" t="s">
        <v>2893</v>
      </c>
      <c r="G1048" s="5">
        <v>5000</v>
      </c>
      <c r="H1048" s="5">
        <v>1041.4079999999999</v>
      </c>
      <c r="I1048" s="5">
        <v>3958.5920000000001</v>
      </c>
      <c r="J1048" s="4" t="s">
        <v>21</v>
      </c>
      <c r="K1048" s="4" t="s">
        <v>22</v>
      </c>
    </row>
    <row r="1049" spans="1:11" ht="24" x14ac:dyDescent="0.25">
      <c r="A1049" s="4" t="s">
        <v>93</v>
      </c>
      <c r="B1049" s="4" t="s">
        <v>71</v>
      </c>
      <c r="C1049" s="3" t="s">
        <v>8</v>
      </c>
      <c r="D1049" s="3" t="s">
        <v>2684</v>
      </c>
      <c r="E1049" s="3" t="s">
        <v>10</v>
      </c>
      <c r="F1049" s="4" t="s">
        <v>2894</v>
      </c>
      <c r="G1049" s="5">
        <v>6019355</v>
      </c>
      <c r="H1049" s="5">
        <v>4717253.0599999996</v>
      </c>
      <c r="I1049" s="5">
        <v>1302101.9400000004</v>
      </c>
      <c r="J1049" s="4" t="s">
        <v>21</v>
      </c>
      <c r="K1049" s="4" t="s">
        <v>22</v>
      </c>
    </row>
    <row r="1050" spans="1:11" ht="24" x14ac:dyDescent="0.25">
      <c r="A1050" s="4" t="s">
        <v>93</v>
      </c>
      <c r="B1050" s="4" t="s">
        <v>71</v>
      </c>
      <c r="C1050" s="3" t="s">
        <v>8</v>
      </c>
      <c r="D1050" s="3" t="s">
        <v>2684</v>
      </c>
      <c r="E1050" s="3" t="s">
        <v>13</v>
      </c>
      <c r="F1050" s="4" t="s">
        <v>2894</v>
      </c>
      <c r="G1050" s="5">
        <v>15000</v>
      </c>
      <c r="H1050" s="5">
        <v>3203.02</v>
      </c>
      <c r="I1050" s="5">
        <v>11796.98</v>
      </c>
      <c r="J1050" s="4" t="s">
        <v>21</v>
      </c>
      <c r="K1050" s="4" t="s">
        <v>22</v>
      </c>
    </row>
    <row r="1051" spans="1:11" ht="24" x14ac:dyDescent="0.25">
      <c r="A1051" s="4" t="s">
        <v>93</v>
      </c>
      <c r="B1051" s="4" t="s">
        <v>16</v>
      </c>
      <c r="C1051" s="3" t="s">
        <v>8</v>
      </c>
      <c r="D1051" s="3" t="s">
        <v>598</v>
      </c>
      <c r="E1051" s="3" t="s">
        <v>347</v>
      </c>
      <c r="F1051" s="4" t="s">
        <v>599</v>
      </c>
      <c r="G1051" s="5">
        <v>50000</v>
      </c>
      <c r="H1051" s="5">
        <v>29278.241000000002</v>
      </c>
      <c r="I1051" s="5">
        <v>20721.758999999998</v>
      </c>
      <c r="J1051" s="4" t="s">
        <v>95</v>
      </c>
      <c r="K1051" s="4" t="s">
        <v>600</v>
      </c>
    </row>
    <row r="1052" spans="1:11" ht="24" x14ac:dyDescent="0.25">
      <c r="A1052" s="4" t="s">
        <v>93</v>
      </c>
      <c r="B1052" s="4" t="s">
        <v>16</v>
      </c>
      <c r="C1052" s="3" t="s">
        <v>8</v>
      </c>
      <c r="D1052" s="3" t="s">
        <v>598</v>
      </c>
      <c r="E1052" s="3" t="s">
        <v>10</v>
      </c>
      <c r="F1052" s="4" t="s">
        <v>599</v>
      </c>
      <c r="G1052" s="5">
        <v>1065000</v>
      </c>
      <c r="H1052" s="5">
        <v>82837.826000000001</v>
      </c>
      <c r="I1052" s="5">
        <v>982162.174</v>
      </c>
      <c r="J1052" s="4" t="s">
        <v>95</v>
      </c>
      <c r="K1052" s="4" t="s">
        <v>600</v>
      </c>
    </row>
    <row r="1053" spans="1:11" ht="24" x14ac:dyDescent="0.25">
      <c r="A1053" s="4" t="s">
        <v>93</v>
      </c>
      <c r="B1053" s="4" t="s">
        <v>16</v>
      </c>
      <c r="C1053" s="3" t="s">
        <v>8</v>
      </c>
      <c r="D1053" s="3" t="s">
        <v>601</v>
      </c>
      <c r="E1053" s="3" t="s">
        <v>11</v>
      </c>
      <c r="F1053" s="4" t="s">
        <v>602</v>
      </c>
      <c r="G1053" s="5">
        <v>103300</v>
      </c>
      <c r="H1053" s="5">
        <v>6090.97</v>
      </c>
      <c r="I1053" s="5">
        <v>97209.03</v>
      </c>
      <c r="J1053" s="4" t="s">
        <v>95</v>
      </c>
      <c r="K1053" s="4" t="s">
        <v>603</v>
      </c>
    </row>
    <row r="1054" spans="1:11" ht="24" x14ac:dyDescent="0.25">
      <c r="A1054" s="4" t="s">
        <v>93</v>
      </c>
      <c r="B1054" s="4" t="s">
        <v>16</v>
      </c>
      <c r="C1054" s="3" t="s">
        <v>8</v>
      </c>
      <c r="D1054" s="3" t="s">
        <v>604</v>
      </c>
      <c r="E1054" s="3" t="s">
        <v>11</v>
      </c>
      <c r="F1054" s="4" t="s">
        <v>605</v>
      </c>
      <c r="G1054" s="5">
        <v>242500</v>
      </c>
      <c r="H1054" s="5">
        <v>178408.36799999999</v>
      </c>
      <c r="I1054" s="5">
        <v>64091.632000000012</v>
      </c>
      <c r="J1054" s="4" t="s">
        <v>606</v>
      </c>
      <c r="K1054" s="4" t="s">
        <v>606</v>
      </c>
    </row>
    <row r="1055" spans="1:11" ht="24" x14ac:dyDescent="0.25">
      <c r="A1055" s="4" t="s">
        <v>93</v>
      </c>
      <c r="B1055" s="4" t="s">
        <v>16</v>
      </c>
      <c r="C1055" s="3" t="s">
        <v>8</v>
      </c>
      <c r="D1055" s="3" t="s">
        <v>604</v>
      </c>
      <c r="E1055" s="3" t="s">
        <v>347</v>
      </c>
      <c r="F1055" s="4" t="s">
        <v>605</v>
      </c>
      <c r="G1055" s="5">
        <v>85000</v>
      </c>
      <c r="H1055" s="5">
        <v>16094.235000000001</v>
      </c>
      <c r="I1055" s="5">
        <v>68905.764999999999</v>
      </c>
      <c r="J1055" s="4" t="s">
        <v>606</v>
      </c>
      <c r="K1055" s="4" t="s">
        <v>606</v>
      </c>
    </row>
    <row r="1056" spans="1:11" ht="24" x14ac:dyDescent="0.25">
      <c r="A1056" s="4" t="s">
        <v>93</v>
      </c>
      <c r="B1056" s="4" t="s">
        <v>16</v>
      </c>
      <c r="C1056" s="3" t="s">
        <v>8</v>
      </c>
      <c r="D1056" s="3" t="s">
        <v>604</v>
      </c>
      <c r="E1056" s="3" t="s">
        <v>10</v>
      </c>
      <c r="F1056" s="4" t="s">
        <v>605</v>
      </c>
      <c r="G1056" s="5">
        <v>3150500</v>
      </c>
      <c r="H1056" s="5">
        <v>418710.6</v>
      </c>
      <c r="I1056" s="5">
        <v>2731789.4</v>
      </c>
      <c r="J1056" s="4" t="s">
        <v>606</v>
      </c>
      <c r="K1056" s="4" t="s">
        <v>606</v>
      </c>
    </row>
    <row r="1057" spans="1:11" ht="24" x14ac:dyDescent="0.25">
      <c r="A1057" s="4" t="s">
        <v>93</v>
      </c>
      <c r="B1057" s="4" t="s">
        <v>16</v>
      </c>
      <c r="C1057" s="3" t="s">
        <v>8</v>
      </c>
      <c r="D1057" s="3" t="s">
        <v>604</v>
      </c>
      <c r="E1057" s="3" t="s">
        <v>13</v>
      </c>
      <c r="F1057" s="4" t="s">
        <v>605</v>
      </c>
      <c r="G1057" s="5">
        <v>3500</v>
      </c>
      <c r="H1057" s="5">
        <v>23.477</v>
      </c>
      <c r="I1057" s="5">
        <v>3476.5230000000001</v>
      </c>
      <c r="J1057" s="4" t="s">
        <v>606</v>
      </c>
      <c r="K1057" s="4" t="s">
        <v>606</v>
      </c>
    </row>
    <row r="1058" spans="1:11" ht="24" x14ac:dyDescent="0.25">
      <c r="A1058" s="4" t="s">
        <v>93</v>
      </c>
      <c r="B1058" s="4" t="s">
        <v>16</v>
      </c>
      <c r="C1058" s="3" t="s">
        <v>8</v>
      </c>
      <c r="D1058" s="3" t="s">
        <v>4090</v>
      </c>
      <c r="E1058" s="3" t="s">
        <v>10</v>
      </c>
      <c r="F1058" s="4" t="s">
        <v>4091</v>
      </c>
      <c r="G1058" s="5">
        <v>55000</v>
      </c>
      <c r="H1058" s="5">
        <v>0</v>
      </c>
      <c r="I1058" s="5">
        <v>55000</v>
      </c>
      <c r="J1058" s="4" t="s">
        <v>35</v>
      </c>
      <c r="K1058" s="4" t="s">
        <v>4092</v>
      </c>
    </row>
    <row r="1059" spans="1:11" ht="24" x14ac:dyDescent="0.25">
      <c r="A1059" s="4" t="s">
        <v>93</v>
      </c>
      <c r="B1059" s="4" t="s">
        <v>16</v>
      </c>
      <c r="C1059" s="3" t="s">
        <v>8</v>
      </c>
      <c r="D1059" s="3" t="s">
        <v>607</v>
      </c>
      <c r="E1059" s="3" t="s">
        <v>11</v>
      </c>
      <c r="F1059" s="4" t="s">
        <v>608</v>
      </c>
      <c r="G1059" s="5">
        <v>62357</v>
      </c>
      <c r="H1059" s="5">
        <v>0</v>
      </c>
      <c r="I1059" s="5">
        <v>62357</v>
      </c>
      <c r="J1059" s="4" t="s">
        <v>609</v>
      </c>
      <c r="K1059" s="4" t="s">
        <v>610</v>
      </c>
    </row>
    <row r="1060" spans="1:11" ht="24" x14ac:dyDescent="0.25">
      <c r="A1060" s="4" t="s">
        <v>93</v>
      </c>
      <c r="B1060" s="4" t="s">
        <v>16</v>
      </c>
      <c r="C1060" s="3" t="s">
        <v>8</v>
      </c>
      <c r="D1060" s="3" t="s">
        <v>607</v>
      </c>
      <c r="E1060" s="3" t="s">
        <v>347</v>
      </c>
      <c r="F1060" s="4" t="s">
        <v>608</v>
      </c>
      <c r="G1060" s="5">
        <v>320610</v>
      </c>
      <c r="H1060" s="5">
        <v>0</v>
      </c>
      <c r="I1060" s="5">
        <v>320610</v>
      </c>
      <c r="J1060" s="4" t="s">
        <v>609</v>
      </c>
      <c r="K1060" s="4" t="s">
        <v>610</v>
      </c>
    </row>
    <row r="1061" spans="1:11" ht="24" x14ac:dyDescent="0.25">
      <c r="A1061" s="4" t="s">
        <v>93</v>
      </c>
      <c r="B1061" s="4" t="s">
        <v>16</v>
      </c>
      <c r="C1061" s="3" t="s">
        <v>8</v>
      </c>
      <c r="D1061" s="3" t="s">
        <v>4301</v>
      </c>
      <c r="E1061" s="3" t="s">
        <v>347</v>
      </c>
      <c r="F1061" s="4" t="s">
        <v>4302</v>
      </c>
      <c r="G1061" s="5">
        <v>10000</v>
      </c>
      <c r="H1061" s="5">
        <v>0</v>
      </c>
      <c r="I1061" s="5">
        <v>10000</v>
      </c>
      <c r="J1061" s="4" t="s">
        <v>606</v>
      </c>
      <c r="K1061" s="4" t="s">
        <v>611</v>
      </c>
    </row>
    <row r="1062" spans="1:11" ht="24" x14ac:dyDescent="0.25">
      <c r="A1062" s="4" t="s">
        <v>93</v>
      </c>
      <c r="B1062" s="4" t="s">
        <v>16</v>
      </c>
      <c r="C1062" s="3" t="s">
        <v>8</v>
      </c>
      <c r="D1062" s="3" t="s">
        <v>4301</v>
      </c>
      <c r="E1062" s="3" t="s">
        <v>10</v>
      </c>
      <c r="F1062" s="4" t="s">
        <v>4302</v>
      </c>
      <c r="G1062" s="5">
        <v>29000</v>
      </c>
      <c r="H1062" s="5">
        <v>0</v>
      </c>
      <c r="I1062" s="5">
        <v>29000</v>
      </c>
      <c r="J1062" s="4" t="s">
        <v>606</v>
      </c>
      <c r="K1062" s="4" t="s">
        <v>611</v>
      </c>
    </row>
    <row r="1063" spans="1:11" ht="24" x14ac:dyDescent="0.25">
      <c r="A1063" s="4" t="s">
        <v>93</v>
      </c>
      <c r="B1063" s="4" t="s">
        <v>16</v>
      </c>
      <c r="C1063" s="3" t="s">
        <v>8</v>
      </c>
      <c r="D1063" s="3" t="s">
        <v>2895</v>
      </c>
      <c r="E1063" s="3" t="s">
        <v>11</v>
      </c>
      <c r="F1063" s="4" t="s">
        <v>2896</v>
      </c>
      <c r="G1063" s="5">
        <v>220000</v>
      </c>
      <c r="H1063" s="5">
        <v>0</v>
      </c>
      <c r="I1063" s="5">
        <v>220000</v>
      </c>
      <c r="J1063" s="4" t="s">
        <v>606</v>
      </c>
      <c r="K1063" s="4" t="s">
        <v>606</v>
      </c>
    </row>
    <row r="1064" spans="1:11" ht="24" x14ac:dyDescent="0.25">
      <c r="A1064" s="4" t="s">
        <v>93</v>
      </c>
      <c r="B1064" s="4" t="s">
        <v>16</v>
      </c>
      <c r="C1064" s="3" t="s">
        <v>8</v>
      </c>
      <c r="D1064" s="3" t="s">
        <v>3400</v>
      </c>
      <c r="E1064" s="3" t="s">
        <v>10</v>
      </c>
      <c r="F1064" s="4" t="s">
        <v>3401</v>
      </c>
      <c r="G1064" s="5">
        <v>120000</v>
      </c>
      <c r="H1064" s="5">
        <v>25290.99</v>
      </c>
      <c r="I1064" s="5">
        <v>94709.01</v>
      </c>
      <c r="J1064" s="4" t="s">
        <v>612</v>
      </c>
      <c r="K1064" s="4" t="s">
        <v>613</v>
      </c>
    </row>
    <row r="1065" spans="1:11" ht="36" x14ac:dyDescent="0.25">
      <c r="A1065" s="4" t="s">
        <v>93</v>
      </c>
      <c r="B1065" s="4" t="s">
        <v>16</v>
      </c>
      <c r="C1065" s="3" t="s">
        <v>8</v>
      </c>
      <c r="D1065" s="3" t="s">
        <v>2056</v>
      </c>
      <c r="E1065" s="3" t="s">
        <v>10</v>
      </c>
      <c r="F1065" s="4" t="s">
        <v>2057</v>
      </c>
      <c r="G1065" s="5">
        <v>16500</v>
      </c>
      <c r="H1065" s="5">
        <v>0</v>
      </c>
      <c r="I1065" s="5">
        <v>16500</v>
      </c>
      <c r="J1065" s="4" t="s">
        <v>2058</v>
      </c>
      <c r="K1065" s="4" t="s">
        <v>2059</v>
      </c>
    </row>
    <row r="1066" spans="1:11" ht="24" x14ac:dyDescent="0.25">
      <c r="A1066" s="4" t="s">
        <v>93</v>
      </c>
      <c r="B1066" s="4" t="s">
        <v>16</v>
      </c>
      <c r="C1066" s="3" t="s">
        <v>8</v>
      </c>
      <c r="D1066" s="3" t="s">
        <v>614</v>
      </c>
      <c r="E1066" s="3" t="s">
        <v>11</v>
      </c>
      <c r="F1066" s="4" t="s">
        <v>615</v>
      </c>
      <c r="G1066" s="5">
        <v>232013</v>
      </c>
      <c r="H1066" s="5">
        <v>126251.999</v>
      </c>
      <c r="I1066" s="5">
        <v>105761.001</v>
      </c>
      <c r="J1066" s="4" t="s">
        <v>616</v>
      </c>
      <c r="K1066" s="4" t="s">
        <v>617</v>
      </c>
    </row>
    <row r="1067" spans="1:11" ht="24" x14ac:dyDescent="0.25">
      <c r="A1067" s="4" t="s">
        <v>93</v>
      </c>
      <c r="B1067" s="4" t="s">
        <v>16</v>
      </c>
      <c r="C1067" s="3" t="s">
        <v>8</v>
      </c>
      <c r="D1067" s="3" t="s">
        <v>614</v>
      </c>
      <c r="E1067" s="3" t="s">
        <v>347</v>
      </c>
      <c r="F1067" s="4" t="s">
        <v>615</v>
      </c>
      <c r="G1067" s="5">
        <v>70000</v>
      </c>
      <c r="H1067" s="5">
        <v>0</v>
      </c>
      <c r="I1067" s="5">
        <v>70000</v>
      </c>
      <c r="J1067" s="4" t="s">
        <v>616</v>
      </c>
      <c r="K1067" s="4" t="s">
        <v>617</v>
      </c>
    </row>
    <row r="1068" spans="1:11" ht="24" x14ac:dyDescent="0.25">
      <c r="A1068" s="4" t="s">
        <v>93</v>
      </c>
      <c r="B1068" s="4" t="s">
        <v>16</v>
      </c>
      <c r="C1068" s="3" t="s">
        <v>8</v>
      </c>
      <c r="D1068" s="3" t="s">
        <v>614</v>
      </c>
      <c r="E1068" s="3" t="s">
        <v>10</v>
      </c>
      <c r="F1068" s="4" t="s">
        <v>615</v>
      </c>
      <c r="G1068" s="5">
        <v>4670987</v>
      </c>
      <c r="H1068" s="5">
        <v>193488.921</v>
      </c>
      <c r="I1068" s="5">
        <v>4477498.0789999999</v>
      </c>
      <c r="J1068" s="4" t="s">
        <v>616</v>
      </c>
      <c r="K1068" s="4" t="s">
        <v>617</v>
      </c>
    </row>
    <row r="1069" spans="1:11" ht="24" x14ac:dyDescent="0.25">
      <c r="A1069" s="4" t="s">
        <v>93</v>
      </c>
      <c r="B1069" s="4" t="s">
        <v>16</v>
      </c>
      <c r="C1069" s="3" t="s">
        <v>8</v>
      </c>
      <c r="D1069" s="3" t="s">
        <v>618</v>
      </c>
      <c r="E1069" s="3" t="s">
        <v>347</v>
      </c>
      <c r="F1069" s="4" t="s">
        <v>619</v>
      </c>
      <c r="G1069" s="5">
        <v>2000000</v>
      </c>
      <c r="H1069" s="5">
        <v>1967.482</v>
      </c>
      <c r="I1069" s="5">
        <v>1998032.5179999999</v>
      </c>
      <c r="J1069" s="4" t="s">
        <v>612</v>
      </c>
      <c r="K1069" s="4" t="s">
        <v>613</v>
      </c>
    </row>
    <row r="1070" spans="1:11" ht="48" x14ac:dyDescent="0.25">
      <c r="A1070" s="4" t="s">
        <v>93</v>
      </c>
      <c r="B1070" s="4" t="s">
        <v>16</v>
      </c>
      <c r="C1070" s="3" t="s">
        <v>8</v>
      </c>
      <c r="D1070" s="3" t="s">
        <v>2200</v>
      </c>
      <c r="E1070" s="3" t="s">
        <v>9</v>
      </c>
      <c r="F1070" s="4" t="s">
        <v>2201</v>
      </c>
      <c r="G1070" s="5">
        <v>100</v>
      </c>
      <c r="H1070" s="5">
        <v>0</v>
      </c>
      <c r="I1070" s="5">
        <v>100</v>
      </c>
      <c r="J1070" s="4" t="s">
        <v>2202</v>
      </c>
      <c r="K1070" s="4" t="s">
        <v>2203</v>
      </c>
    </row>
    <row r="1071" spans="1:11" ht="48" x14ac:dyDescent="0.25">
      <c r="A1071" s="4" t="s">
        <v>93</v>
      </c>
      <c r="B1071" s="4" t="s">
        <v>16</v>
      </c>
      <c r="C1071" s="3" t="s">
        <v>8</v>
      </c>
      <c r="D1071" s="3" t="s">
        <v>2200</v>
      </c>
      <c r="E1071" s="3" t="s">
        <v>11</v>
      </c>
      <c r="F1071" s="4" t="s">
        <v>2201</v>
      </c>
      <c r="G1071" s="5">
        <v>552000</v>
      </c>
      <c r="H1071" s="5">
        <v>324957.87099999998</v>
      </c>
      <c r="I1071" s="5">
        <v>227042.12900000002</v>
      </c>
      <c r="J1071" s="4" t="s">
        <v>2202</v>
      </c>
      <c r="K1071" s="4" t="s">
        <v>2203</v>
      </c>
    </row>
    <row r="1072" spans="1:11" ht="48" x14ac:dyDescent="0.25">
      <c r="A1072" s="4" t="s">
        <v>93</v>
      </c>
      <c r="B1072" s="4" t="s">
        <v>16</v>
      </c>
      <c r="C1072" s="3" t="s">
        <v>8</v>
      </c>
      <c r="D1072" s="3" t="s">
        <v>2200</v>
      </c>
      <c r="E1072" s="3" t="s">
        <v>10</v>
      </c>
      <c r="F1072" s="4" t="s">
        <v>2201</v>
      </c>
      <c r="G1072" s="5">
        <v>4090000</v>
      </c>
      <c r="H1072" s="5">
        <v>2341455.8369999998</v>
      </c>
      <c r="I1072" s="5">
        <v>1748544.1630000002</v>
      </c>
      <c r="J1072" s="4" t="s">
        <v>2202</v>
      </c>
      <c r="K1072" s="4" t="s">
        <v>2203</v>
      </c>
    </row>
    <row r="1073" spans="1:11" ht="24" x14ac:dyDescent="0.25">
      <c r="A1073" s="4" t="s">
        <v>93</v>
      </c>
      <c r="B1073" s="4" t="s">
        <v>16</v>
      </c>
      <c r="C1073" s="3" t="s">
        <v>8</v>
      </c>
      <c r="D1073" s="3" t="s">
        <v>620</v>
      </c>
      <c r="E1073" s="3" t="s">
        <v>347</v>
      </c>
      <c r="F1073" s="4" t="s">
        <v>621</v>
      </c>
      <c r="G1073" s="5">
        <v>40000</v>
      </c>
      <c r="H1073" s="5">
        <v>7478.37</v>
      </c>
      <c r="I1073" s="5">
        <v>32521.63</v>
      </c>
      <c r="J1073" s="4" t="s">
        <v>622</v>
      </c>
      <c r="K1073" s="4" t="s">
        <v>623</v>
      </c>
    </row>
    <row r="1074" spans="1:11" ht="24" x14ac:dyDescent="0.25">
      <c r="A1074" s="4" t="s">
        <v>93</v>
      </c>
      <c r="B1074" s="4" t="s">
        <v>16</v>
      </c>
      <c r="C1074" s="3" t="s">
        <v>8</v>
      </c>
      <c r="D1074" s="3" t="s">
        <v>620</v>
      </c>
      <c r="E1074" s="3" t="s">
        <v>10</v>
      </c>
      <c r="F1074" s="4" t="s">
        <v>621</v>
      </c>
      <c r="G1074" s="5">
        <v>12000</v>
      </c>
      <c r="H1074" s="5">
        <v>8753.5169999999998</v>
      </c>
      <c r="I1074" s="5">
        <v>3246.4830000000002</v>
      </c>
      <c r="J1074" s="4" t="s">
        <v>622</v>
      </c>
      <c r="K1074" s="4" t="s">
        <v>623</v>
      </c>
    </row>
    <row r="1075" spans="1:11" ht="24" x14ac:dyDescent="0.25">
      <c r="A1075" s="4" t="s">
        <v>93</v>
      </c>
      <c r="B1075" s="4" t="s">
        <v>16</v>
      </c>
      <c r="C1075" s="3" t="s">
        <v>8</v>
      </c>
      <c r="D1075" s="3" t="s">
        <v>624</v>
      </c>
      <c r="E1075" s="3" t="s">
        <v>11</v>
      </c>
      <c r="F1075" s="4" t="s">
        <v>625</v>
      </c>
      <c r="G1075" s="5">
        <v>234000</v>
      </c>
      <c r="H1075" s="5">
        <v>31353.268</v>
      </c>
      <c r="I1075" s="5">
        <v>202646.73199999999</v>
      </c>
      <c r="J1075" s="4" t="s">
        <v>21</v>
      </c>
      <c r="K1075" s="4" t="s">
        <v>22</v>
      </c>
    </row>
    <row r="1076" spans="1:11" ht="24" x14ac:dyDescent="0.25">
      <c r="A1076" s="4" t="s">
        <v>93</v>
      </c>
      <c r="B1076" s="4" t="s">
        <v>16</v>
      </c>
      <c r="C1076" s="3" t="s">
        <v>8</v>
      </c>
      <c r="D1076" s="3" t="s">
        <v>626</v>
      </c>
      <c r="E1076" s="3" t="s">
        <v>11</v>
      </c>
      <c r="F1076" s="4" t="s">
        <v>627</v>
      </c>
      <c r="G1076" s="5">
        <v>43160</v>
      </c>
      <c r="H1076" s="5">
        <v>1340.731</v>
      </c>
      <c r="I1076" s="5">
        <v>41819.269</v>
      </c>
      <c r="J1076" s="4" t="s">
        <v>95</v>
      </c>
      <c r="K1076" s="4" t="s">
        <v>628</v>
      </c>
    </row>
    <row r="1077" spans="1:11" ht="24" x14ac:dyDescent="0.25">
      <c r="A1077" s="4" t="s">
        <v>93</v>
      </c>
      <c r="B1077" s="4" t="s">
        <v>16</v>
      </c>
      <c r="C1077" s="3" t="s">
        <v>8</v>
      </c>
      <c r="D1077" s="3" t="s">
        <v>626</v>
      </c>
      <c r="E1077" s="3" t="s">
        <v>347</v>
      </c>
      <c r="F1077" s="4" t="s">
        <v>627</v>
      </c>
      <c r="G1077" s="5">
        <v>30000</v>
      </c>
      <c r="H1077" s="5">
        <v>0</v>
      </c>
      <c r="I1077" s="5">
        <v>30000</v>
      </c>
      <c r="J1077" s="4" t="s">
        <v>95</v>
      </c>
      <c r="K1077" s="4" t="s">
        <v>628</v>
      </c>
    </row>
    <row r="1078" spans="1:11" ht="24" x14ac:dyDescent="0.25">
      <c r="A1078" s="4" t="s">
        <v>93</v>
      </c>
      <c r="B1078" s="4" t="s">
        <v>16</v>
      </c>
      <c r="C1078" s="3" t="s">
        <v>8</v>
      </c>
      <c r="D1078" s="3" t="s">
        <v>626</v>
      </c>
      <c r="E1078" s="3" t="s">
        <v>10</v>
      </c>
      <c r="F1078" s="4" t="s">
        <v>627</v>
      </c>
      <c r="G1078" s="5">
        <v>652000</v>
      </c>
      <c r="H1078" s="5">
        <v>576150.62399999995</v>
      </c>
      <c r="I1078" s="5">
        <v>75849.376000000047</v>
      </c>
      <c r="J1078" s="4" t="s">
        <v>95</v>
      </c>
      <c r="K1078" s="4" t="s">
        <v>628</v>
      </c>
    </row>
    <row r="1079" spans="1:11" ht="24" x14ac:dyDescent="0.25">
      <c r="A1079" s="4" t="s">
        <v>93</v>
      </c>
      <c r="B1079" s="4" t="s">
        <v>16</v>
      </c>
      <c r="C1079" s="3" t="s">
        <v>8</v>
      </c>
      <c r="D1079" s="3" t="s">
        <v>629</v>
      </c>
      <c r="E1079" s="3" t="s">
        <v>9</v>
      </c>
      <c r="F1079" s="4" t="s">
        <v>630</v>
      </c>
      <c r="G1079" s="5">
        <v>500</v>
      </c>
      <c r="H1079" s="5">
        <v>0</v>
      </c>
      <c r="I1079" s="5">
        <v>500</v>
      </c>
      <c r="J1079" s="4" t="s">
        <v>95</v>
      </c>
      <c r="K1079" s="4" t="s">
        <v>631</v>
      </c>
    </row>
    <row r="1080" spans="1:11" ht="24" x14ac:dyDescent="0.25">
      <c r="A1080" s="4" t="s">
        <v>93</v>
      </c>
      <c r="B1080" s="4" t="s">
        <v>16</v>
      </c>
      <c r="C1080" s="3" t="s">
        <v>8</v>
      </c>
      <c r="D1080" s="3" t="s">
        <v>629</v>
      </c>
      <c r="E1080" s="3" t="s">
        <v>11</v>
      </c>
      <c r="F1080" s="4" t="s">
        <v>630</v>
      </c>
      <c r="G1080" s="5">
        <v>54630</v>
      </c>
      <c r="H1080" s="5">
        <v>0</v>
      </c>
      <c r="I1080" s="5">
        <v>54630</v>
      </c>
      <c r="J1080" s="4" t="s">
        <v>95</v>
      </c>
      <c r="K1080" s="4" t="s">
        <v>631</v>
      </c>
    </row>
    <row r="1081" spans="1:11" ht="24" x14ac:dyDescent="0.25">
      <c r="A1081" s="4" t="s">
        <v>93</v>
      </c>
      <c r="B1081" s="4" t="s">
        <v>16</v>
      </c>
      <c r="C1081" s="3" t="s">
        <v>8</v>
      </c>
      <c r="D1081" s="3" t="s">
        <v>629</v>
      </c>
      <c r="E1081" s="3" t="s">
        <v>347</v>
      </c>
      <c r="F1081" s="4" t="s">
        <v>630</v>
      </c>
      <c r="G1081" s="5">
        <v>100000</v>
      </c>
      <c r="H1081" s="5">
        <v>0</v>
      </c>
      <c r="I1081" s="5">
        <v>100000</v>
      </c>
      <c r="J1081" s="4" t="s">
        <v>95</v>
      </c>
      <c r="K1081" s="4" t="s">
        <v>631</v>
      </c>
    </row>
    <row r="1082" spans="1:11" ht="24" x14ac:dyDescent="0.25">
      <c r="A1082" s="4" t="s">
        <v>93</v>
      </c>
      <c r="B1082" s="4" t="s">
        <v>16</v>
      </c>
      <c r="C1082" s="3" t="s">
        <v>8</v>
      </c>
      <c r="D1082" s="3" t="s">
        <v>4093</v>
      </c>
      <c r="E1082" s="3" t="s">
        <v>11</v>
      </c>
      <c r="F1082" s="4" t="s">
        <v>4094</v>
      </c>
      <c r="G1082" s="5">
        <v>7000</v>
      </c>
      <c r="H1082" s="5">
        <v>3525.0880000000002</v>
      </c>
      <c r="I1082" s="5">
        <v>3474.9119999999998</v>
      </c>
      <c r="J1082" s="4" t="s">
        <v>35</v>
      </c>
      <c r="K1082" s="4" t="s">
        <v>4095</v>
      </c>
    </row>
    <row r="1083" spans="1:11" ht="24" x14ac:dyDescent="0.25">
      <c r="A1083" s="4" t="s">
        <v>93</v>
      </c>
      <c r="B1083" s="4" t="s">
        <v>16</v>
      </c>
      <c r="C1083" s="3" t="s">
        <v>8</v>
      </c>
      <c r="D1083" s="3" t="s">
        <v>632</v>
      </c>
      <c r="E1083" s="3" t="s">
        <v>11</v>
      </c>
      <c r="F1083" s="4" t="s">
        <v>633</v>
      </c>
      <c r="G1083" s="5">
        <v>604000</v>
      </c>
      <c r="H1083" s="5">
        <v>498008.35100000002</v>
      </c>
      <c r="I1083" s="5">
        <v>105991.64899999998</v>
      </c>
      <c r="J1083" s="4" t="s">
        <v>609</v>
      </c>
      <c r="K1083" s="4" t="s">
        <v>634</v>
      </c>
    </row>
    <row r="1084" spans="1:11" ht="24" x14ac:dyDescent="0.25">
      <c r="A1084" s="4" t="s">
        <v>93</v>
      </c>
      <c r="B1084" s="4" t="s">
        <v>16</v>
      </c>
      <c r="C1084" s="3" t="s">
        <v>8</v>
      </c>
      <c r="D1084" s="3" t="s">
        <v>636</v>
      </c>
      <c r="E1084" s="3" t="s">
        <v>11</v>
      </c>
      <c r="F1084" s="4" t="s">
        <v>2341</v>
      </c>
      <c r="G1084" s="5">
        <v>300000</v>
      </c>
      <c r="H1084" s="5">
        <v>75096.017999999996</v>
      </c>
      <c r="I1084" s="5">
        <v>224903.98200000002</v>
      </c>
      <c r="J1084" s="4" t="s">
        <v>635</v>
      </c>
      <c r="K1084" s="4" t="s">
        <v>637</v>
      </c>
    </row>
    <row r="1085" spans="1:11" ht="24" x14ac:dyDescent="0.25">
      <c r="A1085" s="4" t="s">
        <v>93</v>
      </c>
      <c r="B1085" s="4" t="s">
        <v>16</v>
      </c>
      <c r="C1085" s="3" t="s">
        <v>8</v>
      </c>
      <c r="D1085" s="3" t="s">
        <v>638</v>
      </c>
      <c r="E1085" s="3" t="s">
        <v>11</v>
      </c>
      <c r="F1085" s="4" t="s">
        <v>2060</v>
      </c>
      <c r="G1085" s="5">
        <v>88000</v>
      </c>
      <c r="H1085" s="5">
        <v>10150</v>
      </c>
      <c r="I1085" s="5">
        <v>77850</v>
      </c>
      <c r="J1085" s="4" t="s">
        <v>606</v>
      </c>
      <c r="K1085" s="4" t="s">
        <v>639</v>
      </c>
    </row>
    <row r="1086" spans="1:11" ht="24" x14ac:dyDescent="0.25">
      <c r="A1086" s="4" t="s">
        <v>93</v>
      </c>
      <c r="B1086" s="4" t="s">
        <v>16</v>
      </c>
      <c r="C1086" s="3" t="s">
        <v>8</v>
      </c>
      <c r="D1086" s="3" t="s">
        <v>640</v>
      </c>
      <c r="E1086" s="3" t="s">
        <v>11</v>
      </c>
      <c r="F1086" s="4" t="s">
        <v>641</v>
      </c>
      <c r="G1086" s="5">
        <v>323000</v>
      </c>
      <c r="H1086" s="5">
        <v>224547.22500000001</v>
      </c>
      <c r="I1086" s="5">
        <v>98452.774999999994</v>
      </c>
      <c r="J1086" s="4" t="s">
        <v>2897</v>
      </c>
      <c r="K1086" s="4" t="s">
        <v>2898</v>
      </c>
    </row>
    <row r="1087" spans="1:11" ht="24" x14ac:dyDescent="0.25">
      <c r="A1087" s="4" t="s">
        <v>93</v>
      </c>
      <c r="B1087" s="4" t="s">
        <v>16</v>
      </c>
      <c r="C1087" s="3" t="s">
        <v>8</v>
      </c>
      <c r="D1087" s="3" t="s">
        <v>3402</v>
      </c>
      <c r="E1087" s="3" t="s">
        <v>10</v>
      </c>
      <c r="F1087" s="4" t="s">
        <v>3403</v>
      </c>
      <c r="G1087" s="5">
        <v>900000</v>
      </c>
      <c r="H1087" s="5">
        <v>783567.84699999995</v>
      </c>
      <c r="I1087" s="5">
        <v>116432.15300000005</v>
      </c>
      <c r="J1087" s="4" t="s">
        <v>616</v>
      </c>
      <c r="K1087" s="4" t="s">
        <v>3404</v>
      </c>
    </row>
    <row r="1088" spans="1:11" ht="36" x14ac:dyDescent="0.25">
      <c r="A1088" s="4" t="s">
        <v>93</v>
      </c>
      <c r="B1088" s="4" t="s">
        <v>16</v>
      </c>
      <c r="C1088" s="3" t="s">
        <v>8</v>
      </c>
      <c r="D1088" s="3" t="s">
        <v>3405</v>
      </c>
      <c r="E1088" s="3" t="s">
        <v>11</v>
      </c>
      <c r="F1088" s="4" t="s">
        <v>3406</v>
      </c>
      <c r="G1088" s="5">
        <v>1911000</v>
      </c>
      <c r="H1088" s="5">
        <v>1732098.811</v>
      </c>
      <c r="I1088" s="5">
        <v>178901.18900000001</v>
      </c>
      <c r="J1088" s="4" t="s">
        <v>3407</v>
      </c>
      <c r="K1088" s="4" t="s">
        <v>3408</v>
      </c>
    </row>
    <row r="1089" spans="1:11" ht="36" x14ac:dyDescent="0.25">
      <c r="A1089" s="4" t="s">
        <v>93</v>
      </c>
      <c r="B1089" s="4" t="s">
        <v>16</v>
      </c>
      <c r="C1089" s="3" t="s">
        <v>8</v>
      </c>
      <c r="D1089" s="3" t="s">
        <v>3405</v>
      </c>
      <c r="E1089" s="3" t="s">
        <v>10</v>
      </c>
      <c r="F1089" s="4" t="s">
        <v>3406</v>
      </c>
      <c r="G1089" s="5">
        <v>16769388</v>
      </c>
      <c r="H1089" s="5">
        <v>13882353.601</v>
      </c>
      <c r="I1089" s="5">
        <v>2887034.3990000002</v>
      </c>
      <c r="J1089" s="4" t="s">
        <v>3407</v>
      </c>
      <c r="K1089" s="4" t="s">
        <v>3408</v>
      </c>
    </row>
    <row r="1090" spans="1:11" ht="24" x14ac:dyDescent="0.25">
      <c r="A1090" s="4" t="s">
        <v>93</v>
      </c>
      <c r="B1090" s="4" t="s">
        <v>16</v>
      </c>
      <c r="C1090" s="3" t="s">
        <v>8</v>
      </c>
      <c r="D1090" s="3" t="s">
        <v>642</v>
      </c>
      <c r="E1090" s="3" t="s">
        <v>11</v>
      </c>
      <c r="F1090" s="4" t="s">
        <v>643</v>
      </c>
      <c r="G1090" s="5">
        <v>143000</v>
      </c>
      <c r="H1090" s="5">
        <v>119190.965</v>
      </c>
      <c r="I1090" s="5">
        <v>23809.035000000003</v>
      </c>
      <c r="J1090" s="4" t="s">
        <v>95</v>
      </c>
      <c r="K1090" s="4" t="s">
        <v>600</v>
      </c>
    </row>
    <row r="1091" spans="1:11" ht="24" x14ac:dyDescent="0.25">
      <c r="A1091" s="4" t="s">
        <v>93</v>
      </c>
      <c r="B1091" s="4" t="s">
        <v>16</v>
      </c>
      <c r="C1091" s="3" t="s">
        <v>8</v>
      </c>
      <c r="D1091" s="3" t="s">
        <v>3409</v>
      </c>
      <c r="E1091" s="3" t="s">
        <v>11</v>
      </c>
      <c r="F1091" s="4" t="s">
        <v>3410</v>
      </c>
      <c r="G1091" s="5">
        <v>843000</v>
      </c>
      <c r="H1091" s="5">
        <v>587325.05299999996</v>
      </c>
      <c r="I1091" s="5">
        <v>255674.94700000004</v>
      </c>
      <c r="J1091" s="4" t="s">
        <v>21</v>
      </c>
      <c r="K1091" s="4" t="s">
        <v>22</v>
      </c>
    </row>
    <row r="1092" spans="1:11" ht="24" x14ac:dyDescent="0.25">
      <c r="A1092" s="4" t="s">
        <v>93</v>
      </c>
      <c r="B1092" s="4" t="s">
        <v>16</v>
      </c>
      <c r="C1092" s="3" t="s">
        <v>8</v>
      </c>
      <c r="D1092" s="3" t="s">
        <v>3409</v>
      </c>
      <c r="E1092" s="3" t="s">
        <v>10</v>
      </c>
      <c r="F1092" s="4" t="s">
        <v>3410</v>
      </c>
      <c r="G1092" s="5">
        <v>2410000</v>
      </c>
      <c r="H1092" s="5">
        <v>2174065.3670000001</v>
      </c>
      <c r="I1092" s="5">
        <v>235934.63299999991</v>
      </c>
      <c r="J1092" s="4" t="s">
        <v>21</v>
      </c>
      <c r="K1092" s="4" t="s">
        <v>22</v>
      </c>
    </row>
    <row r="1093" spans="1:11" ht="24" x14ac:dyDescent="0.25">
      <c r="A1093" s="4" t="s">
        <v>93</v>
      </c>
      <c r="B1093" s="4" t="s">
        <v>16</v>
      </c>
      <c r="C1093" s="3" t="s">
        <v>8</v>
      </c>
      <c r="D1093" s="3" t="s">
        <v>644</v>
      </c>
      <c r="E1093" s="3" t="s">
        <v>11</v>
      </c>
      <c r="F1093" s="4" t="s">
        <v>2342</v>
      </c>
      <c r="G1093" s="5">
        <v>550000</v>
      </c>
      <c r="H1093" s="5">
        <v>344439.10800000001</v>
      </c>
      <c r="I1093" s="5">
        <v>205560.89199999999</v>
      </c>
      <c r="J1093" s="4" t="s">
        <v>645</v>
      </c>
      <c r="K1093" s="4" t="s">
        <v>646</v>
      </c>
    </row>
    <row r="1094" spans="1:11" ht="24" x14ac:dyDescent="0.25">
      <c r="A1094" s="4" t="s">
        <v>93</v>
      </c>
      <c r="B1094" s="4" t="s">
        <v>16</v>
      </c>
      <c r="C1094" s="3" t="s">
        <v>8</v>
      </c>
      <c r="D1094" s="3" t="s">
        <v>647</v>
      </c>
      <c r="E1094" s="3" t="s">
        <v>11</v>
      </c>
      <c r="F1094" s="4" t="s">
        <v>648</v>
      </c>
      <c r="G1094" s="5">
        <v>220000</v>
      </c>
      <c r="H1094" s="5">
        <v>154854.30499999999</v>
      </c>
      <c r="I1094" s="5">
        <v>65145.695000000007</v>
      </c>
      <c r="J1094" s="4" t="s">
        <v>616</v>
      </c>
      <c r="K1094" s="4" t="s">
        <v>649</v>
      </c>
    </row>
    <row r="1095" spans="1:11" ht="24" x14ac:dyDescent="0.25">
      <c r="A1095" s="4" t="s">
        <v>93</v>
      </c>
      <c r="B1095" s="4" t="s">
        <v>16</v>
      </c>
      <c r="C1095" s="3" t="s">
        <v>8</v>
      </c>
      <c r="D1095" s="3" t="s">
        <v>2133</v>
      </c>
      <c r="E1095" s="3" t="s">
        <v>10</v>
      </c>
      <c r="F1095" s="4" t="s">
        <v>2134</v>
      </c>
      <c r="G1095" s="5">
        <v>2567000</v>
      </c>
      <c r="H1095" s="5">
        <v>1920291.828</v>
      </c>
      <c r="I1095" s="5">
        <v>646708.17200000002</v>
      </c>
      <c r="J1095" s="4" t="s">
        <v>21</v>
      </c>
      <c r="K1095" s="4" t="s">
        <v>22</v>
      </c>
    </row>
    <row r="1096" spans="1:11" ht="132" x14ac:dyDescent="0.25">
      <c r="A1096" s="4" t="s">
        <v>93</v>
      </c>
      <c r="B1096" s="4" t="s">
        <v>16</v>
      </c>
      <c r="C1096" s="3" t="s">
        <v>8</v>
      </c>
      <c r="D1096" s="3" t="s">
        <v>4096</v>
      </c>
      <c r="E1096" s="3" t="s">
        <v>10</v>
      </c>
      <c r="F1096" s="4" t="s">
        <v>4097</v>
      </c>
      <c r="G1096" s="5">
        <v>4928744</v>
      </c>
      <c r="H1096" s="5">
        <v>2430367.9270000001</v>
      </c>
      <c r="I1096" s="5">
        <v>2498376.0729999999</v>
      </c>
      <c r="J1096" s="4" t="s">
        <v>271</v>
      </c>
      <c r="K1096" s="4" t="s">
        <v>4098</v>
      </c>
    </row>
    <row r="1097" spans="1:11" ht="132" x14ac:dyDescent="0.25">
      <c r="A1097" s="4" t="s">
        <v>93</v>
      </c>
      <c r="B1097" s="4" t="s">
        <v>16</v>
      </c>
      <c r="C1097" s="3" t="s">
        <v>8</v>
      </c>
      <c r="D1097" s="3" t="s">
        <v>4096</v>
      </c>
      <c r="E1097" s="3" t="s">
        <v>98</v>
      </c>
      <c r="F1097" s="4" t="s">
        <v>4097</v>
      </c>
      <c r="G1097" s="5">
        <v>154420</v>
      </c>
      <c r="H1097" s="5">
        <v>11700.689</v>
      </c>
      <c r="I1097" s="5">
        <v>142719.31099999999</v>
      </c>
      <c r="J1097" s="4" t="s">
        <v>271</v>
      </c>
      <c r="K1097" s="4" t="s">
        <v>4098</v>
      </c>
    </row>
    <row r="1098" spans="1:11" ht="132" x14ac:dyDescent="0.25">
      <c r="A1098" s="4" t="s">
        <v>93</v>
      </c>
      <c r="B1098" s="4" t="s">
        <v>16</v>
      </c>
      <c r="C1098" s="3" t="s">
        <v>8</v>
      </c>
      <c r="D1098" s="3" t="s">
        <v>4096</v>
      </c>
      <c r="E1098" s="3" t="s">
        <v>13</v>
      </c>
      <c r="F1098" s="4" t="s">
        <v>4097</v>
      </c>
      <c r="G1098" s="5">
        <v>2639282</v>
      </c>
      <c r="H1098" s="5">
        <v>1841888.294</v>
      </c>
      <c r="I1098" s="5">
        <v>797393.70600000001</v>
      </c>
      <c r="J1098" s="4" t="s">
        <v>271</v>
      </c>
      <c r="K1098" s="4" t="s">
        <v>4098</v>
      </c>
    </row>
    <row r="1099" spans="1:11" ht="24" x14ac:dyDescent="0.25">
      <c r="A1099" s="4" t="s">
        <v>93</v>
      </c>
      <c r="B1099" s="4" t="s">
        <v>16</v>
      </c>
      <c r="C1099" s="3" t="s">
        <v>8</v>
      </c>
      <c r="D1099" s="3" t="s">
        <v>2343</v>
      </c>
      <c r="E1099" s="3" t="s">
        <v>10</v>
      </c>
      <c r="F1099" s="4" t="s">
        <v>2899</v>
      </c>
      <c r="G1099" s="5">
        <v>2807000</v>
      </c>
      <c r="H1099" s="5">
        <v>2427373.1860000002</v>
      </c>
      <c r="I1099" s="5">
        <v>379626.81399999978</v>
      </c>
      <c r="J1099" s="4" t="s">
        <v>21</v>
      </c>
      <c r="K1099" s="4" t="s">
        <v>22</v>
      </c>
    </row>
    <row r="1100" spans="1:11" ht="24" x14ac:dyDescent="0.25">
      <c r="A1100" s="4" t="s">
        <v>93</v>
      </c>
      <c r="B1100" s="4" t="s">
        <v>16</v>
      </c>
      <c r="C1100" s="3" t="s">
        <v>8</v>
      </c>
      <c r="D1100" s="3" t="s">
        <v>2683</v>
      </c>
      <c r="E1100" s="3" t="s">
        <v>9</v>
      </c>
      <c r="F1100" s="4" t="s">
        <v>2900</v>
      </c>
      <c r="G1100" s="5">
        <v>300</v>
      </c>
      <c r="H1100" s="5">
        <v>114.592</v>
      </c>
      <c r="I1100" s="5">
        <v>185.40800000000002</v>
      </c>
      <c r="J1100" s="4" t="s">
        <v>21</v>
      </c>
      <c r="K1100" s="4" t="s">
        <v>22</v>
      </c>
    </row>
    <row r="1101" spans="1:11" ht="24" x14ac:dyDescent="0.25">
      <c r="A1101" s="4" t="s">
        <v>93</v>
      </c>
      <c r="B1101" s="4" t="s">
        <v>16</v>
      </c>
      <c r="C1101" s="3" t="s">
        <v>8</v>
      </c>
      <c r="D1101" s="3" t="s">
        <v>2683</v>
      </c>
      <c r="E1101" s="3" t="s">
        <v>11</v>
      </c>
      <c r="F1101" s="4" t="s">
        <v>2900</v>
      </c>
      <c r="G1101" s="5">
        <v>999700</v>
      </c>
      <c r="H1101" s="5">
        <v>0</v>
      </c>
      <c r="I1101" s="5">
        <v>999700</v>
      </c>
      <c r="J1101" s="4" t="s">
        <v>21</v>
      </c>
      <c r="K1101" s="4" t="s">
        <v>22</v>
      </c>
    </row>
    <row r="1102" spans="1:11" ht="24" x14ac:dyDescent="0.25">
      <c r="A1102" s="4" t="s">
        <v>93</v>
      </c>
      <c r="B1102" s="4" t="s">
        <v>16</v>
      </c>
      <c r="C1102" s="3" t="s">
        <v>8</v>
      </c>
      <c r="D1102" s="3" t="s">
        <v>2683</v>
      </c>
      <c r="E1102" s="3" t="s">
        <v>13</v>
      </c>
      <c r="F1102" s="4" t="s">
        <v>2900</v>
      </c>
      <c r="G1102" s="5">
        <v>2000</v>
      </c>
      <c r="H1102" s="5">
        <v>0</v>
      </c>
      <c r="I1102" s="5">
        <v>2000</v>
      </c>
      <c r="J1102" s="4" t="s">
        <v>21</v>
      </c>
      <c r="K1102" s="4" t="s">
        <v>22</v>
      </c>
    </row>
    <row r="1103" spans="1:11" ht="24" x14ac:dyDescent="0.25">
      <c r="A1103" s="4" t="s">
        <v>93</v>
      </c>
      <c r="B1103" s="4" t="s">
        <v>277</v>
      </c>
      <c r="C1103" s="3" t="s">
        <v>8</v>
      </c>
      <c r="D1103" s="3" t="s">
        <v>650</v>
      </c>
      <c r="E1103" s="3" t="s">
        <v>9</v>
      </c>
      <c r="F1103" s="4" t="s">
        <v>651</v>
      </c>
      <c r="G1103" s="5">
        <v>1000</v>
      </c>
      <c r="H1103" s="5">
        <v>0</v>
      </c>
      <c r="I1103" s="5">
        <v>1000</v>
      </c>
      <c r="J1103" s="4" t="s">
        <v>280</v>
      </c>
      <c r="K1103" s="4" t="s">
        <v>652</v>
      </c>
    </row>
    <row r="1104" spans="1:11" ht="24" x14ac:dyDescent="0.25">
      <c r="A1104" s="4" t="s">
        <v>93</v>
      </c>
      <c r="B1104" s="4" t="s">
        <v>277</v>
      </c>
      <c r="C1104" s="3" t="s">
        <v>8</v>
      </c>
      <c r="D1104" s="3" t="s">
        <v>650</v>
      </c>
      <c r="E1104" s="3" t="s">
        <v>11</v>
      </c>
      <c r="F1104" s="4" t="s">
        <v>651</v>
      </c>
      <c r="G1104" s="5">
        <v>10630</v>
      </c>
      <c r="H1104" s="5">
        <v>0</v>
      </c>
      <c r="I1104" s="5">
        <v>10630</v>
      </c>
      <c r="J1104" s="4" t="s">
        <v>280</v>
      </c>
      <c r="K1104" s="4" t="s">
        <v>652</v>
      </c>
    </row>
    <row r="1105" spans="1:11" ht="24" x14ac:dyDescent="0.25">
      <c r="A1105" s="4" t="s">
        <v>93</v>
      </c>
      <c r="B1105" s="4" t="s">
        <v>277</v>
      </c>
      <c r="C1105" s="3" t="s">
        <v>8</v>
      </c>
      <c r="D1105" s="3" t="s">
        <v>650</v>
      </c>
      <c r="E1105" s="3" t="s">
        <v>347</v>
      </c>
      <c r="F1105" s="4" t="s">
        <v>651</v>
      </c>
      <c r="G1105" s="5">
        <v>522000</v>
      </c>
      <c r="H1105" s="5">
        <v>397916.027</v>
      </c>
      <c r="I1105" s="5">
        <v>124083.973</v>
      </c>
      <c r="J1105" s="4" t="s">
        <v>280</v>
      </c>
      <c r="K1105" s="4" t="s">
        <v>652</v>
      </c>
    </row>
    <row r="1106" spans="1:11" ht="24" x14ac:dyDescent="0.25">
      <c r="A1106" s="4" t="s">
        <v>93</v>
      </c>
      <c r="B1106" s="4" t="s">
        <v>277</v>
      </c>
      <c r="C1106" s="3" t="s">
        <v>8</v>
      </c>
      <c r="D1106" s="3" t="s">
        <v>650</v>
      </c>
      <c r="E1106" s="3" t="s">
        <v>10</v>
      </c>
      <c r="F1106" s="4" t="s">
        <v>651</v>
      </c>
      <c r="G1106" s="5">
        <v>22530</v>
      </c>
      <c r="H1106" s="5">
        <v>0</v>
      </c>
      <c r="I1106" s="5">
        <v>22530</v>
      </c>
      <c r="J1106" s="4" t="s">
        <v>280</v>
      </c>
      <c r="K1106" s="4" t="s">
        <v>652</v>
      </c>
    </row>
    <row r="1107" spans="1:11" ht="24" x14ac:dyDescent="0.25">
      <c r="A1107" s="4" t="s">
        <v>93</v>
      </c>
      <c r="B1107" s="4" t="s">
        <v>277</v>
      </c>
      <c r="C1107" s="3" t="s">
        <v>8</v>
      </c>
      <c r="D1107" s="3" t="s">
        <v>653</v>
      </c>
      <c r="E1107" s="3" t="s">
        <v>11</v>
      </c>
      <c r="F1107" s="4" t="s">
        <v>654</v>
      </c>
      <c r="G1107" s="5">
        <v>197000</v>
      </c>
      <c r="H1107" s="5">
        <v>69470.184999999998</v>
      </c>
      <c r="I1107" s="5">
        <v>127529.815</v>
      </c>
      <c r="J1107" s="4" t="s">
        <v>655</v>
      </c>
      <c r="K1107" s="4" t="s">
        <v>656</v>
      </c>
    </row>
    <row r="1108" spans="1:11" ht="24" x14ac:dyDescent="0.25">
      <c r="A1108" s="4" t="s">
        <v>93</v>
      </c>
      <c r="B1108" s="4" t="s">
        <v>277</v>
      </c>
      <c r="C1108" s="3" t="s">
        <v>8</v>
      </c>
      <c r="D1108" s="3" t="s">
        <v>2344</v>
      </c>
      <c r="E1108" s="3" t="s">
        <v>347</v>
      </c>
      <c r="F1108" s="4" t="s">
        <v>2345</v>
      </c>
      <c r="G1108" s="5">
        <v>10000</v>
      </c>
      <c r="H1108" s="5">
        <v>7274.3419999999996</v>
      </c>
      <c r="I1108" s="5">
        <v>2725.6580000000004</v>
      </c>
      <c r="J1108" s="4" t="s">
        <v>668</v>
      </c>
      <c r="K1108" s="4" t="s">
        <v>2346</v>
      </c>
    </row>
    <row r="1109" spans="1:11" ht="24" x14ac:dyDescent="0.25">
      <c r="A1109" s="4" t="s">
        <v>93</v>
      </c>
      <c r="B1109" s="4" t="s">
        <v>277</v>
      </c>
      <c r="C1109" s="3" t="s">
        <v>8</v>
      </c>
      <c r="D1109" s="3" t="s">
        <v>657</v>
      </c>
      <c r="E1109" s="3" t="s">
        <v>11</v>
      </c>
      <c r="F1109" s="4" t="s">
        <v>658</v>
      </c>
      <c r="G1109" s="5">
        <v>23000</v>
      </c>
      <c r="H1109" s="5">
        <v>13500</v>
      </c>
      <c r="I1109" s="5">
        <v>9500</v>
      </c>
      <c r="J1109" s="4" t="s">
        <v>280</v>
      </c>
      <c r="K1109" s="4" t="s">
        <v>659</v>
      </c>
    </row>
    <row r="1110" spans="1:11" ht="24" x14ac:dyDescent="0.25">
      <c r="A1110" s="4" t="s">
        <v>93</v>
      </c>
      <c r="B1110" s="4" t="s">
        <v>277</v>
      </c>
      <c r="C1110" s="3" t="s">
        <v>8</v>
      </c>
      <c r="D1110" s="3" t="s">
        <v>660</v>
      </c>
      <c r="E1110" s="3" t="s">
        <v>347</v>
      </c>
      <c r="F1110" s="4" t="s">
        <v>661</v>
      </c>
      <c r="G1110" s="5">
        <v>5000</v>
      </c>
      <c r="H1110" s="5">
        <v>0</v>
      </c>
      <c r="I1110" s="5">
        <v>5000</v>
      </c>
      <c r="J1110" s="4" t="s">
        <v>655</v>
      </c>
      <c r="K1110" s="4" t="s">
        <v>662</v>
      </c>
    </row>
    <row r="1111" spans="1:11" ht="24" x14ac:dyDescent="0.25">
      <c r="A1111" s="4" t="s">
        <v>93</v>
      </c>
      <c r="B1111" s="4" t="s">
        <v>277</v>
      </c>
      <c r="C1111" s="3" t="s">
        <v>8</v>
      </c>
      <c r="D1111" s="3" t="s">
        <v>663</v>
      </c>
      <c r="E1111" s="3" t="s">
        <v>11</v>
      </c>
      <c r="F1111" s="4" t="s">
        <v>664</v>
      </c>
      <c r="G1111" s="5">
        <v>250000</v>
      </c>
      <c r="H1111" s="5">
        <v>0</v>
      </c>
      <c r="I1111" s="5">
        <v>250000</v>
      </c>
      <c r="J1111" s="4" t="s">
        <v>655</v>
      </c>
      <c r="K1111" s="4" t="s">
        <v>665</v>
      </c>
    </row>
    <row r="1112" spans="1:11" ht="24" x14ac:dyDescent="0.25">
      <c r="A1112" s="4" t="s">
        <v>93</v>
      </c>
      <c r="B1112" s="4" t="s">
        <v>277</v>
      </c>
      <c r="C1112" s="3" t="s">
        <v>8</v>
      </c>
      <c r="D1112" s="3" t="s">
        <v>663</v>
      </c>
      <c r="E1112" s="3" t="s">
        <v>347</v>
      </c>
      <c r="F1112" s="4" t="s">
        <v>664</v>
      </c>
      <c r="G1112" s="5">
        <v>4000000</v>
      </c>
      <c r="H1112" s="5">
        <v>361878.315</v>
      </c>
      <c r="I1112" s="5">
        <v>3638121.6850000001</v>
      </c>
      <c r="J1112" s="4" t="s">
        <v>655</v>
      </c>
      <c r="K1112" s="4" t="s">
        <v>665</v>
      </c>
    </row>
    <row r="1113" spans="1:11" ht="24" x14ac:dyDescent="0.25">
      <c r="A1113" s="4" t="s">
        <v>93</v>
      </c>
      <c r="B1113" s="4" t="s">
        <v>277</v>
      </c>
      <c r="C1113" s="3" t="s">
        <v>8</v>
      </c>
      <c r="D1113" s="3" t="s">
        <v>663</v>
      </c>
      <c r="E1113" s="3" t="s">
        <v>10</v>
      </c>
      <c r="F1113" s="4" t="s">
        <v>664</v>
      </c>
      <c r="G1113" s="5">
        <v>1320000</v>
      </c>
      <c r="H1113" s="5">
        <v>0</v>
      </c>
      <c r="I1113" s="5">
        <v>1320000</v>
      </c>
      <c r="J1113" s="4" t="s">
        <v>655</v>
      </c>
      <c r="K1113" s="4" t="s">
        <v>665</v>
      </c>
    </row>
    <row r="1114" spans="1:11" ht="24" x14ac:dyDescent="0.25">
      <c r="A1114" s="4" t="s">
        <v>93</v>
      </c>
      <c r="B1114" s="4" t="s">
        <v>277</v>
      </c>
      <c r="C1114" s="3" t="s">
        <v>8</v>
      </c>
      <c r="D1114" s="3" t="s">
        <v>666</v>
      </c>
      <c r="E1114" s="3" t="s">
        <v>11</v>
      </c>
      <c r="F1114" s="4" t="s">
        <v>2347</v>
      </c>
      <c r="G1114" s="5">
        <v>118000</v>
      </c>
      <c r="H1114" s="5">
        <v>0</v>
      </c>
      <c r="I1114" s="5">
        <v>118000</v>
      </c>
      <c r="J1114" s="4" t="s">
        <v>280</v>
      </c>
      <c r="K1114" s="4" t="s">
        <v>667</v>
      </c>
    </row>
    <row r="1115" spans="1:11" ht="24" x14ac:dyDescent="0.25">
      <c r="A1115" s="4" t="s">
        <v>93</v>
      </c>
      <c r="B1115" s="4" t="s">
        <v>277</v>
      </c>
      <c r="C1115" s="3" t="s">
        <v>8</v>
      </c>
      <c r="D1115" s="3" t="s">
        <v>666</v>
      </c>
      <c r="E1115" s="3" t="s">
        <v>347</v>
      </c>
      <c r="F1115" s="4" t="s">
        <v>2347</v>
      </c>
      <c r="G1115" s="5">
        <v>140000</v>
      </c>
      <c r="H1115" s="5">
        <v>0</v>
      </c>
      <c r="I1115" s="5">
        <v>140000</v>
      </c>
      <c r="J1115" s="4" t="s">
        <v>280</v>
      </c>
      <c r="K1115" s="4" t="s">
        <v>667</v>
      </c>
    </row>
    <row r="1116" spans="1:11" ht="24" x14ac:dyDescent="0.25">
      <c r="A1116" s="4" t="s">
        <v>93</v>
      </c>
      <c r="B1116" s="4" t="s">
        <v>277</v>
      </c>
      <c r="C1116" s="3" t="s">
        <v>8</v>
      </c>
      <c r="D1116" s="3" t="s">
        <v>666</v>
      </c>
      <c r="E1116" s="3" t="s">
        <v>10</v>
      </c>
      <c r="F1116" s="4" t="s">
        <v>2347</v>
      </c>
      <c r="G1116" s="5">
        <v>1200000</v>
      </c>
      <c r="H1116" s="5">
        <v>0</v>
      </c>
      <c r="I1116" s="5">
        <v>1200000</v>
      </c>
      <c r="J1116" s="4" t="s">
        <v>280</v>
      </c>
      <c r="K1116" s="4" t="s">
        <v>667</v>
      </c>
    </row>
    <row r="1117" spans="1:11" ht="24" x14ac:dyDescent="0.25">
      <c r="A1117" s="4" t="s">
        <v>93</v>
      </c>
      <c r="B1117" s="4" t="s">
        <v>277</v>
      </c>
      <c r="C1117" s="3" t="s">
        <v>8</v>
      </c>
      <c r="D1117" s="3" t="s">
        <v>2901</v>
      </c>
      <c r="E1117" s="3" t="s">
        <v>11</v>
      </c>
      <c r="F1117" s="4" t="s">
        <v>2902</v>
      </c>
      <c r="G1117" s="5">
        <v>46000</v>
      </c>
      <c r="H1117" s="5">
        <v>0</v>
      </c>
      <c r="I1117" s="5">
        <v>46000</v>
      </c>
      <c r="J1117" s="4" t="s">
        <v>668</v>
      </c>
      <c r="K1117" s="4" t="s">
        <v>669</v>
      </c>
    </row>
    <row r="1118" spans="1:11" ht="24" x14ac:dyDescent="0.25">
      <c r="A1118" s="4" t="s">
        <v>93</v>
      </c>
      <c r="B1118" s="4" t="s">
        <v>277</v>
      </c>
      <c r="C1118" s="3" t="s">
        <v>8</v>
      </c>
      <c r="D1118" s="3" t="s">
        <v>670</v>
      </c>
      <c r="E1118" s="3" t="s">
        <v>11</v>
      </c>
      <c r="F1118" s="4" t="s">
        <v>2348</v>
      </c>
      <c r="G1118" s="5">
        <v>238000</v>
      </c>
      <c r="H1118" s="5">
        <v>116269.15</v>
      </c>
      <c r="I1118" s="5">
        <v>121730.85</v>
      </c>
      <c r="J1118" s="4" t="s">
        <v>668</v>
      </c>
      <c r="K1118" s="4" t="s">
        <v>671</v>
      </c>
    </row>
    <row r="1119" spans="1:11" ht="24" x14ac:dyDescent="0.25">
      <c r="A1119" s="4" t="s">
        <v>93</v>
      </c>
      <c r="B1119" s="4" t="s">
        <v>277</v>
      </c>
      <c r="C1119" s="3" t="s">
        <v>8</v>
      </c>
      <c r="D1119" s="3" t="s">
        <v>670</v>
      </c>
      <c r="E1119" s="3" t="s">
        <v>347</v>
      </c>
      <c r="F1119" s="4" t="s">
        <v>2348</v>
      </c>
      <c r="G1119" s="5">
        <v>1000</v>
      </c>
      <c r="H1119" s="5">
        <v>0</v>
      </c>
      <c r="I1119" s="5">
        <v>1000</v>
      </c>
      <c r="J1119" s="4" t="s">
        <v>668</v>
      </c>
      <c r="K1119" s="4" t="s">
        <v>671</v>
      </c>
    </row>
    <row r="1120" spans="1:11" ht="24" x14ac:dyDescent="0.25">
      <c r="A1120" s="4" t="s">
        <v>93</v>
      </c>
      <c r="B1120" s="4" t="s">
        <v>277</v>
      </c>
      <c r="C1120" s="3" t="s">
        <v>8</v>
      </c>
      <c r="D1120" s="3" t="s">
        <v>670</v>
      </c>
      <c r="E1120" s="3" t="s">
        <v>10</v>
      </c>
      <c r="F1120" s="4" t="s">
        <v>2348</v>
      </c>
      <c r="G1120" s="5">
        <v>3223000</v>
      </c>
      <c r="H1120" s="5">
        <v>2293297.219</v>
      </c>
      <c r="I1120" s="5">
        <v>929702.78099999996</v>
      </c>
      <c r="J1120" s="4" t="s">
        <v>668</v>
      </c>
      <c r="K1120" s="4" t="s">
        <v>671</v>
      </c>
    </row>
    <row r="1121" spans="1:11" ht="24" x14ac:dyDescent="0.25">
      <c r="A1121" s="4" t="s">
        <v>93</v>
      </c>
      <c r="B1121" s="4" t="s">
        <v>277</v>
      </c>
      <c r="C1121" s="3" t="s">
        <v>8</v>
      </c>
      <c r="D1121" s="3" t="s">
        <v>670</v>
      </c>
      <c r="E1121" s="3" t="s">
        <v>13</v>
      </c>
      <c r="F1121" s="4" t="s">
        <v>2348</v>
      </c>
      <c r="G1121" s="5">
        <v>2500</v>
      </c>
      <c r="H1121" s="5">
        <v>809.98400000000004</v>
      </c>
      <c r="I1121" s="5">
        <v>1690.0160000000001</v>
      </c>
      <c r="J1121" s="4" t="s">
        <v>668</v>
      </c>
      <c r="K1121" s="4" t="s">
        <v>671</v>
      </c>
    </row>
    <row r="1122" spans="1:11" ht="24" x14ac:dyDescent="0.25">
      <c r="A1122" s="4" t="s">
        <v>93</v>
      </c>
      <c r="B1122" s="4" t="s">
        <v>277</v>
      </c>
      <c r="C1122" s="3" t="s">
        <v>8</v>
      </c>
      <c r="D1122" s="3" t="s">
        <v>4099</v>
      </c>
      <c r="E1122" s="3" t="s">
        <v>347</v>
      </c>
      <c r="F1122" s="4" t="s">
        <v>4100</v>
      </c>
      <c r="G1122" s="5">
        <v>15000</v>
      </c>
      <c r="H1122" s="5">
        <v>0</v>
      </c>
      <c r="I1122" s="5">
        <v>15000</v>
      </c>
      <c r="J1122" s="4" t="s">
        <v>280</v>
      </c>
      <c r="K1122" s="4" t="s">
        <v>3910</v>
      </c>
    </row>
    <row r="1123" spans="1:11" ht="24" x14ac:dyDescent="0.25">
      <c r="A1123" s="4" t="s">
        <v>93</v>
      </c>
      <c r="B1123" s="4" t="s">
        <v>277</v>
      </c>
      <c r="C1123" s="3" t="s">
        <v>8</v>
      </c>
      <c r="D1123" s="3" t="s">
        <v>672</v>
      </c>
      <c r="E1123" s="3" t="s">
        <v>9</v>
      </c>
      <c r="F1123" s="4" t="s">
        <v>673</v>
      </c>
      <c r="G1123" s="5">
        <v>200</v>
      </c>
      <c r="H1123" s="5">
        <v>167.114</v>
      </c>
      <c r="I1123" s="5">
        <v>32.885999999999996</v>
      </c>
      <c r="J1123" s="4" t="s">
        <v>655</v>
      </c>
      <c r="K1123" s="4" t="s">
        <v>674</v>
      </c>
    </row>
    <row r="1124" spans="1:11" ht="24" x14ac:dyDescent="0.25">
      <c r="A1124" s="4" t="s">
        <v>93</v>
      </c>
      <c r="B1124" s="4" t="s">
        <v>277</v>
      </c>
      <c r="C1124" s="3" t="s">
        <v>8</v>
      </c>
      <c r="D1124" s="3" t="s">
        <v>672</v>
      </c>
      <c r="E1124" s="3" t="s">
        <v>11</v>
      </c>
      <c r="F1124" s="4" t="s">
        <v>673</v>
      </c>
      <c r="G1124" s="5">
        <v>17000</v>
      </c>
      <c r="H1124" s="5">
        <v>0</v>
      </c>
      <c r="I1124" s="5">
        <v>17000</v>
      </c>
      <c r="J1124" s="4" t="s">
        <v>655</v>
      </c>
      <c r="K1124" s="4" t="s">
        <v>674</v>
      </c>
    </row>
    <row r="1125" spans="1:11" ht="24" x14ac:dyDescent="0.25">
      <c r="A1125" s="4" t="s">
        <v>93</v>
      </c>
      <c r="B1125" s="4" t="s">
        <v>277</v>
      </c>
      <c r="C1125" s="3" t="s">
        <v>8</v>
      </c>
      <c r="D1125" s="3" t="s">
        <v>672</v>
      </c>
      <c r="E1125" s="3" t="s">
        <v>347</v>
      </c>
      <c r="F1125" s="4" t="s">
        <v>673</v>
      </c>
      <c r="G1125" s="5">
        <v>2000</v>
      </c>
      <c r="H1125" s="5">
        <v>1082.287</v>
      </c>
      <c r="I1125" s="5">
        <v>917.71299999999997</v>
      </c>
      <c r="J1125" s="4" t="s">
        <v>655</v>
      </c>
      <c r="K1125" s="4" t="s">
        <v>674</v>
      </c>
    </row>
    <row r="1126" spans="1:11" ht="24" x14ac:dyDescent="0.25">
      <c r="A1126" s="4" t="s">
        <v>93</v>
      </c>
      <c r="B1126" s="4" t="s">
        <v>277</v>
      </c>
      <c r="C1126" s="3" t="s">
        <v>8</v>
      </c>
      <c r="D1126" s="3" t="s">
        <v>672</v>
      </c>
      <c r="E1126" s="3" t="s">
        <v>10</v>
      </c>
      <c r="F1126" s="4" t="s">
        <v>673</v>
      </c>
      <c r="G1126" s="5">
        <v>1840810</v>
      </c>
      <c r="H1126" s="5">
        <v>1128102.686</v>
      </c>
      <c r="I1126" s="5">
        <v>712707.31400000001</v>
      </c>
      <c r="J1126" s="4" t="s">
        <v>655</v>
      </c>
      <c r="K1126" s="4" t="s">
        <v>674</v>
      </c>
    </row>
    <row r="1127" spans="1:11" ht="24" x14ac:dyDescent="0.25">
      <c r="A1127" s="4" t="s">
        <v>93</v>
      </c>
      <c r="B1127" s="4" t="s">
        <v>277</v>
      </c>
      <c r="C1127" s="3" t="s">
        <v>8</v>
      </c>
      <c r="D1127" s="3" t="s">
        <v>672</v>
      </c>
      <c r="E1127" s="3" t="s">
        <v>13</v>
      </c>
      <c r="F1127" s="4" t="s">
        <v>673</v>
      </c>
      <c r="G1127" s="5">
        <v>2500</v>
      </c>
      <c r="H1127" s="5">
        <v>983.55200000000002</v>
      </c>
      <c r="I1127" s="5">
        <v>1516.4479999999999</v>
      </c>
      <c r="J1127" s="4" t="s">
        <v>655</v>
      </c>
      <c r="K1127" s="4" t="s">
        <v>674</v>
      </c>
    </row>
    <row r="1128" spans="1:11" ht="24" x14ac:dyDescent="0.25">
      <c r="A1128" s="4" t="s">
        <v>93</v>
      </c>
      <c r="B1128" s="4" t="s">
        <v>277</v>
      </c>
      <c r="C1128" s="3" t="s">
        <v>8</v>
      </c>
      <c r="D1128" s="3" t="s">
        <v>675</v>
      </c>
      <c r="E1128" s="3" t="s">
        <v>347</v>
      </c>
      <c r="F1128" s="4" t="s">
        <v>676</v>
      </c>
      <c r="G1128" s="5">
        <v>5000</v>
      </c>
      <c r="H1128" s="5">
        <v>0</v>
      </c>
      <c r="I1128" s="5">
        <v>5000</v>
      </c>
      <c r="J1128" s="4" t="s">
        <v>677</v>
      </c>
      <c r="K1128" s="4" t="s">
        <v>678</v>
      </c>
    </row>
    <row r="1129" spans="1:11" ht="24" x14ac:dyDescent="0.25">
      <c r="A1129" s="4" t="s">
        <v>93</v>
      </c>
      <c r="B1129" s="4" t="s">
        <v>277</v>
      </c>
      <c r="C1129" s="3" t="s">
        <v>8</v>
      </c>
      <c r="D1129" s="3" t="s">
        <v>679</v>
      </c>
      <c r="E1129" s="3" t="s">
        <v>11</v>
      </c>
      <c r="F1129" s="4" t="s">
        <v>680</v>
      </c>
      <c r="G1129" s="5">
        <v>1000</v>
      </c>
      <c r="H1129" s="5">
        <v>0</v>
      </c>
      <c r="I1129" s="5">
        <v>1000</v>
      </c>
      <c r="J1129" s="4" t="s">
        <v>280</v>
      </c>
      <c r="K1129" s="4" t="s">
        <v>681</v>
      </c>
    </row>
    <row r="1130" spans="1:11" ht="24" x14ac:dyDescent="0.25">
      <c r="A1130" s="4" t="s">
        <v>93</v>
      </c>
      <c r="B1130" s="4" t="s">
        <v>277</v>
      </c>
      <c r="C1130" s="3" t="s">
        <v>8</v>
      </c>
      <c r="D1130" s="3" t="s">
        <v>679</v>
      </c>
      <c r="E1130" s="3" t="s">
        <v>10</v>
      </c>
      <c r="F1130" s="4" t="s">
        <v>680</v>
      </c>
      <c r="G1130" s="5">
        <v>1000</v>
      </c>
      <c r="H1130" s="5">
        <v>0</v>
      </c>
      <c r="I1130" s="5">
        <v>1000</v>
      </c>
      <c r="J1130" s="4" t="s">
        <v>280</v>
      </c>
      <c r="K1130" s="4" t="s">
        <v>681</v>
      </c>
    </row>
    <row r="1131" spans="1:11" ht="24" x14ac:dyDescent="0.25">
      <c r="A1131" s="4" t="s">
        <v>93</v>
      </c>
      <c r="B1131" s="4" t="s">
        <v>277</v>
      </c>
      <c r="C1131" s="3" t="s">
        <v>8</v>
      </c>
      <c r="D1131" s="3" t="s">
        <v>2903</v>
      </c>
      <c r="E1131" s="3" t="s">
        <v>10</v>
      </c>
      <c r="F1131" s="4" t="s">
        <v>2904</v>
      </c>
      <c r="G1131" s="5">
        <v>512000</v>
      </c>
      <c r="H1131" s="5">
        <v>17763.179</v>
      </c>
      <c r="I1131" s="5">
        <v>494236.821</v>
      </c>
      <c r="J1131" s="4" t="s">
        <v>655</v>
      </c>
      <c r="K1131" s="4" t="s">
        <v>682</v>
      </c>
    </row>
    <row r="1132" spans="1:11" ht="36" x14ac:dyDescent="0.25">
      <c r="A1132" s="4" t="s">
        <v>93</v>
      </c>
      <c r="B1132" s="4" t="s">
        <v>277</v>
      </c>
      <c r="C1132" s="3" t="s">
        <v>8</v>
      </c>
      <c r="D1132" s="3" t="s">
        <v>683</v>
      </c>
      <c r="E1132" s="3" t="s">
        <v>11</v>
      </c>
      <c r="F1132" s="4" t="s">
        <v>2349</v>
      </c>
      <c r="G1132" s="5">
        <v>236000</v>
      </c>
      <c r="H1132" s="5">
        <v>131270.36799999999</v>
      </c>
      <c r="I1132" s="5">
        <v>104729.63200000001</v>
      </c>
      <c r="J1132" s="4" t="s">
        <v>280</v>
      </c>
      <c r="K1132" s="4" t="s">
        <v>684</v>
      </c>
    </row>
    <row r="1133" spans="1:11" ht="24" x14ac:dyDescent="0.25">
      <c r="A1133" s="4" t="s">
        <v>93</v>
      </c>
      <c r="B1133" s="4" t="s">
        <v>277</v>
      </c>
      <c r="C1133" s="3" t="s">
        <v>8</v>
      </c>
      <c r="D1133" s="3" t="s">
        <v>686</v>
      </c>
      <c r="E1133" s="3" t="s">
        <v>9</v>
      </c>
      <c r="F1133" s="4" t="s">
        <v>687</v>
      </c>
      <c r="G1133" s="5">
        <v>250</v>
      </c>
      <c r="H1133" s="5">
        <v>76.396000000000001</v>
      </c>
      <c r="I1133" s="5">
        <v>173.60399999999998</v>
      </c>
      <c r="J1133" s="4" t="s">
        <v>655</v>
      </c>
      <c r="K1133" s="4" t="s">
        <v>688</v>
      </c>
    </row>
    <row r="1134" spans="1:11" ht="24" x14ac:dyDescent="0.25">
      <c r="A1134" s="4" t="s">
        <v>93</v>
      </c>
      <c r="B1134" s="4" t="s">
        <v>277</v>
      </c>
      <c r="C1134" s="3" t="s">
        <v>8</v>
      </c>
      <c r="D1134" s="3" t="s">
        <v>686</v>
      </c>
      <c r="E1134" s="3" t="s">
        <v>11</v>
      </c>
      <c r="F1134" s="4" t="s">
        <v>687</v>
      </c>
      <c r="G1134" s="5">
        <v>104010</v>
      </c>
      <c r="H1134" s="5">
        <v>0</v>
      </c>
      <c r="I1134" s="5">
        <v>104010</v>
      </c>
      <c r="J1134" s="4" t="s">
        <v>655</v>
      </c>
      <c r="K1134" s="4" t="s">
        <v>688</v>
      </c>
    </row>
    <row r="1135" spans="1:11" ht="24" x14ac:dyDescent="0.25">
      <c r="A1135" s="4" t="s">
        <v>93</v>
      </c>
      <c r="B1135" s="4" t="s">
        <v>277</v>
      </c>
      <c r="C1135" s="3" t="s">
        <v>8</v>
      </c>
      <c r="D1135" s="3" t="s">
        <v>686</v>
      </c>
      <c r="E1135" s="3" t="s">
        <v>347</v>
      </c>
      <c r="F1135" s="4" t="s">
        <v>687</v>
      </c>
      <c r="G1135" s="5">
        <v>1000</v>
      </c>
      <c r="H1135" s="5">
        <v>166.6</v>
      </c>
      <c r="I1135" s="5">
        <v>833.4</v>
      </c>
      <c r="J1135" s="4" t="s">
        <v>655</v>
      </c>
      <c r="K1135" s="4" t="s">
        <v>688</v>
      </c>
    </row>
    <row r="1136" spans="1:11" ht="24" x14ac:dyDescent="0.25">
      <c r="A1136" s="4" t="s">
        <v>93</v>
      </c>
      <c r="B1136" s="4" t="s">
        <v>277</v>
      </c>
      <c r="C1136" s="3" t="s">
        <v>8</v>
      </c>
      <c r="D1136" s="3" t="s">
        <v>686</v>
      </c>
      <c r="E1136" s="3" t="s">
        <v>10</v>
      </c>
      <c r="F1136" s="4" t="s">
        <v>687</v>
      </c>
      <c r="G1136" s="5">
        <v>309010</v>
      </c>
      <c r="H1136" s="5">
        <v>0</v>
      </c>
      <c r="I1136" s="5">
        <v>309010</v>
      </c>
      <c r="J1136" s="4" t="s">
        <v>655</v>
      </c>
      <c r="K1136" s="4" t="s">
        <v>688</v>
      </c>
    </row>
    <row r="1137" spans="1:11" ht="24" x14ac:dyDescent="0.25">
      <c r="A1137" s="4" t="s">
        <v>93</v>
      </c>
      <c r="B1137" s="4" t="s">
        <v>277</v>
      </c>
      <c r="C1137" s="3" t="s">
        <v>8</v>
      </c>
      <c r="D1137" s="3" t="s">
        <v>686</v>
      </c>
      <c r="E1137" s="3" t="s">
        <v>13</v>
      </c>
      <c r="F1137" s="4" t="s">
        <v>687</v>
      </c>
      <c r="G1137" s="5">
        <v>1500</v>
      </c>
      <c r="H1137" s="5">
        <v>0</v>
      </c>
      <c r="I1137" s="5">
        <v>1500</v>
      </c>
      <c r="J1137" s="4" t="s">
        <v>655</v>
      </c>
      <c r="K1137" s="4" t="s">
        <v>688</v>
      </c>
    </row>
    <row r="1138" spans="1:11" ht="24" x14ac:dyDescent="0.25">
      <c r="A1138" s="4" t="s">
        <v>93</v>
      </c>
      <c r="B1138" s="4" t="s">
        <v>277</v>
      </c>
      <c r="C1138" s="3" t="s">
        <v>8</v>
      </c>
      <c r="D1138" s="3" t="s">
        <v>689</v>
      </c>
      <c r="E1138" s="3" t="s">
        <v>11</v>
      </c>
      <c r="F1138" s="4" t="s">
        <v>690</v>
      </c>
      <c r="G1138" s="5">
        <v>94000</v>
      </c>
      <c r="H1138" s="5">
        <v>60981.476000000002</v>
      </c>
      <c r="I1138" s="5">
        <v>33018.523999999998</v>
      </c>
      <c r="J1138" s="4" t="s">
        <v>655</v>
      </c>
      <c r="K1138" s="4" t="s">
        <v>691</v>
      </c>
    </row>
    <row r="1139" spans="1:11" ht="24" x14ac:dyDescent="0.25">
      <c r="A1139" s="4" t="s">
        <v>93</v>
      </c>
      <c r="B1139" s="4" t="s">
        <v>277</v>
      </c>
      <c r="C1139" s="3" t="s">
        <v>8</v>
      </c>
      <c r="D1139" s="3" t="s">
        <v>692</v>
      </c>
      <c r="E1139" s="3" t="s">
        <v>11</v>
      </c>
      <c r="F1139" s="4" t="s">
        <v>693</v>
      </c>
      <c r="G1139" s="5">
        <v>18000</v>
      </c>
      <c r="H1139" s="5">
        <v>3000</v>
      </c>
      <c r="I1139" s="5">
        <v>15000</v>
      </c>
      <c r="J1139" s="4" t="s">
        <v>668</v>
      </c>
      <c r="K1139" s="4" t="s">
        <v>694</v>
      </c>
    </row>
    <row r="1140" spans="1:11" ht="24" x14ac:dyDescent="0.25">
      <c r="A1140" s="4" t="s">
        <v>93</v>
      </c>
      <c r="B1140" s="4" t="s">
        <v>277</v>
      </c>
      <c r="C1140" s="3" t="s">
        <v>8</v>
      </c>
      <c r="D1140" s="3" t="s">
        <v>695</v>
      </c>
      <c r="E1140" s="3" t="s">
        <v>11</v>
      </c>
      <c r="F1140" s="4" t="s">
        <v>2350</v>
      </c>
      <c r="G1140" s="5">
        <v>126000</v>
      </c>
      <c r="H1140" s="5">
        <v>101223.28</v>
      </c>
      <c r="I1140" s="5">
        <v>24776.720000000001</v>
      </c>
      <c r="J1140" s="4" t="s">
        <v>280</v>
      </c>
      <c r="K1140" s="4" t="s">
        <v>681</v>
      </c>
    </row>
    <row r="1141" spans="1:11" ht="24" x14ac:dyDescent="0.25">
      <c r="A1141" s="4" t="s">
        <v>93</v>
      </c>
      <c r="B1141" s="4" t="s">
        <v>277</v>
      </c>
      <c r="C1141" s="3" t="s">
        <v>8</v>
      </c>
      <c r="D1141" s="3" t="s">
        <v>696</v>
      </c>
      <c r="E1141" s="3" t="s">
        <v>11</v>
      </c>
      <c r="F1141" s="4" t="s">
        <v>697</v>
      </c>
      <c r="G1141" s="5">
        <v>19000</v>
      </c>
      <c r="H1141" s="5">
        <v>0</v>
      </c>
      <c r="I1141" s="5">
        <v>19000</v>
      </c>
      <c r="J1141" s="4" t="s">
        <v>280</v>
      </c>
      <c r="K1141" s="4" t="s">
        <v>659</v>
      </c>
    </row>
    <row r="1142" spans="1:11" ht="132" x14ac:dyDescent="0.25">
      <c r="A1142" s="4" t="s">
        <v>93</v>
      </c>
      <c r="B1142" s="4" t="s">
        <v>277</v>
      </c>
      <c r="C1142" s="3" t="s">
        <v>8</v>
      </c>
      <c r="D1142" s="3" t="s">
        <v>4303</v>
      </c>
      <c r="E1142" s="3" t="s">
        <v>11</v>
      </c>
      <c r="F1142" s="4" t="s">
        <v>4304</v>
      </c>
      <c r="G1142" s="5">
        <v>149870</v>
      </c>
      <c r="H1142" s="5">
        <v>134169.57399999999</v>
      </c>
      <c r="I1142" s="5">
        <v>15700.426000000007</v>
      </c>
      <c r="J1142" s="4" t="s">
        <v>698</v>
      </c>
      <c r="K1142" s="4" t="s">
        <v>699</v>
      </c>
    </row>
    <row r="1143" spans="1:11" ht="132" x14ac:dyDescent="0.25">
      <c r="A1143" s="4" t="s">
        <v>93</v>
      </c>
      <c r="B1143" s="4" t="s">
        <v>277</v>
      </c>
      <c r="C1143" s="3" t="s">
        <v>8</v>
      </c>
      <c r="D1143" s="3" t="s">
        <v>4303</v>
      </c>
      <c r="E1143" s="3" t="s">
        <v>10</v>
      </c>
      <c r="F1143" s="4" t="s">
        <v>4304</v>
      </c>
      <c r="G1143" s="5">
        <v>4983130</v>
      </c>
      <c r="H1143" s="5">
        <v>4214489.5109999999</v>
      </c>
      <c r="I1143" s="5">
        <v>768640.48900000006</v>
      </c>
      <c r="J1143" s="4" t="s">
        <v>698</v>
      </c>
      <c r="K1143" s="4" t="s">
        <v>699</v>
      </c>
    </row>
    <row r="1144" spans="1:11" ht="132" x14ac:dyDescent="0.25">
      <c r="A1144" s="4" t="s">
        <v>93</v>
      </c>
      <c r="B1144" s="4" t="s">
        <v>277</v>
      </c>
      <c r="C1144" s="3" t="s">
        <v>8</v>
      </c>
      <c r="D1144" s="3" t="s">
        <v>4303</v>
      </c>
      <c r="E1144" s="3" t="s">
        <v>13</v>
      </c>
      <c r="F1144" s="4" t="s">
        <v>4304</v>
      </c>
      <c r="G1144" s="5">
        <v>3000</v>
      </c>
      <c r="H1144" s="5">
        <v>781.05600000000004</v>
      </c>
      <c r="I1144" s="5">
        <v>2218.944</v>
      </c>
      <c r="J1144" s="4" t="s">
        <v>698</v>
      </c>
      <c r="K1144" s="4" t="s">
        <v>699</v>
      </c>
    </row>
    <row r="1145" spans="1:11" ht="24" x14ac:dyDescent="0.25">
      <c r="A1145" s="4" t="s">
        <v>93</v>
      </c>
      <c r="B1145" s="4" t="s">
        <v>277</v>
      </c>
      <c r="C1145" s="3" t="s">
        <v>8</v>
      </c>
      <c r="D1145" s="3" t="s">
        <v>700</v>
      </c>
      <c r="E1145" s="3" t="s">
        <v>11</v>
      </c>
      <c r="F1145" s="4" t="s">
        <v>701</v>
      </c>
      <c r="G1145" s="5">
        <v>198309</v>
      </c>
      <c r="H1145" s="5">
        <v>174659.15700000001</v>
      </c>
      <c r="I1145" s="5">
        <v>23649.842999999993</v>
      </c>
      <c r="J1145" s="4" t="s">
        <v>655</v>
      </c>
      <c r="K1145" s="4" t="s">
        <v>702</v>
      </c>
    </row>
    <row r="1146" spans="1:11" ht="24" x14ac:dyDescent="0.25">
      <c r="A1146" s="4" t="s">
        <v>93</v>
      </c>
      <c r="B1146" s="4" t="s">
        <v>277</v>
      </c>
      <c r="C1146" s="3" t="s">
        <v>8</v>
      </c>
      <c r="D1146" s="3" t="s">
        <v>700</v>
      </c>
      <c r="E1146" s="3" t="s">
        <v>10</v>
      </c>
      <c r="F1146" s="4" t="s">
        <v>701</v>
      </c>
      <c r="G1146" s="5">
        <v>5370000</v>
      </c>
      <c r="H1146" s="5">
        <v>4509099.227</v>
      </c>
      <c r="I1146" s="5">
        <v>860900.77300000004</v>
      </c>
      <c r="J1146" s="4" t="s">
        <v>655</v>
      </c>
      <c r="K1146" s="4" t="s">
        <v>702</v>
      </c>
    </row>
    <row r="1147" spans="1:11" ht="24" x14ac:dyDescent="0.25">
      <c r="A1147" s="4" t="s">
        <v>93</v>
      </c>
      <c r="B1147" s="4" t="s">
        <v>277</v>
      </c>
      <c r="C1147" s="3" t="s">
        <v>8</v>
      </c>
      <c r="D1147" s="3" t="s">
        <v>700</v>
      </c>
      <c r="E1147" s="3" t="s">
        <v>13</v>
      </c>
      <c r="F1147" s="4" t="s">
        <v>701</v>
      </c>
      <c r="G1147" s="5">
        <v>1691</v>
      </c>
      <c r="H1147" s="5">
        <v>0</v>
      </c>
      <c r="I1147" s="5">
        <v>1691</v>
      </c>
      <c r="J1147" s="4" t="s">
        <v>655</v>
      </c>
      <c r="K1147" s="4" t="s">
        <v>702</v>
      </c>
    </row>
    <row r="1148" spans="1:11" ht="24" x14ac:dyDescent="0.25">
      <c r="A1148" s="4" t="s">
        <v>93</v>
      </c>
      <c r="B1148" s="4" t="s">
        <v>277</v>
      </c>
      <c r="C1148" s="3" t="s">
        <v>8</v>
      </c>
      <c r="D1148" s="3" t="s">
        <v>703</v>
      </c>
      <c r="E1148" s="3" t="s">
        <v>11</v>
      </c>
      <c r="F1148" s="4" t="s">
        <v>704</v>
      </c>
      <c r="G1148" s="5">
        <v>342000</v>
      </c>
      <c r="H1148" s="5">
        <v>333207.32500000001</v>
      </c>
      <c r="I1148" s="5">
        <v>8792.6749999999884</v>
      </c>
      <c r="J1148" s="4" t="s">
        <v>280</v>
      </c>
      <c r="K1148" s="4" t="s">
        <v>667</v>
      </c>
    </row>
    <row r="1149" spans="1:11" ht="72" x14ac:dyDescent="0.25">
      <c r="A1149" s="4" t="s">
        <v>93</v>
      </c>
      <c r="B1149" s="4" t="s">
        <v>277</v>
      </c>
      <c r="C1149" s="3" t="s">
        <v>8</v>
      </c>
      <c r="D1149" s="3" t="s">
        <v>3411</v>
      </c>
      <c r="E1149" s="3" t="s">
        <v>11</v>
      </c>
      <c r="F1149" s="4" t="s">
        <v>3412</v>
      </c>
      <c r="G1149" s="5">
        <v>143000</v>
      </c>
      <c r="H1149" s="5">
        <v>124306.024</v>
      </c>
      <c r="I1149" s="5">
        <v>18693.975999999995</v>
      </c>
      <c r="J1149" s="4" t="s">
        <v>698</v>
      </c>
      <c r="K1149" s="4" t="s">
        <v>3413</v>
      </c>
    </row>
    <row r="1150" spans="1:11" ht="72" x14ac:dyDescent="0.25">
      <c r="A1150" s="4" t="s">
        <v>93</v>
      </c>
      <c r="B1150" s="4" t="s">
        <v>277</v>
      </c>
      <c r="C1150" s="3" t="s">
        <v>8</v>
      </c>
      <c r="D1150" s="3" t="s">
        <v>3411</v>
      </c>
      <c r="E1150" s="3" t="s">
        <v>10</v>
      </c>
      <c r="F1150" s="4" t="s">
        <v>3412</v>
      </c>
      <c r="G1150" s="5">
        <v>1949000</v>
      </c>
      <c r="H1150" s="5">
        <v>1110553.385</v>
      </c>
      <c r="I1150" s="5">
        <v>838446.61499999999</v>
      </c>
      <c r="J1150" s="4" t="s">
        <v>698</v>
      </c>
      <c r="K1150" s="4" t="s">
        <v>3413</v>
      </c>
    </row>
    <row r="1151" spans="1:11" ht="72" x14ac:dyDescent="0.25">
      <c r="A1151" s="4" t="s">
        <v>93</v>
      </c>
      <c r="B1151" s="4" t="s">
        <v>277</v>
      </c>
      <c r="C1151" s="3" t="s">
        <v>8</v>
      </c>
      <c r="D1151" s="3" t="s">
        <v>3411</v>
      </c>
      <c r="E1151" s="3" t="s">
        <v>13</v>
      </c>
      <c r="F1151" s="4" t="s">
        <v>3412</v>
      </c>
      <c r="G1151" s="5">
        <v>1500</v>
      </c>
      <c r="H1151" s="5">
        <v>318.20800000000003</v>
      </c>
      <c r="I1151" s="5">
        <v>1181.7919999999999</v>
      </c>
      <c r="J1151" s="4" t="s">
        <v>698</v>
      </c>
      <c r="K1151" s="4" t="s">
        <v>3413</v>
      </c>
    </row>
    <row r="1152" spans="1:11" ht="24" x14ac:dyDescent="0.25">
      <c r="A1152" s="4" t="s">
        <v>93</v>
      </c>
      <c r="B1152" s="4" t="s">
        <v>277</v>
      </c>
      <c r="C1152" s="3" t="s">
        <v>8</v>
      </c>
      <c r="D1152" s="3" t="s">
        <v>705</v>
      </c>
      <c r="E1152" s="3" t="s">
        <v>9</v>
      </c>
      <c r="F1152" s="4" t="s">
        <v>2351</v>
      </c>
      <c r="G1152" s="5">
        <v>200</v>
      </c>
      <c r="H1152" s="5">
        <v>167.11600000000001</v>
      </c>
      <c r="I1152" s="5">
        <v>32.883999999999986</v>
      </c>
      <c r="J1152" s="4" t="s">
        <v>655</v>
      </c>
      <c r="K1152" s="4" t="s">
        <v>706</v>
      </c>
    </row>
    <row r="1153" spans="1:11" ht="24" x14ac:dyDescent="0.25">
      <c r="A1153" s="4" t="s">
        <v>93</v>
      </c>
      <c r="B1153" s="4" t="s">
        <v>277</v>
      </c>
      <c r="C1153" s="3" t="s">
        <v>8</v>
      </c>
      <c r="D1153" s="3" t="s">
        <v>705</v>
      </c>
      <c r="E1153" s="3" t="s">
        <v>11</v>
      </c>
      <c r="F1153" s="4" t="s">
        <v>2351</v>
      </c>
      <c r="G1153" s="5">
        <v>88000</v>
      </c>
      <c r="H1153" s="5">
        <v>0</v>
      </c>
      <c r="I1153" s="5">
        <v>88000</v>
      </c>
      <c r="J1153" s="4" t="s">
        <v>655</v>
      </c>
      <c r="K1153" s="4" t="s">
        <v>706</v>
      </c>
    </row>
    <row r="1154" spans="1:11" ht="24" x14ac:dyDescent="0.25">
      <c r="A1154" s="4" t="s">
        <v>93</v>
      </c>
      <c r="B1154" s="4" t="s">
        <v>277</v>
      </c>
      <c r="C1154" s="3" t="s">
        <v>8</v>
      </c>
      <c r="D1154" s="3" t="s">
        <v>705</v>
      </c>
      <c r="E1154" s="3" t="s">
        <v>347</v>
      </c>
      <c r="F1154" s="4" t="s">
        <v>2351</v>
      </c>
      <c r="G1154" s="5">
        <v>92800</v>
      </c>
      <c r="H1154" s="5">
        <v>4853.4449999999997</v>
      </c>
      <c r="I1154" s="5">
        <v>87946.554999999993</v>
      </c>
      <c r="J1154" s="4" t="s">
        <v>655</v>
      </c>
      <c r="K1154" s="4" t="s">
        <v>706</v>
      </c>
    </row>
    <row r="1155" spans="1:11" ht="24" x14ac:dyDescent="0.25">
      <c r="A1155" s="4" t="s">
        <v>93</v>
      </c>
      <c r="B1155" s="4" t="s">
        <v>277</v>
      </c>
      <c r="C1155" s="3" t="s">
        <v>8</v>
      </c>
      <c r="D1155" s="3" t="s">
        <v>705</v>
      </c>
      <c r="E1155" s="3" t="s">
        <v>10</v>
      </c>
      <c r="F1155" s="4" t="s">
        <v>2351</v>
      </c>
      <c r="G1155" s="5">
        <v>400000</v>
      </c>
      <c r="H1155" s="5">
        <v>0</v>
      </c>
      <c r="I1155" s="5">
        <v>400000</v>
      </c>
      <c r="J1155" s="4" t="s">
        <v>655</v>
      </c>
      <c r="K1155" s="4" t="s">
        <v>706</v>
      </c>
    </row>
    <row r="1156" spans="1:11" ht="24" x14ac:dyDescent="0.25">
      <c r="A1156" s="4" t="s">
        <v>93</v>
      </c>
      <c r="B1156" s="4" t="s">
        <v>277</v>
      </c>
      <c r="C1156" s="3" t="s">
        <v>8</v>
      </c>
      <c r="D1156" s="3" t="s">
        <v>705</v>
      </c>
      <c r="E1156" s="3" t="s">
        <v>13</v>
      </c>
      <c r="F1156" s="4" t="s">
        <v>2351</v>
      </c>
      <c r="G1156" s="5">
        <v>2000</v>
      </c>
      <c r="H1156" s="5">
        <v>144.63999999999999</v>
      </c>
      <c r="I1156" s="5">
        <v>1855.3600000000001</v>
      </c>
      <c r="J1156" s="4" t="s">
        <v>655</v>
      </c>
      <c r="K1156" s="4" t="s">
        <v>706</v>
      </c>
    </row>
    <row r="1157" spans="1:11" ht="24" x14ac:dyDescent="0.25">
      <c r="A1157" s="4" t="s">
        <v>93</v>
      </c>
      <c r="B1157" s="4" t="s">
        <v>277</v>
      </c>
      <c r="C1157" s="3" t="s">
        <v>8</v>
      </c>
      <c r="D1157" s="3" t="s">
        <v>2905</v>
      </c>
      <c r="E1157" s="3" t="s">
        <v>9</v>
      </c>
      <c r="F1157" s="4" t="s">
        <v>2906</v>
      </c>
      <c r="G1157" s="5">
        <v>500</v>
      </c>
      <c r="H1157" s="5">
        <v>0</v>
      </c>
      <c r="I1157" s="5">
        <v>500</v>
      </c>
      <c r="J1157" s="4" t="s">
        <v>655</v>
      </c>
      <c r="K1157" s="4" t="s">
        <v>674</v>
      </c>
    </row>
    <row r="1158" spans="1:11" ht="24" x14ac:dyDescent="0.25">
      <c r="A1158" s="4" t="s">
        <v>93</v>
      </c>
      <c r="B1158" s="4" t="s">
        <v>277</v>
      </c>
      <c r="C1158" s="3" t="s">
        <v>8</v>
      </c>
      <c r="D1158" s="3" t="s">
        <v>2905</v>
      </c>
      <c r="E1158" s="3" t="s">
        <v>11</v>
      </c>
      <c r="F1158" s="4" t="s">
        <v>2906</v>
      </c>
      <c r="G1158" s="5">
        <v>21260</v>
      </c>
      <c r="H1158" s="5">
        <v>0</v>
      </c>
      <c r="I1158" s="5">
        <v>21260</v>
      </c>
      <c r="J1158" s="4" t="s">
        <v>655</v>
      </c>
      <c r="K1158" s="4" t="s">
        <v>674</v>
      </c>
    </row>
    <row r="1159" spans="1:11" ht="24" x14ac:dyDescent="0.25">
      <c r="A1159" s="4" t="s">
        <v>93</v>
      </c>
      <c r="B1159" s="4" t="s">
        <v>277</v>
      </c>
      <c r="C1159" s="3" t="s">
        <v>8</v>
      </c>
      <c r="D1159" s="3" t="s">
        <v>707</v>
      </c>
      <c r="E1159" s="3" t="s">
        <v>11</v>
      </c>
      <c r="F1159" s="4" t="s">
        <v>2352</v>
      </c>
      <c r="G1159" s="5">
        <v>113700</v>
      </c>
      <c r="H1159" s="5">
        <v>46404.622000000003</v>
      </c>
      <c r="I1159" s="5">
        <v>67295.377999999997</v>
      </c>
      <c r="J1159" s="4" t="s">
        <v>280</v>
      </c>
      <c r="K1159" s="4" t="s">
        <v>681</v>
      </c>
    </row>
    <row r="1160" spans="1:11" ht="24" x14ac:dyDescent="0.25">
      <c r="A1160" s="4" t="s">
        <v>93</v>
      </c>
      <c r="B1160" s="4" t="s">
        <v>277</v>
      </c>
      <c r="C1160" s="3" t="s">
        <v>8</v>
      </c>
      <c r="D1160" s="3" t="s">
        <v>708</v>
      </c>
      <c r="E1160" s="3" t="s">
        <v>11</v>
      </c>
      <c r="F1160" s="4" t="s">
        <v>709</v>
      </c>
      <c r="G1160" s="5">
        <v>10640</v>
      </c>
      <c r="H1160" s="5">
        <v>0</v>
      </c>
      <c r="I1160" s="5">
        <v>10640</v>
      </c>
      <c r="J1160" s="4" t="s">
        <v>655</v>
      </c>
      <c r="K1160" s="4" t="s">
        <v>665</v>
      </c>
    </row>
    <row r="1161" spans="1:11" ht="24" x14ac:dyDescent="0.25">
      <c r="A1161" s="4" t="s">
        <v>93</v>
      </c>
      <c r="B1161" s="4" t="s">
        <v>277</v>
      </c>
      <c r="C1161" s="3" t="s">
        <v>8</v>
      </c>
      <c r="D1161" s="3" t="s">
        <v>708</v>
      </c>
      <c r="E1161" s="3" t="s">
        <v>347</v>
      </c>
      <c r="F1161" s="4" t="s">
        <v>709</v>
      </c>
      <c r="G1161" s="5">
        <v>10000</v>
      </c>
      <c r="H1161" s="5">
        <v>5541.8729999999996</v>
      </c>
      <c r="I1161" s="5">
        <v>4458.1270000000004</v>
      </c>
      <c r="J1161" s="4" t="s">
        <v>655</v>
      </c>
      <c r="K1161" s="4" t="s">
        <v>665</v>
      </c>
    </row>
    <row r="1162" spans="1:11" ht="24" x14ac:dyDescent="0.25">
      <c r="A1162" s="4" t="s">
        <v>93</v>
      </c>
      <c r="B1162" s="4" t="s">
        <v>277</v>
      </c>
      <c r="C1162" s="3" t="s">
        <v>8</v>
      </c>
      <c r="D1162" s="3" t="s">
        <v>708</v>
      </c>
      <c r="E1162" s="3" t="s">
        <v>10</v>
      </c>
      <c r="F1162" s="4" t="s">
        <v>709</v>
      </c>
      <c r="G1162" s="5">
        <v>22530</v>
      </c>
      <c r="H1162" s="5">
        <v>0</v>
      </c>
      <c r="I1162" s="5">
        <v>22530</v>
      </c>
      <c r="J1162" s="4" t="s">
        <v>655</v>
      </c>
      <c r="K1162" s="4" t="s">
        <v>665</v>
      </c>
    </row>
    <row r="1163" spans="1:11" ht="24" x14ac:dyDescent="0.25">
      <c r="A1163" s="4" t="s">
        <v>93</v>
      </c>
      <c r="B1163" s="4" t="s">
        <v>277</v>
      </c>
      <c r="C1163" s="3" t="s">
        <v>8</v>
      </c>
      <c r="D1163" s="3" t="s">
        <v>710</v>
      </c>
      <c r="E1163" s="3" t="s">
        <v>11</v>
      </c>
      <c r="F1163" s="4" t="s">
        <v>711</v>
      </c>
      <c r="G1163" s="5">
        <v>29000</v>
      </c>
      <c r="H1163" s="5">
        <v>11840</v>
      </c>
      <c r="I1163" s="5">
        <v>17160</v>
      </c>
      <c r="J1163" s="4" t="s">
        <v>668</v>
      </c>
      <c r="K1163" s="4" t="s">
        <v>712</v>
      </c>
    </row>
    <row r="1164" spans="1:11" ht="36" x14ac:dyDescent="0.25">
      <c r="A1164" s="4" t="s">
        <v>93</v>
      </c>
      <c r="B1164" s="4" t="s">
        <v>277</v>
      </c>
      <c r="C1164" s="3" t="s">
        <v>8</v>
      </c>
      <c r="D1164" s="3" t="s">
        <v>3414</v>
      </c>
      <c r="E1164" s="3" t="s">
        <v>11</v>
      </c>
      <c r="F1164" s="4" t="s">
        <v>3415</v>
      </c>
      <c r="G1164" s="5">
        <v>470000</v>
      </c>
      <c r="H1164" s="5">
        <v>395867.353</v>
      </c>
      <c r="I1164" s="5">
        <v>74132.646999999997</v>
      </c>
      <c r="J1164" s="4" t="s">
        <v>698</v>
      </c>
      <c r="K1164" s="4" t="s">
        <v>3416</v>
      </c>
    </row>
    <row r="1165" spans="1:11" ht="36" x14ac:dyDescent="0.25">
      <c r="A1165" s="4" t="s">
        <v>93</v>
      </c>
      <c r="B1165" s="4" t="s">
        <v>277</v>
      </c>
      <c r="C1165" s="3" t="s">
        <v>8</v>
      </c>
      <c r="D1165" s="3" t="s">
        <v>3414</v>
      </c>
      <c r="E1165" s="3" t="s">
        <v>10</v>
      </c>
      <c r="F1165" s="4" t="s">
        <v>3415</v>
      </c>
      <c r="G1165" s="5">
        <v>2750000</v>
      </c>
      <c r="H1165" s="5">
        <v>2222507.838</v>
      </c>
      <c r="I1165" s="5">
        <v>527492.16200000001</v>
      </c>
      <c r="J1165" s="4" t="s">
        <v>698</v>
      </c>
      <c r="K1165" s="4" t="s">
        <v>3416</v>
      </c>
    </row>
    <row r="1166" spans="1:11" ht="36" x14ac:dyDescent="0.25">
      <c r="A1166" s="4" t="s">
        <v>93</v>
      </c>
      <c r="B1166" s="4" t="s">
        <v>277</v>
      </c>
      <c r="C1166" s="3" t="s">
        <v>8</v>
      </c>
      <c r="D1166" s="3" t="s">
        <v>3414</v>
      </c>
      <c r="E1166" s="3" t="s">
        <v>13</v>
      </c>
      <c r="F1166" s="4" t="s">
        <v>3415</v>
      </c>
      <c r="G1166" s="5">
        <v>7400</v>
      </c>
      <c r="H1166" s="5">
        <v>3247.4369999999999</v>
      </c>
      <c r="I1166" s="5">
        <v>4152.5630000000001</v>
      </c>
      <c r="J1166" s="4" t="s">
        <v>698</v>
      </c>
      <c r="K1166" s="4" t="s">
        <v>3416</v>
      </c>
    </row>
    <row r="1167" spans="1:11" ht="36" x14ac:dyDescent="0.25">
      <c r="A1167" s="4" t="s">
        <v>93</v>
      </c>
      <c r="B1167" s="4" t="s">
        <v>277</v>
      </c>
      <c r="C1167" s="3" t="s">
        <v>8</v>
      </c>
      <c r="D1167" s="3" t="s">
        <v>4589</v>
      </c>
      <c r="E1167" s="3" t="s">
        <v>10</v>
      </c>
      <c r="F1167" s="4" t="s">
        <v>4590</v>
      </c>
      <c r="G1167" s="5">
        <v>72100</v>
      </c>
      <c r="H1167" s="5">
        <v>66823.547999999995</v>
      </c>
      <c r="I1167" s="5">
        <v>5276.4520000000048</v>
      </c>
      <c r="J1167" s="4" t="s">
        <v>698</v>
      </c>
      <c r="K1167" s="4" t="s">
        <v>3416</v>
      </c>
    </row>
    <row r="1168" spans="1:11" ht="24" x14ac:dyDescent="0.25">
      <c r="A1168" s="4" t="s">
        <v>93</v>
      </c>
      <c r="B1168" s="4" t="s">
        <v>277</v>
      </c>
      <c r="C1168" s="3" t="s">
        <v>8</v>
      </c>
      <c r="D1168" s="3" t="s">
        <v>713</v>
      </c>
      <c r="E1168" s="3" t="s">
        <v>9</v>
      </c>
      <c r="F1168" s="4" t="s">
        <v>714</v>
      </c>
      <c r="G1168" s="5">
        <v>100</v>
      </c>
      <c r="H1168" s="5">
        <v>42.972000000000001</v>
      </c>
      <c r="I1168" s="5">
        <v>57.027999999999999</v>
      </c>
      <c r="J1168" s="4" t="s">
        <v>280</v>
      </c>
      <c r="K1168" s="4" t="s">
        <v>715</v>
      </c>
    </row>
    <row r="1169" spans="1:11" ht="24" x14ac:dyDescent="0.25">
      <c r="A1169" s="4" t="s">
        <v>93</v>
      </c>
      <c r="B1169" s="4" t="s">
        <v>277</v>
      </c>
      <c r="C1169" s="3" t="s">
        <v>8</v>
      </c>
      <c r="D1169" s="3" t="s">
        <v>713</v>
      </c>
      <c r="E1169" s="3" t="s">
        <v>11</v>
      </c>
      <c r="F1169" s="4" t="s">
        <v>714</v>
      </c>
      <c r="G1169" s="5">
        <v>50100</v>
      </c>
      <c r="H1169" s="5">
        <v>0</v>
      </c>
      <c r="I1169" s="5">
        <v>50100</v>
      </c>
      <c r="J1169" s="4" t="s">
        <v>280</v>
      </c>
      <c r="K1169" s="4" t="s">
        <v>715</v>
      </c>
    </row>
    <row r="1170" spans="1:11" ht="24" x14ac:dyDescent="0.25">
      <c r="A1170" s="4" t="s">
        <v>93</v>
      </c>
      <c r="B1170" s="4" t="s">
        <v>277</v>
      </c>
      <c r="C1170" s="3" t="s">
        <v>8</v>
      </c>
      <c r="D1170" s="3" t="s">
        <v>713</v>
      </c>
      <c r="E1170" s="3" t="s">
        <v>347</v>
      </c>
      <c r="F1170" s="4" t="s">
        <v>714</v>
      </c>
      <c r="G1170" s="5">
        <v>1000</v>
      </c>
      <c r="H1170" s="5">
        <v>0</v>
      </c>
      <c r="I1170" s="5">
        <v>1000</v>
      </c>
      <c r="J1170" s="4" t="s">
        <v>280</v>
      </c>
      <c r="K1170" s="4" t="s">
        <v>715</v>
      </c>
    </row>
    <row r="1171" spans="1:11" ht="24" x14ac:dyDescent="0.25">
      <c r="A1171" s="4" t="s">
        <v>93</v>
      </c>
      <c r="B1171" s="4" t="s">
        <v>277</v>
      </c>
      <c r="C1171" s="3" t="s">
        <v>8</v>
      </c>
      <c r="D1171" s="3" t="s">
        <v>713</v>
      </c>
      <c r="E1171" s="3" t="s">
        <v>10</v>
      </c>
      <c r="F1171" s="4" t="s">
        <v>714</v>
      </c>
      <c r="G1171" s="5">
        <v>480000</v>
      </c>
      <c r="H1171" s="5">
        <v>412996.23300000001</v>
      </c>
      <c r="I1171" s="5">
        <v>67003.766999999993</v>
      </c>
      <c r="J1171" s="4" t="s">
        <v>280</v>
      </c>
      <c r="K1171" s="4" t="s">
        <v>715</v>
      </c>
    </row>
    <row r="1172" spans="1:11" ht="24" x14ac:dyDescent="0.25">
      <c r="A1172" s="4" t="s">
        <v>93</v>
      </c>
      <c r="B1172" s="4" t="s">
        <v>277</v>
      </c>
      <c r="C1172" s="3" t="s">
        <v>8</v>
      </c>
      <c r="D1172" s="3" t="s">
        <v>713</v>
      </c>
      <c r="E1172" s="3" t="s">
        <v>13</v>
      </c>
      <c r="F1172" s="4" t="s">
        <v>714</v>
      </c>
      <c r="G1172" s="5">
        <v>1500</v>
      </c>
      <c r="H1172" s="5">
        <v>0</v>
      </c>
      <c r="I1172" s="5">
        <v>1500</v>
      </c>
      <c r="J1172" s="4" t="s">
        <v>280</v>
      </c>
      <c r="K1172" s="4" t="s">
        <v>715</v>
      </c>
    </row>
    <row r="1173" spans="1:11" ht="24" x14ac:dyDescent="0.25">
      <c r="A1173" s="4" t="s">
        <v>93</v>
      </c>
      <c r="B1173" s="4" t="s">
        <v>277</v>
      </c>
      <c r="C1173" s="3" t="s">
        <v>8</v>
      </c>
      <c r="D1173" s="3" t="s">
        <v>716</v>
      </c>
      <c r="E1173" s="3" t="s">
        <v>9</v>
      </c>
      <c r="F1173" s="4" t="s">
        <v>717</v>
      </c>
      <c r="G1173" s="5">
        <v>100</v>
      </c>
      <c r="H1173" s="5">
        <v>42.972000000000001</v>
      </c>
      <c r="I1173" s="5">
        <v>57.027999999999999</v>
      </c>
      <c r="J1173" s="4" t="s">
        <v>280</v>
      </c>
      <c r="K1173" s="4" t="s">
        <v>718</v>
      </c>
    </row>
    <row r="1174" spans="1:11" ht="24" x14ac:dyDescent="0.25">
      <c r="A1174" s="4" t="s">
        <v>93</v>
      </c>
      <c r="B1174" s="4" t="s">
        <v>277</v>
      </c>
      <c r="C1174" s="3" t="s">
        <v>8</v>
      </c>
      <c r="D1174" s="3" t="s">
        <v>716</v>
      </c>
      <c r="E1174" s="3" t="s">
        <v>11</v>
      </c>
      <c r="F1174" s="4" t="s">
        <v>717</v>
      </c>
      <c r="G1174" s="5">
        <v>120000</v>
      </c>
      <c r="H1174" s="5">
        <v>0</v>
      </c>
      <c r="I1174" s="5">
        <v>120000</v>
      </c>
      <c r="J1174" s="4" t="s">
        <v>280</v>
      </c>
      <c r="K1174" s="4" t="s">
        <v>718</v>
      </c>
    </row>
    <row r="1175" spans="1:11" ht="24" x14ac:dyDescent="0.25">
      <c r="A1175" s="4" t="s">
        <v>93</v>
      </c>
      <c r="B1175" s="4" t="s">
        <v>277</v>
      </c>
      <c r="C1175" s="3" t="s">
        <v>8</v>
      </c>
      <c r="D1175" s="3" t="s">
        <v>716</v>
      </c>
      <c r="E1175" s="3" t="s">
        <v>347</v>
      </c>
      <c r="F1175" s="4" t="s">
        <v>717</v>
      </c>
      <c r="G1175" s="5">
        <v>2000</v>
      </c>
      <c r="H1175" s="5">
        <v>117.95099999999999</v>
      </c>
      <c r="I1175" s="5">
        <v>1882.049</v>
      </c>
      <c r="J1175" s="4" t="s">
        <v>280</v>
      </c>
      <c r="K1175" s="4" t="s">
        <v>718</v>
      </c>
    </row>
    <row r="1176" spans="1:11" ht="24" x14ac:dyDescent="0.25">
      <c r="A1176" s="4" t="s">
        <v>93</v>
      </c>
      <c r="B1176" s="4" t="s">
        <v>277</v>
      </c>
      <c r="C1176" s="3" t="s">
        <v>8</v>
      </c>
      <c r="D1176" s="3" t="s">
        <v>716</v>
      </c>
      <c r="E1176" s="3" t="s">
        <v>10</v>
      </c>
      <c r="F1176" s="4" t="s">
        <v>717</v>
      </c>
      <c r="G1176" s="5">
        <v>800000</v>
      </c>
      <c r="H1176" s="5">
        <v>151418.48000000001</v>
      </c>
      <c r="I1176" s="5">
        <v>648581.52</v>
      </c>
      <c r="J1176" s="4" t="s">
        <v>280</v>
      </c>
      <c r="K1176" s="4" t="s">
        <v>718</v>
      </c>
    </row>
    <row r="1177" spans="1:11" ht="24" x14ac:dyDescent="0.25">
      <c r="A1177" s="4" t="s">
        <v>93</v>
      </c>
      <c r="B1177" s="4" t="s">
        <v>277</v>
      </c>
      <c r="C1177" s="3" t="s">
        <v>8</v>
      </c>
      <c r="D1177" s="3" t="s">
        <v>716</v>
      </c>
      <c r="E1177" s="3" t="s">
        <v>13</v>
      </c>
      <c r="F1177" s="4" t="s">
        <v>717</v>
      </c>
      <c r="G1177" s="5">
        <v>1500</v>
      </c>
      <c r="H1177" s="5">
        <v>0</v>
      </c>
      <c r="I1177" s="5">
        <v>1500</v>
      </c>
      <c r="J1177" s="4" t="s">
        <v>280</v>
      </c>
      <c r="K1177" s="4" t="s">
        <v>718</v>
      </c>
    </row>
    <row r="1178" spans="1:11" ht="24" x14ac:dyDescent="0.25">
      <c r="A1178" s="4" t="s">
        <v>93</v>
      </c>
      <c r="B1178" s="4" t="s">
        <v>277</v>
      </c>
      <c r="C1178" s="3" t="s">
        <v>8</v>
      </c>
      <c r="D1178" s="3" t="s">
        <v>719</v>
      </c>
      <c r="E1178" s="3" t="s">
        <v>11</v>
      </c>
      <c r="F1178" s="4" t="s">
        <v>720</v>
      </c>
      <c r="G1178" s="5">
        <v>28000</v>
      </c>
      <c r="H1178" s="5">
        <v>20949.116999999998</v>
      </c>
      <c r="I1178" s="5">
        <v>7050.8830000000016</v>
      </c>
      <c r="J1178" s="4" t="s">
        <v>668</v>
      </c>
      <c r="K1178" s="4" t="s">
        <v>2907</v>
      </c>
    </row>
    <row r="1179" spans="1:11" ht="24" x14ac:dyDescent="0.25">
      <c r="A1179" s="4" t="s">
        <v>93</v>
      </c>
      <c r="B1179" s="4" t="s">
        <v>277</v>
      </c>
      <c r="C1179" s="3" t="s">
        <v>8</v>
      </c>
      <c r="D1179" s="3" t="s">
        <v>721</v>
      </c>
      <c r="E1179" s="3" t="s">
        <v>11</v>
      </c>
      <c r="F1179" s="4" t="s">
        <v>2353</v>
      </c>
      <c r="G1179" s="5">
        <v>45000</v>
      </c>
      <c r="H1179" s="5">
        <v>40303.366000000002</v>
      </c>
      <c r="I1179" s="5">
        <v>4696.6339999999982</v>
      </c>
      <c r="J1179" s="4" t="s">
        <v>280</v>
      </c>
      <c r="K1179" s="4" t="s">
        <v>667</v>
      </c>
    </row>
    <row r="1180" spans="1:11" ht="24" x14ac:dyDescent="0.25">
      <c r="A1180" s="4" t="s">
        <v>93</v>
      </c>
      <c r="B1180" s="4" t="s">
        <v>277</v>
      </c>
      <c r="C1180" s="3" t="s">
        <v>8</v>
      </c>
      <c r="D1180" s="3" t="s">
        <v>722</v>
      </c>
      <c r="E1180" s="3" t="s">
        <v>11</v>
      </c>
      <c r="F1180" s="4" t="s">
        <v>2354</v>
      </c>
      <c r="G1180" s="5">
        <v>157000</v>
      </c>
      <c r="H1180" s="5">
        <v>72742</v>
      </c>
      <c r="I1180" s="5">
        <v>84258</v>
      </c>
      <c r="J1180" s="4" t="s">
        <v>280</v>
      </c>
      <c r="K1180" s="4" t="s">
        <v>718</v>
      </c>
    </row>
    <row r="1181" spans="1:11" ht="24" x14ac:dyDescent="0.25">
      <c r="A1181" s="4" t="s">
        <v>93</v>
      </c>
      <c r="B1181" s="4" t="s">
        <v>277</v>
      </c>
      <c r="C1181" s="3" t="s">
        <v>8</v>
      </c>
      <c r="D1181" s="3" t="s">
        <v>723</v>
      </c>
      <c r="E1181" s="3" t="s">
        <v>11</v>
      </c>
      <c r="F1181" s="4" t="s">
        <v>2355</v>
      </c>
      <c r="G1181" s="5">
        <v>138000</v>
      </c>
      <c r="H1181" s="5">
        <v>74991.09</v>
      </c>
      <c r="I1181" s="5">
        <v>63008.91</v>
      </c>
      <c r="J1181" s="4" t="s">
        <v>668</v>
      </c>
      <c r="K1181" s="4" t="s">
        <v>712</v>
      </c>
    </row>
    <row r="1182" spans="1:11" ht="24" x14ac:dyDescent="0.25">
      <c r="A1182" s="4" t="s">
        <v>93</v>
      </c>
      <c r="B1182" s="4" t="s">
        <v>277</v>
      </c>
      <c r="C1182" s="3" t="s">
        <v>8</v>
      </c>
      <c r="D1182" s="3" t="s">
        <v>724</v>
      </c>
      <c r="E1182" s="3" t="s">
        <v>11</v>
      </c>
      <c r="F1182" s="4" t="s">
        <v>725</v>
      </c>
      <c r="G1182" s="5">
        <v>84000</v>
      </c>
      <c r="H1182" s="5">
        <v>64630</v>
      </c>
      <c r="I1182" s="5">
        <v>19370</v>
      </c>
      <c r="J1182" s="4" t="s">
        <v>655</v>
      </c>
      <c r="K1182" s="4" t="s">
        <v>726</v>
      </c>
    </row>
    <row r="1183" spans="1:11" ht="24" x14ac:dyDescent="0.25">
      <c r="A1183" s="4" t="s">
        <v>93</v>
      </c>
      <c r="B1183" s="4" t="s">
        <v>277</v>
      </c>
      <c r="C1183" s="3" t="s">
        <v>8</v>
      </c>
      <c r="D1183" s="3" t="s">
        <v>727</v>
      </c>
      <c r="E1183" s="3" t="s">
        <v>11</v>
      </c>
      <c r="F1183" s="4" t="s">
        <v>728</v>
      </c>
      <c r="G1183" s="5">
        <v>77000</v>
      </c>
      <c r="H1183" s="5">
        <v>58080</v>
      </c>
      <c r="I1183" s="5">
        <v>18920</v>
      </c>
      <c r="J1183" s="4" t="s">
        <v>655</v>
      </c>
      <c r="K1183" s="4" t="s">
        <v>674</v>
      </c>
    </row>
    <row r="1184" spans="1:11" ht="36" x14ac:dyDescent="0.25">
      <c r="A1184" s="4" t="s">
        <v>93</v>
      </c>
      <c r="B1184" s="4" t="s">
        <v>277</v>
      </c>
      <c r="C1184" s="3" t="s">
        <v>8</v>
      </c>
      <c r="D1184" s="3" t="s">
        <v>729</v>
      </c>
      <c r="E1184" s="3" t="s">
        <v>11</v>
      </c>
      <c r="F1184" s="4" t="s">
        <v>730</v>
      </c>
      <c r="G1184" s="5">
        <v>336000</v>
      </c>
      <c r="H1184" s="5">
        <v>309093</v>
      </c>
      <c r="I1184" s="5">
        <v>26907</v>
      </c>
      <c r="J1184" s="4" t="s">
        <v>698</v>
      </c>
      <c r="K1184" s="4" t="s">
        <v>2908</v>
      </c>
    </row>
    <row r="1185" spans="1:11" ht="24" x14ac:dyDescent="0.25">
      <c r="A1185" s="4" t="s">
        <v>93</v>
      </c>
      <c r="B1185" s="4" t="s">
        <v>277</v>
      </c>
      <c r="C1185" s="3" t="s">
        <v>8</v>
      </c>
      <c r="D1185" s="3" t="s">
        <v>731</v>
      </c>
      <c r="E1185" s="3" t="s">
        <v>9</v>
      </c>
      <c r="F1185" s="4" t="s">
        <v>2356</v>
      </c>
      <c r="G1185" s="5">
        <v>100</v>
      </c>
      <c r="H1185" s="5">
        <v>40.585000000000001</v>
      </c>
      <c r="I1185" s="5">
        <v>59.414999999999999</v>
      </c>
      <c r="J1185" s="4" t="s">
        <v>280</v>
      </c>
      <c r="K1185" s="4" t="s">
        <v>681</v>
      </c>
    </row>
    <row r="1186" spans="1:11" ht="24" x14ac:dyDescent="0.25">
      <c r="A1186" s="4" t="s">
        <v>93</v>
      </c>
      <c r="B1186" s="4" t="s">
        <v>277</v>
      </c>
      <c r="C1186" s="3" t="s">
        <v>8</v>
      </c>
      <c r="D1186" s="3" t="s">
        <v>731</v>
      </c>
      <c r="E1186" s="3" t="s">
        <v>11</v>
      </c>
      <c r="F1186" s="4" t="s">
        <v>2356</v>
      </c>
      <c r="G1186" s="5">
        <v>30000</v>
      </c>
      <c r="H1186" s="5">
        <v>0</v>
      </c>
      <c r="I1186" s="5">
        <v>30000</v>
      </c>
      <c r="J1186" s="4" t="s">
        <v>280</v>
      </c>
      <c r="K1186" s="4" t="s">
        <v>681</v>
      </c>
    </row>
    <row r="1187" spans="1:11" ht="24" x14ac:dyDescent="0.25">
      <c r="A1187" s="4" t="s">
        <v>93</v>
      </c>
      <c r="B1187" s="4" t="s">
        <v>277</v>
      </c>
      <c r="C1187" s="3" t="s">
        <v>8</v>
      </c>
      <c r="D1187" s="3" t="s">
        <v>731</v>
      </c>
      <c r="E1187" s="3" t="s">
        <v>347</v>
      </c>
      <c r="F1187" s="4" t="s">
        <v>2356</v>
      </c>
      <c r="G1187" s="5">
        <v>1000</v>
      </c>
      <c r="H1187" s="5">
        <v>0</v>
      </c>
      <c r="I1187" s="5">
        <v>1000</v>
      </c>
      <c r="J1187" s="4" t="s">
        <v>280</v>
      </c>
      <c r="K1187" s="4" t="s">
        <v>681</v>
      </c>
    </row>
    <row r="1188" spans="1:11" ht="24" x14ac:dyDescent="0.25">
      <c r="A1188" s="4" t="s">
        <v>93</v>
      </c>
      <c r="B1188" s="4" t="s">
        <v>277</v>
      </c>
      <c r="C1188" s="3" t="s">
        <v>8</v>
      </c>
      <c r="D1188" s="3" t="s">
        <v>731</v>
      </c>
      <c r="E1188" s="3" t="s">
        <v>10</v>
      </c>
      <c r="F1188" s="4" t="s">
        <v>2356</v>
      </c>
      <c r="G1188" s="5">
        <v>300000</v>
      </c>
      <c r="H1188" s="5">
        <v>50210.546000000002</v>
      </c>
      <c r="I1188" s="5">
        <v>249789.454</v>
      </c>
      <c r="J1188" s="4" t="s">
        <v>280</v>
      </c>
      <c r="K1188" s="4" t="s">
        <v>681</v>
      </c>
    </row>
    <row r="1189" spans="1:11" ht="24" x14ac:dyDescent="0.25">
      <c r="A1189" s="4" t="s">
        <v>93</v>
      </c>
      <c r="B1189" s="4" t="s">
        <v>277</v>
      </c>
      <c r="C1189" s="3" t="s">
        <v>8</v>
      </c>
      <c r="D1189" s="3" t="s">
        <v>731</v>
      </c>
      <c r="E1189" s="3" t="s">
        <v>13</v>
      </c>
      <c r="F1189" s="4" t="s">
        <v>2356</v>
      </c>
      <c r="G1189" s="5">
        <v>1500</v>
      </c>
      <c r="H1189" s="5">
        <v>0</v>
      </c>
      <c r="I1189" s="5">
        <v>1500</v>
      </c>
      <c r="J1189" s="4" t="s">
        <v>280</v>
      </c>
      <c r="K1189" s="4" t="s">
        <v>681</v>
      </c>
    </row>
    <row r="1190" spans="1:11" ht="24" x14ac:dyDescent="0.25">
      <c r="A1190" s="4" t="s">
        <v>93</v>
      </c>
      <c r="B1190" s="4" t="s">
        <v>277</v>
      </c>
      <c r="C1190" s="3" t="s">
        <v>8</v>
      </c>
      <c r="D1190" s="3" t="s">
        <v>732</v>
      </c>
      <c r="E1190" s="3" t="s">
        <v>9</v>
      </c>
      <c r="F1190" s="4" t="s">
        <v>733</v>
      </c>
      <c r="G1190" s="5">
        <v>200</v>
      </c>
      <c r="H1190" s="5">
        <v>76.396000000000001</v>
      </c>
      <c r="I1190" s="5">
        <v>123.604</v>
      </c>
      <c r="J1190" s="4" t="s">
        <v>655</v>
      </c>
      <c r="K1190" s="4" t="s">
        <v>734</v>
      </c>
    </row>
    <row r="1191" spans="1:11" ht="24" x14ac:dyDescent="0.25">
      <c r="A1191" s="4" t="s">
        <v>93</v>
      </c>
      <c r="B1191" s="4" t="s">
        <v>277</v>
      </c>
      <c r="C1191" s="3" t="s">
        <v>8</v>
      </c>
      <c r="D1191" s="3" t="s">
        <v>732</v>
      </c>
      <c r="E1191" s="3" t="s">
        <v>11</v>
      </c>
      <c r="F1191" s="4" t="s">
        <v>733</v>
      </c>
      <c r="G1191" s="5">
        <v>196000</v>
      </c>
      <c r="H1191" s="5">
        <v>0</v>
      </c>
      <c r="I1191" s="5">
        <v>196000</v>
      </c>
      <c r="J1191" s="4" t="s">
        <v>655</v>
      </c>
      <c r="K1191" s="4" t="s">
        <v>734</v>
      </c>
    </row>
    <row r="1192" spans="1:11" ht="24" x14ac:dyDescent="0.25">
      <c r="A1192" s="4" t="s">
        <v>93</v>
      </c>
      <c r="B1192" s="4" t="s">
        <v>277</v>
      </c>
      <c r="C1192" s="3" t="s">
        <v>8</v>
      </c>
      <c r="D1192" s="3" t="s">
        <v>732</v>
      </c>
      <c r="E1192" s="3" t="s">
        <v>347</v>
      </c>
      <c r="F1192" s="4" t="s">
        <v>733</v>
      </c>
      <c r="G1192" s="5">
        <v>50000</v>
      </c>
      <c r="H1192" s="5">
        <v>700.81200000000001</v>
      </c>
      <c r="I1192" s="5">
        <v>49299.188000000002</v>
      </c>
      <c r="J1192" s="4" t="s">
        <v>655</v>
      </c>
      <c r="K1192" s="4" t="s">
        <v>734</v>
      </c>
    </row>
    <row r="1193" spans="1:11" ht="24" x14ac:dyDescent="0.25">
      <c r="A1193" s="4" t="s">
        <v>93</v>
      </c>
      <c r="B1193" s="4" t="s">
        <v>277</v>
      </c>
      <c r="C1193" s="3" t="s">
        <v>8</v>
      </c>
      <c r="D1193" s="3" t="s">
        <v>732</v>
      </c>
      <c r="E1193" s="3" t="s">
        <v>10</v>
      </c>
      <c r="F1193" s="4" t="s">
        <v>733</v>
      </c>
      <c r="G1193" s="5">
        <v>800000</v>
      </c>
      <c r="H1193" s="5">
        <v>0</v>
      </c>
      <c r="I1193" s="5">
        <v>800000</v>
      </c>
      <c r="J1193" s="4" t="s">
        <v>655</v>
      </c>
      <c r="K1193" s="4" t="s">
        <v>734</v>
      </c>
    </row>
    <row r="1194" spans="1:11" ht="24" x14ac:dyDescent="0.25">
      <c r="A1194" s="4" t="s">
        <v>93</v>
      </c>
      <c r="B1194" s="4" t="s">
        <v>277</v>
      </c>
      <c r="C1194" s="3" t="s">
        <v>8</v>
      </c>
      <c r="D1194" s="3" t="s">
        <v>732</v>
      </c>
      <c r="E1194" s="3" t="s">
        <v>13</v>
      </c>
      <c r="F1194" s="4" t="s">
        <v>733</v>
      </c>
      <c r="G1194" s="5">
        <v>2500</v>
      </c>
      <c r="H1194" s="5">
        <v>0</v>
      </c>
      <c r="I1194" s="5">
        <v>2500</v>
      </c>
      <c r="J1194" s="4" t="s">
        <v>655</v>
      </c>
      <c r="K1194" s="4" t="s">
        <v>734</v>
      </c>
    </row>
    <row r="1195" spans="1:11" ht="24" x14ac:dyDescent="0.25">
      <c r="A1195" s="4" t="s">
        <v>93</v>
      </c>
      <c r="B1195" s="4" t="s">
        <v>277</v>
      </c>
      <c r="C1195" s="3" t="s">
        <v>8</v>
      </c>
      <c r="D1195" s="3" t="s">
        <v>735</v>
      </c>
      <c r="E1195" s="3" t="s">
        <v>11</v>
      </c>
      <c r="F1195" s="4" t="s">
        <v>2357</v>
      </c>
      <c r="G1195" s="5">
        <v>295000</v>
      </c>
      <c r="H1195" s="5">
        <v>0</v>
      </c>
      <c r="I1195" s="5">
        <v>295000</v>
      </c>
      <c r="J1195" s="4" t="s">
        <v>280</v>
      </c>
      <c r="K1195" s="4" t="s">
        <v>736</v>
      </c>
    </row>
    <row r="1196" spans="1:11" ht="24" x14ac:dyDescent="0.25">
      <c r="A1196" s="4" t="s">
        <v>93</v>
      </c>
      <c r="B1196" s="4" t="s">
        <v>277</v>
      </c>
      <c r="C1196" s="3" t="s">
        <v>8</v>
      </c>
      <c r="D1196" s="3" t="s">
        <v>737</v>
      </c>
      <c r="E1196" s="3" t="s">
        <v>9</v>
      </c>
      <c r="F1196" s="4" t="s">
        <v>2358</v>
      </c>
      <c r="G1196" s="5">
        <v>100</v>
      </c>
      <c r="H1196" s="5">
        <v>40.585000000000001</v>
      </c>
      <c r="I1196" s="5">
        <v>59.414999999999999</v>
      </c>
      <c r="J1196" s="4" t="s">
        <v>280</v>
      </c>
      <c r="K1196" s="4" t="s">
        <v>681</v>
      </c>
    </row>
    <row r="1197" spans="1:11" ht="24" x14ac:dyDescent="0.25">
      <c r="A1197" s="4" t="s">
        <v>93</v>
      </c>
      <c r="B1197" s="4" t="s">
        <v>277</v>
      </c>
      <c r="C1197" s="3" t="s">
        <v>8</v>
      </c>
      <c r="D1197" s="3" t="s">
        <v>737</v>
      </c>
      <c r="E1197" s="3" t="s">
        <v>11</v>
      </c>
      <c r="F1197" s="4" t="s">
        <v>2358</v>
      </c>
      <c r="G1197" s="5">
        <v>30000</v>
      </c>
      <c r="H1197" s="5">
        <v>0</v>
      </c>
      <c r="I1197" s="5">
        <v>30000</v>
      </c>
      <c r="J1197" s="4" t="s">
        <v>280</v>
      </c>
      <c r="K1197" s="4" t="s">
        <v>681</v>
      </c>
    </row>
    <row r="1198" spans="1:11" ht="24" x14ac:dyDescent="0.25">
      <c r="A1198" s="4" t="s">
        <v>93</v>
      </c>
      <c r="B1198" s="4" t="s">
        <v>277</v>
      </c>
      <c r="C1198" s="3" t="s">
        <v>8</v>
      </c>
      <c r="D1198" s="3" t="s">
        <v>737</v>
      </c>
      <c r="E1198" s="3" t="s">
        <v>347</v>
      </c>
      <c r="F1198" s="4" t="s">
        <v>2358</v>
      </c>
      <c r="G1198" s="5">
        <v>1000</v>
      </c>
      <c r="H1198" s="5">
        <v>0</v>
      </c>
      <c r="I1198" s="5">
        <v>1000</v>
      </c>
      <c r="J1198" s="4" t="s">
        <v>280</v>
      </c>
      <c r="K1198" s="4" t="s">
        <v>681</v>
      </c>
    </row>
    <row r="1199" spans="1:11" ht="24" x14ac:dyDescent="0.25">
      <c r="A1199" s="4" t="s">
        <v>93</v>
      </c>
      <c r="B1199" s="4" t="s">
        <v>277</v>
      </c>
      <c r="C1199" s="3" t="s">
        <v>8</v>
      </c>
      <c r="D1199" s="3" t="s">
        <v>737</v>
      </c>
      <c r="E1199" s="3" t="s">
        <v>10</v>
      </c>
      <c r="F1199" s="4" t="s">
        <v>2358</v>
      </c>
      <c r="G1199" s="5">
        <v>300000</v>
      </c>
      <c r="H1199" s="5">
        <v>128502.66099999999</v>
      </c>
      <c r="I1199" s="5">
        <v>171497.33900000001</v>
      </c>
      <c r="J1199" s="4" t="s">
        <v>280</v>
      </c>
      <c r="K1199" s="4" t="s">
        <v>681</v>
      </c>
    </row>
    <row r="1200" spans="1:11" ht="24" x14ac:dyDescent="0.25">
      <c r="A1200" s="4" t="s">
        <v>93</v>
      </c>
      <c r="B1200" s="4" t="s">
        <v>277</v>
      </c>
      <c r="C1200" s="3" t="s">
        <v>8</v>
      </c>
      <c r="D1200" s="3" t="s">
        <v>737</v>
      </c>
      <c r="E1200" s="3" t="s">
        <v>13</v>
      </c>
      <c r="F1200" s="4" t="s">
        <v>2358</v>
      </c>
      <c r="G1200" s="5">
        <v>1500</v>
      </c>
      <c r="H1200" s="5">
        <v>0</v>
      </c>
      <c r="I1200" s="5">
        <v>1500</v>
      </c>
      <c r="J1200" s="4" t="s">
        <v>280</v>
      </c>
      <c r="K1200" s="4" t="s">
        <v>681</v>
      </c>
    </row>
    <row r="1201" spans="1:11" ht="24" x14ac:dyDescent="0.25">
      <c r="A1201" s="4" t="s">
        <v>93</v>
      </c>
      <c r="B1201" s="4" t="s">
        <v>277</v>
      </c>
      <c r="C1201" s="3" t="s">
        <v>8</v>
      </c>
      <c r="D1201" s="3" t="s">
        <v>738</v>
      </c>
      <c r="E1201" s="3" t="s">
        <v>11</v>
      </c>
      <c r="F1201" s="4" t="s">
        <v>739</v>
      </c>
      <c r="G1201" s="5">
        <v>141000</v>
      </c>
      <c r="H1201" s="5">
        <v>131883.636</v>
      </c>
      <c r="I1201" s="5">
        <v>9116.3640000000014</v>
      </c>
      <c r="J1201" s="4" t="s">
        <v>655</v>
      </c>
      <c r="K1201" s="4" t="s">
        <v>665</v>
      </c>
    </row>
    <row r="1202" spans="1:11" ht="24" x14ac:dyDescent="0.25">
      <c r="A1202" s="4" t="s">
        <v>93</v>
      </c>
      <c r="B1202" s="4" t="s">
        <v>277</v>
      </c>
      <c r="C1202" s="3" t="s">
        <v>8</v>
      </c>
      <c r="D1202" s="3" t="s">
        <v>3417</v>
      </c>
      <c r="E1202" s="3" t="s">
        <v>11</v>
      </c>
      <c r="F1202" s="4" t="s">
        <v>3418</v>
      </c>
      <c r="G1202" s="5">
        <v>438500</v>
      </c>
      <c r="H1202" s="5">
        <v>264881.56699999998</v>
      </c>
      <c r="I1202" s="5">
        <v>173618.43300000002</v>
      </c>
      <c r="J1202" s="4" t="s">
        <v>655</v>
      </c>
      <c r="K1202" s="4" t="s">
        <v>3419</v>
      </c>
    </row>
    <row r="1203" spans="1:11" ht="24" x14ac:dyDescent="0.25">
      <c r="A1203" s="4" t="s">
        <v>93</v>
      </c>
      <c r="B1203" s="4" t="s">
        <v>277</v>
      </c>
      <c r="C1203" s="3" t="s">
        <v>8</v>
      </c>
      <c r="D1203" s="3" t="s">
        <v>3417</v>
      </c>
      <c r="E1203" s="3" t="s">
        <v>10</v>
      </c>
      <c r="F1203" s="4" t="s">
        <v>3418</v>
      </c>
      <c r="G1203" s="5">
        <v>3342500</v>
      </c>
      <c r="H1203" s="5">
        <v>2174913.4819999998</v>
      </c>
      <c r="I1203" s="5">
        <v>1167586.5180000002</v>
      </c>
      <c r="J1203" s="4" t="s">
        <v>655</v>
      </c>
      <c r="K1203" s="4" t="s">
        <v>3419</v>
      </c>
    </row>
    <row r="1204" spans="1:11" ht="24" x14ac:dyDescent="0.25">
      <c r="A1204" s="4" t="s">
        <v>93</v>
      </c>
      <c r="B1204" s="4" t="s">
        <v>277</v>
      </c>
      <c r="C1204" s="3" t="s">
        <v>8</v>
      </c>
      <c r="D1204" s="3" t="s">
        <v>3417</v>
      </c>
      <c r="E1204" s="3" t="s">
        <v>13</v>
      </c>
      <c r="F1204" s="4" t="s">
        <v>3418</v>
      </c>
      <c r="G1204" s="5">
        <v>4000</v>
      </c>
      <c r="H1204" s="5">
        <v>318.20800000000003</v>
      </c>
      <c r="I1204" s="5">
        <v>3681.7919999999999</v>
      </c>
      <c r="J1204" s="4" t="s">
        <v>655</v>
      </c>
      <c r="K1204" s="4" t="s">
        <v>3419</v>
      </c>
    </row>
    <row r="1205" spans="1:11" ht="24" x14ac:dyDescent="0.25">
      <c r="A1205" s="4" t="s">
        <v>93</v>
      </c>
      <c r="B1205" s="4" t="s">
        <v>277</v>
      </c>
      <c r="C1205" s="3" t="s">
        <v>8</v>
      </c>
      <c r="D1205" s="3" t="s">
        <v>4305</v>
      </c>
      <c r="E1205" s="3" t="s">
        <v>10</v>
      </c>
      <c r="F1205" s="4" t="s">
        <v>4306</v>
      </c>
      <c r="G1205" s="5">
        <v>223300</v>
      </c>
      <c r="H1205" s="5">
        <v>164700.42600000001</v>
      </c>
      <c r="I1205" s="5">
        <v>58599.573999999993</v>
      </c>
      <c r="J1205" s="4" t="s">
        <v>21</v>
      </c>
      <c r="K1205" s="4" t="s">
        <v>22</v>
      </c>
    </row>
    <row r="1206" spans="1:11" ht="72" x14ac:dyDescent="0.25">
      <c r="A1206" s="4" t="s">
        <v>93</v>
      </c>
      <c r="B1206" s="4" t="s">
        <v>277</v>
      </c>
      <c r="C1206" s="3" t="s">
        <v>8</v>
      </c>
      <c r="D1206" s="3" t="s">
        <v>3420</v>
      </c>
      <c r="E1206" s="3" t="s">
        <v>11</v>
      </c>
      <c r="F1206" s="4" t="s">
        <v>3421</v>
      </c>
      <c r="G1206" s="5">
        <v>109806</v>
      </c>
      <c r="H1206" s="5">
        <v>109805.818</v>
      </c>
      <c r="I1206" s="5">
        <v>0.18200000000069849</v>
      </c>
      <c r="J1206" s="4" t="s">
        <v>698</v>
      </c>
      <c r="K1206" s="4" t="s">
        <v>3422</v>
      </c>
    </row>
    <row r="1207" spans="1:11" ht="72" x14ac:dyDescent="0.25">
      <c r="A1207" s="4" t="s">
        <v>93</v>
      </c>
      <c r="B1207" s="4" t="s">
        <v>277</v>
      </c>
      <c r="C1207" s="3" t="s">
        <v>8</v>
      </c>
      <c r="D1207" s="3" t="s">
        <v>3420</v>
      </c>
      <c r="E1207" s="3" t="s">
        <v>10</v>
      </c>
      <c r="F1207" s="4" t="s">
        <v>3421</v>
      </c>
      <c r="G1207" s="5">
        <v>93194</v>
      </c>
      <c r="H1207" s="5">
        <v>70102.976999999999</v>
      </c>
      <c r="I1207" s="5">
        <v>23091.023000000001</v>
      </c>
      <c r="J1207" s="4" t="s">
        <v>698</v>
      </c>
      <c r="K1207" s="4" t="s">
        <v>3422</v>
      </c>
    </row>
    <row r="1208" spans="1:11" ht="24" x14ac:dyDescent="0.25">
      <c r="A1208" s="4" t="s">
        <v>93</v>
      </c>
      <c r="B1208" s="4" t="s">
        <v>277</v>
      </c>
      <c r="C1208" s="3" t="s">
        <v>8</v>
      </c>
      <c r="D1208" s="3" t="s">
        <v>740</v>
      </c>
      <c r="E1208" s="3" t="s">
        <v>11</v>
      </c>
      <c r="F1208" s="4" t="s">
        <v>741</v>
      </c>
      <c r="G1208" s="5">
        <v>225000</v>
      </c>
      <c r="H1208" s="5">
        <v>0</v>
      </c>
      <c r="I1208" s="5">
        <v>225000</v>
      </c>
      <c r="J1208" s="4" t="s">
        <v>698</v>
      </c>
      <c r="K1208" s="4" t="s">
        <v>2909</v>
      </c>
    </row>
    <row r="1209" spans="1:11" ht="84" x14ac:dyDescent="0.25">
      <c r="A1209" s="4" t="s">
        <v>93</v>
      </c>
      <c r="B1209" s="4" t="s">
        <v>277</v>
      </c>
      <c r="C1209" s="3" t="s">
        <v>8</v>
      </c>
      <c r="D1209" s="3" t="s">
        <v>743</v>
      </c>
      <c r="E1209" s="3" t="s">
        <v>11</v>
      </c>
      <c r="F1209" s="4" t="s">
        <v>2359</v>
      </c>
      <c r="G1209" s="5">
        <v>229010</v>
      </c>
      <c r="H1209" s="5">
        <v>169000</v>
      </c>
      <c r="I1209" s="5">
        <v>60010</v>
      </c>
      <c r="J1209" s="4" t="s">
        <v>698</v>
      </c>
      <c r="K1209" s="4" t="s">
        <v>744</v>
      </c>
    </row>
    <row r="1210" spans="1:11" ht="132" x14ac:dyDescent="0.25">
      <c r="A1210" s="4" t="s">
        <v>93</v>
      </c>
      <c r="B1210" s="4" t="s">
        <v>277</v>
      </c>
      <c r="C1210" s="3" t="s">
        <v>8</v>
      </c>
      <c r="D1210" s="3" t="s">
        <v>4307</v>
      </c>
      <c r="E1210" s="3" t="s">
        <v>9</v>
      </c>
      <c r="F1210" s="4" t="s">
        <v>4308</v>
      </c>
      <c r="G1210" s="5">
        <v>1500</v>
      </c>
      <c r="H1210" s="5">
        <v>845.11800000000005</v>
      </c>
      <c r="I1210" s="5">
        <v>654.88199999999995</v>
      </c>
      <c r="J1210" s="4" t="s">
        <v>698</v>
      </c>
      <c r="K1210" s="4" t="s">
        <v>699</v>
      </c>
    </row>
    <row r="1211" spans="1:11" ht="132" x14ac:dyDescent="0.25">
      <c r="A1211" s="4" t="s">
        <v>93</v>
      </c>
      <c r="B1211" s="4" t="s">
        <v>277</v>
      </c>
      <c r="C1211" s="3" t="s">
        <v>8</v>
      </c>
      <c r="D1211" s="3" t="s">
        <v>4307</v>
      </c>
      <c r="E1211" s="3" t="s">
        <v>11</v>
      </c>
      <c r="F1211" s="4" t="s">
        <v>4308</v>
      </c>
      <c r="G1211" s="5">
        <v>894000</v>
      </c>
      <c r="H1211" s="5">
        <v>0</v>
      </c>
      <c r="I1211" s="5">
        <v>894000</v>
      </c>
      <c r="J1211" s="4" t="s">
        <v>698</v>
      </c>
      <c r="K1211" s="4" t="s">
        <v>699</v>
      </c>
    </row>
    <row r="1212" spans="1:11" ht="132" x14ac:dyDescent="0.25">
      <c r="A1212" s="4" t="s">
        <v>93</v>
      </c>
      <c r="B1212" s="4" t="s">
        <v>277</v>
      </c>
      <c r="C1212" s="3" t="s">
        <v>8</v>
      </c>
      <c r="D1212" s="3" t="s">
        <v>4307</v>
      </c>
      <c r="E1212" s="3" t="s">
        <v>10</v>
      </c>
      <c r="F1212" s="4" t="s">
        <v>4308</v>
      </c>
      <c r="G1212" s="5">
        <v>4539000</v>
      </c>
      <c r="H1212" s="5">
        <v>744606.12800000003</v>
      </c>
      <c r="I1212" s="5">
        <v>3794393.872</v>
      </c>
      <c r="J1212" s="4" t="s">
        <v>698</v>
      </c>
      <c r="K1212" s="4" t="s">
        <v>699</v>
      </c>
    </row>
    <row r="1213" spans="1:11" ht="132" x14ac:dyDescent="0.25">
      <c r="A1213" s="4" t="s">
        <v>93</v>
      </c>
      <c r="B1213" s="4" t="s">
        <v>277</v>
      </c>
      <c r="C1213" s="3" t="s">
        <v>8</v>
      </c>
      <c r="D1213" s="3" t="s">
        <v>4307</v>
      </c>
      <c r="E1213" s="3" t="s">
        <v>13</v>
      </c>
      <c r="F1213" s="4" t="s">
        <v>4308</v>
      </c>
      <c r="G1213" s="5">
        <v>5000</v>
      </c>
      <c r="H1213" s="5">
        <v>115.712</v>
      </c>
      <c r="I1213" s="5">
        <v>4884.2879999999996</v>
      </c>
      <c r="J1213" s="4" t="s">
        <v>698</v>
      </c>
      <c r="K1213" s="4" t="s">
        <v>699</v>
      </c>
    </row>
    <row r="1214" spans="1:11" ht="24" x14ac:dyDescent="0.25">
      <c r="A1214" s="4" t="s">
        <v>93</v>
      </c>
      <c r="B1214" s="4" t="s">
        <v>277</v>
      </c>
      <c r="C1214" s="3" t="s">
        <v>8</v>
      </c>
      <c r="D1214" s="3" t="s">
        <v>2360</v>
      </c>
      <c r="E1214" s="3" t="s">
        <v>347</v>
      </c>
      <c r="F1214" s="4" t="s">
        <v>2910</v>
      </c>
      <c r="G1214" s="5">
        <v>10630</v>
      </c>
      <c r="H1214" s="5">
        <v>6305.5630000000001</v>
      </c>
      <c r="I1214" s="5">
        <v>4324.4369999999999</v>
      </c>
      <c r="J1214" s="4" t="s">
        <v>280</v>
      </c>
      <c r="K1214" s="4" t="s">
        <v>1921</v>
      </c>
    </row>
    <row r="1215" spans="1:11" ht="24" x14ac:dyDescent="0.25">
      <c r="A1215" s="4" t="s">
        <v>93</v>
      </c>
      <c r="B1215" s="4" t="s">
        <v>277</v>
      </c>
      <c r="C1215" s="3" t="s">
        <v>8</v>
      </c>
      <c r="D1215" s="3" t="s">
        <v>2911</v>
      </c>
      <c r="E1215" s="3" t="s">
        <v>9</v>
      </c>
      <c r="F1215" s="4" t="s">
        <v>2912</v>
      </c>
      <c r="G1215" s="5">
        <v>1000</v>
      </c>
      <c r="H1215" s="5">
        <v>0</v>
      </c>
      <c r="I1215" s="5">
        <v>1000</v>
      </c>
      <c r="J1215" s="4" t="s">
        <v>21</v>
      </c>
      <c r="K1215" s="4" t="s">
        <v>22</v>
      </c>
    </row>
    <row r="1216" spans="1:11" ht="24" x14ac:dyDescent="0.25">
      <c r="A1216" s="4" t="s">
        <v>93</v>
      </c>
      <c r="B1216" s="4" t="s">
        <v>277</v>
      </c>
      <c r="C1216" s="3" t="s">
        <v>8</v>
      </c>
      <c r="D1216" s="3" t="s">
        <v>2911</v>
      </c>
      <c r="E1216" s="3" t="s">
        <v>11</v>
      </c>
      <c r="F1216" s="4" t="s">
        <v>2912</v>
      </c>
      <c r="G1216" s="5">
        <v>53160</v>
      </c>
      <c r="H1216" s="5">
        <v>0</v>
      </c>
      <c r="I1216" s="5">
        <v>53160</v>
      </c>
      <c r="J1216" s="4" t="s">
        <v>21</v>
      </c>
      <c r="K1216" s="4" t="s">
        <v>22</v>
      </c>
    </row>
    <row r="1217" spans="1:11" ht="24" x14ac:dyDescent="0.25">
      <c r="A1217" s="4" t="s">
        <v>93</v>
      </c>
      <c r="B1217" s="4" t="s">
        <v>277</v>
      </c>
      <c r="C1217" s="3" t="s">
        <v>8</v>
      </c>
      <c r="D1217" s="3" t="s">
        <v>2361</v>
      </c>
      <c r="E1217" s="3" t="s">
        <v>11</v>
      </c>
      <c r="F1217" s="4" t="s">
        <v>2913</v>
      </c>
      <c r="G1217" s="5">
        <v>400000</v>
      </c>
      <c r="H1217" s="5">
        <v>152925.6</v>
      </c>
      <c r="I1217" s="5">
        <v>247074.4</v>
      </c>
      <c r="J1217" s="4" t="s">
        <v>655</v>
      </c>
      <c r="K1217" s="4" t="s">
        <v>682</v>
      </c>
    </row>
    <row r="1218" spans="1:11" ht="24" x14ac:dyDescent="0.25">
      <c r="A1218" s="4" t="s">
        <v>93</v>
      </c>
      <c r="B1218" s="4" t="s">
        <v>277</v>
      </c>
      <c r="C1218" s="3" t="s">
        <v>8</v>
      </c>
      <c r="D1218" s="3" t="s">
        <v>3423</v>
      </c>
      <c r="E1218" s="3" t="s">
        <v>10</v>
      </c>
      <c r="F1218" s="4" t="s">
        <v>3424</v>
      </c>
      <c r="G1218" s="5">
        <v>2587000</v>
      </c>
      <c r="H1218" s="5">
        <v>1935537.564</v>
      </c>
      <c r="I1218" s="5">
        <v>651462.43599999999</v>
      </c>
      <c r="J1218" s="4" t="s">
        <v>21</v>
      </c>
      <c r="K1218" s="4" t="s">
        <v>22</v>
      </c>
    </row>
    <row r="1219" spans="1:11" ht="24" x14ac:dyDescent="0.25">
      <c r="A1219" s="4" t="s">
        <v>93</v>
      </c>
      <c r="B1219" s="4" t="s">
        <v>277</v>
      </c>
      <c r="C1219" s="3" t="s">
        <v>8</v>
      </c>
      <c r="D1219" s="3" t="s">
        <v>3423</v>
      </c>
      <c r="E1219" s="3" t="s">
        <v>13</v>
      </c>
      <c r="F1219" s="4" t="s">
        <v>3424</v>
      </c>
      <c r="G1219" s="5">
        <v>2000</v>
      </c>
      <c r="H1219" s="5">
        <v>1157.1199999999999</v>
      </c>
      <c r="I1219" s="5">
        <v>842.88000000000011</v>
      </c>
      <c r="J1219" s="4" t="s">
        <v>21</v>
      </c>
      <c r="K1219" s="4" t="s">
        <v>22</v>
      </c>
    </row>
    <row r="1220" spans="1:11" ht="24" x14ac:dyDescent="0.25">
      <c r="A1220" s="4" t="s">
        <v>93</v>
      </c>
      <c r="B1220" s="4" t="s">
        <v>277</v>
      </c>
      <c r="C1220" s="3" t="s">
        <v>8</v>
      </c>
      <c r="D1220" s="3" t="s">
        <v>3425</v>
      </c>
      <c r="E1220" s="3" t="s">
        <v>10</v>
      </c>
      <c r="F1220" s="4" t="s">
        <v>3426</v>
      </c>
      <c r="G1220" s="5">
        <v>3914800</v>
      </c>
      <c r="H1220" s="5">
        <v>3611375.5780000002</v>
      </c>
      <c r="I1220" s="5">
        <v>303424.42199999979</v>
      </c>
      <c r="J1220" s="4" t="s">
        <v>21</v>
      </c>
      <c r="K1220" s="4" t="s">
        <v>22</v>
      </c>
    </row>
    <row r="1221" spans="1:11" ht="24" x14ac:dyDescent="0.25">
      <c r="A1221" s="4" t="s">
        <v>93</v>
      </c>
      <c r="B1221" s="4" t="s">
        <v>277</v>
      </c>
      <c r="C1221" s="3" t="s">
        <v>8</v>
      </c>
      <c r="D1221" s="3" t="s">
        <v>3425</v>
      </c>
      <c r="E1221" s="3" t="s">
        <v>13</v>
      </c>
      <c r="F1221" s="4" t="s">
        <v>3426</v>
      </c>
      <c r="G1221" s="5">
        <v>4000</v>
      </c>
      <c r="H1221" s="5">
        <v>1359.616</v>
      </c>
      <c r="I1221" s="5">
        <v>2640.384</v>
      </c>
      <c r="J1221" s="4" t="s">
        <v>21</v>
      </c>
      <c r="K1221" s="4" t="s">
        <v>22</v>
      </c>
    </row>
    <row r="1222" spans="1:11" ht="24" x14ac:dyDescent="0.25">
      <c r="A1222" s="4" t="s">
        <v>93</v>
      </c>
      <c r="B1222" s="4" t="s">
        <v>277</v>
      </c>
      <c r="C1222" s="3" t="s">
        <v>8</v>
      </c>
      <c r="D1222" s="3" t="s">
        <v>2914</v>
      </c>
      <c r="E1222" s="3" t="s">
        <v>9</v>
      </c>
      <c r="F1222" s="4" t="s">
        <v>2915</v>
      </c>
      <c r="G1222" s="5">
        <v>500</v>
      </c>
      <c r="H1222" s="5">
        <v>0</v>
      </c>
      <c r="I1222" s="5">
        <v>500</v>
      </c>
      <c r="J1222" s="4" t="s">
        <v>280</v>
      </c>
      <c r="K1222" s="4" t="s">
        <v>2916</v>
      </c>
    </row>
    <row r="1223" spans="1:11" ht="24" x14ac:dyDescent="0.25">
      <c r="A1223" s="4" t="s">
        <v>93</v>
      </c>
      <c r="B1223" s="4" t="s">
        <v>277</v>
      </c>
      <c r="C1223" s="3" t="s">
        <v>8</v>
      </c>
      <c r="D1223" s="3" t="s">
        <v>2914</v>
      </c>
      <c r="E1223" s="3" t="s">
        <v>11</v>
      </c>
      <c r="F1223" s="4" t="s">
        <v>2915</v>
      </c>
      <c r="G1223" s="5">
        <v>53160</v>
      </c>
      <c r="H1223" s="5">
        <v>0</v>
      </c>
      <c r="I1223" s="5">
        <v>53160</v>
      </c>
      <c r="J1223" s="4" t="s">
        <v>280</v>
      </c>
      <c r="K1223" s="4" t="s">
        <v>2916</v>
      </c>
    </row>
    <row r="1224" spans="1:11" ht="132" x14ac:dyDescent="0.25">
      <c r="A1224" s="4" t="s">
        <v>93</v>
      </c>
      <c r="B1224" s="4" t="s">
        <v>277</v>
      </c>
      <c r="C1224" s="3" t="s">
        <v>8</v>
      </c>
      <c r="D1224" s="3" t="s">
        <v>4101</v>
      </c>
      <c r="E1224" s="3" t="s">
        <v>10</v>
      </c>
      <c r="F1224" s="4" t="s">
        <v>4102</v>
      </c>
      <c r="G1224" s="5">
        <v>3691422</v>
      </c>
      <c r="H1224" s="5">
        <v>2636173.9640000002</v>
      </c>
      <c r="I1224" s="5">
        <v>1055248.0359999998</v>
      </c>
      <c r="J1224" s="4" t="s">
        <v>698</v>
      </c>
      <c r="K1224" s="4" t="s">
        <v>699</v>
      </c>
    </row>
    <row r="1225" spans="1:11" ht="132" x14ac:dyDescent="0.25">
      <c r="A1225" s="4" t="s">
        <v>93</v>
      </c>
      <c r="B1225" s="4" t="s">
        <v>277</v>
      </c>
      <c r="C1225" s="3" t="s">
        <v>8</v>
      </c>
      <c r="D1225" s="3" t="s">
        <v>4101</v>
      </c>
      <c r="E1225" s="3" t="s">
        <v>98</v>
      </c>
      <c r="F1225" s="4" t="s">
        <v>4102</v>
      </c>
      <c r="G1225" s="5">
        <v>30506</v>
      </c>
      <c r="H1225" s="5">
        <v>15473.822</v>
      </c>
      <c r="I1225" s="5">
        <v>15032.178</v>
      </c>
      <c r="J1225" s="4" t="s">
        <v>698</v>
      </c>
      <c r="K1225" s="4" t="s">
        <v>699</v>
      </c>
    </row>
    <row r="1226" spans="1:11" ht="132" x14ac:dyDescent="0.25">
      <c r="A1226" s="4" t="s">
        <v>93</v>
      </c>
      <c r="B1226" s="4" t="s">
        <v>277</v>
      </c>
      <c r="C1226" s="3" t="s">
        <v>8</v>
      </c>
      <c r="D1226" s="3" t="s">
        <v>4101</v>
      </c>
      <c r="E1226" s="3" t="s">
        <v>13</v>
      </c>
      <c r="F1226" s="4" t="s">
        <v>4102</v>
      </c>
      <c r="G1226" s="5">
        <v>3198292</v>
      </c>
      <c r="H1226" s="5">
        <v>2326903.4789999998</v>
      </c>
      <c r="I1226" s="5">
        <v>871388.52100000018</v>
      </c>
      <c r="J1226" s="4" t="s">
        <v>698</v>
      </c>
      <c r="K1226" s="4" t="s">
        <v>699</v>
      </c>
    </row>
    <row r="1227" spans="1:11" ht="132" x14ac:dyDescent="0.25">
      <c r="A1227" s="4" t="s">
        <v>93</v>
      </c>
      <c r="B1227" s="4" t="s">
        <v>277</v>
      </c>
      <c r="C1227" s="3" t="s">
        <v>8</v>
      </c>
      <c r="D1227" s="3" t="s">
        <v>4492</v>
      </c>
      <c r="E1227" s="3" t="s">
        <v>9</v>
      </c>
      <c r="F1227" s="4" t="s">
        <v>4493</v>
      </c>
      <c r="G1227" s="5">
        <v>1000</v>
      </c>
      <c r="H1227" s="5">
        <v>0</v>
      </c>
      <c r="I1227" s="5">
        <v>1000</v>
      </c>
      <c r="J1227" s="4" t="s">
        <v>698</v>
      </c>
      <c r="K1227" s="4" t="s">
        <v>699</v>
      </c>
    </row>
    <row r="1228" spans="1:11" ht="132" x14ac:dyDescent="0.25">
      <c r="A1228" s="4" t="s">
        <v>93</v>
      </c>
      <c r="B1228" s="4" t="s">
        <v>277</v>
      </c>
      <c r="C1228" s="3" t="s">
        <v>8</v>
      </c>
      <c r="D1228" s="3" t="s">
        <v>4492</v>
      </c>
      <c r="E1228" s="3" t="s">
        <v>11</v>
      </c>
      <c r="F1228" s="4" t="s">
        <v>4493</v>
      </c>
      <c r="G1228" s="5">
        <v>10000</v>
      </c>
      <c r="H1228" s="5">
        <v>0</v>
      </c>
      <c r="I1228" s="5">
        <v>10000</v>
      </c>
      <c r="J1228" s="4" t="s">
        <v>698</v>
      </c>
      <c r="K1228" s="4" t="s">
        <v>699</v>
      </c>
    </row>
    <row r="1229" spans="1:11" ht="132" x14ac:dyDescent="0.25">
      <c r="A1229" s="4" t="s">
        <v>93</v>
      </c>
      <c r="B1229" s="4" t="s">
        <v>277</v>
      </c>
      <c r="C1229" s="3" t="s">
        <v>8</v>
      </c>
      <c r="D1229" s="3" t="s">
        <v>4492</v>
      </c>
      <c r="E1229" s="3" t="s">
        <v>10</v>
      </c>
      <c r="F1229" s="4" t="s">
        <v>4493</v>
      </c>
      <c r="G1229" s="5">
        <v>100000</v>
      </c>
      <c r="H1229" s="5">
        <v>0</v>
      </c>
      <c r="I1229" s="5">
        <v>100000</v>
      </c>
      <c r="J1229" s="4" t="s">
        <v>698</v>
      </c>
      <c r="K1229" s="4" t="s">
        <v>699</v>
      </c>
    </row>
    <row r="1230" spans="1:11" ht="132" x14ac:dyDescent="0.25">
      <c r="A1230" s="4" t="s">
        <v>93</v>
      </c>
      <c r="B1230" s="4" t="s">
        <v>277</v>
      </c>
      <c r="C1230" s="3" t="s">
        <v>8</v>
      </c>
      <c r="D1230" s="3" t="s">
        <v>4492</v>
      </c>
      <c r="E1230" s="3" t="s">
        <v>13</v>
      </c>
      <c r="F1230" s="4" t="s">
        <v>4493</v>
      </c>
      <c r="G1230" s="5">
        <v>1000</v>
      </c>
      <c r="H1230" s="5">
        <v>0</v>
      </c>
      <c r="I1230" s="5">
        <v>1000</v>
      </c>
      <c r="J1230" s="4" t="s">
        <v>698</v>
      </c>
      <c r="K1230" s="4" t="s">
        <v>699</v>
      </c>
    </row>
    <row r="1231" spans="1:11" ht="24" x14ac:dyDescent="0.25">
      <c r="A1231" s="4" t="s">
        <v>93</v>
      </c>
      <c r="B1231" s="4" t="s">
        <v>277</v>
      </c>
      <c r="C1231" s="3" t="s">
        <v>8</v>
      </c>
      <c r="D1231" s="3" t="s">
        <v>2917</v>
      </c>
      <c r="E1231" s="3" t="s">
        <v>9</v>
      </c>
      <c r="F1231" s="4" t="s">
        <v>2918</v>
      </c>
      <c r="G1231" s="5">
        <v>500</v>
      </c>
      <c r="H1231" s="5">
        <v>76.396000000000001</v>
      </c>
      <c r="I1231" s="5">
        <v>423.60399999999998</v>
      </c>
      <c r="J1231" s="4" t="s">
        <v>668</v>
      </c>
      <c r="K1231" s="4" t="s">
        <v>671</v>
      </c>
    </row>
    <row r="1232" spans="1:11" ht="24" x14ac:dyDescent="0.25">
      <c r="A1232" s="4" t="s">
        <v>93</v>
      </c>
      <c r="B1232" s="4" t="s">
        <v>277</v>
      </c>
      <c r="C1232" s="3" t="s">
        <v>8</v>
      </c>
      <c r="D1232" s="3" t="s">
        <v>2917</v>
      </c>
      <c r="E1232" s="3" t="s">
        <v>11</v>
      </c>
      <c r="F1232" s="4" t="s">
        <v>2918</v>
      </c>
      <c r="G1232" s="5">
        <v>23150</v>
      </c>
      <c r="H1232" s="5">
        <v>0</v>
      </c>
      <c r="I1232" s="5">
        <v>23150</v>
      </c>
      <c r="J1232" s="4" t="s">
        <v>668</v>
      </c>
      <c r="K1232" s="4" t="s">
        <v>671</v>
      </c>
    </row>
    <row r="1233" spans="1:11" ht="24" x14ac:dyDescent="0.25">
      <c r="A1233" s="4" t="s">
        <v>93</v>
      </c>
      <c r="B1233" s="4" t="s">
        <v>277</v>
      </c>
      <c r="C1233" s="3" t="s">
        <v>8</v>
      </c>
      <c r="D1233" s="3" t="s">
        <v>2917</v>
      </c>
      <c r="E1233" s="3" t="s">
        <v>10</v>
      </c>
      <c r="F1233" s="4" t="s">
        <v>2918</v>
      </c>
      <c r="G1233" s="5">
        <v>71500</v>
      </c>
      <c r="H1233" s="5">
        <v>0</v>
      </c>
      <c r="I1233" s="5">
        <v>71500</v>
      </c>
      <c r="J1233" s="4" t="s">
        <v>668</v>
      </c>
      <c r="K1233" s="4" t="s">
        <v>671</v>
      </c>
    </row>
    <row r="1234" spans="1:11" ht="24" x14ac:dyDescent="0.25">
      <c r="A1234" s="4" t="s">
        <v>93</v>
      </c>
      <c r="B1234" s="4" t="s">
        <v>277</v>
      </c>
      <c r="C1234" s="3" t="s">
        <v>8</v>
      </c>
      <c r="D1234" s="3" t="s">
        <v>2362</v>
      </c>
      <c r="E1234" s="3" t="s">
        <v>10</v>
      </c>
      <c r="F1234" s="4" t="s">
        <v>2919</v>
      </c>
      <c r="G1234" s="5">
        <v>1477500</v>
      </c>
      <c r="H1234" s="5">
        <v>629662.49800000002</v>
      </c>
      <c r="I1234" s="5">
        <v>847837.50199999998</v>
      </c>
      <c r="J1234" s="4" t="s">
        <v>21</v>
      </c>
      <c r="K1234" s="4" t="s">
        <v>22</v>
      </c>
    </row>
    <row r="1235" spans="1:11" ht="24" x14ac:dyDescent="0.25">
      <c r="A1235" s="4" t="s">
        <v>93</v>
      </c>
      <c r="B1235" s="4" t="s">
        <v>277</v>
      </c>
      <c r="C1235" s="3" t="s">
        <v>8</v>
      </c>
      <c r="D1235" s="3" t="s">
        <v>2362</v>
      </c>
      <c r="E1235" s="3" t="s">
        <v>13</v>
      </c>
      <c r="F1235" s="4" t="s">
        <v>2919</v>
      </c>
      <c r="G1235" s="5">
        <v>2500</v>
      </c>
      <c r="H1235" s="5">
        <v>0</v>
      </c>
      <c r="I1235" s="5">
        <v>2500</v>
      </c>
      <c r="J1235" s="4" t="s">
        <v>21</v>
      </c>
      <c r="K1235" s="4" t="s">
        <v>22</v>
      </c>
    </row>
    <row r="1236" spans="1:11" ht="24" x14ac:dyDescent="0.25">
      <c r="A1236" s="4" t="s">
        <v>93</v>
      </c>
      <c r="B1236" s="4" t="s">
        <v>277</v>
      </c>
      <c r="C1236" s="3" t="s">
        <v>8</v>
      </c>
      <c r="D1236" s="3" t="s">
        <v>2682</v>
      </c>
      <c r="E1236" s="3" t="s">
        <v>9</v>
      </c>
      <c r="F1236" s="4" t="s">
        <v>2920</v>
      </c>
      <c r="G1236" s="5">
        <v>1200</v>
      </c>
      <c r="H1236" s="5">
        <v>958.12199999999996</v>
      </c>
      <c r="I1236" s="5">
        <v>241.87800000000004</v>
      </c>
      <c r="J1236" s="4" t="s">
        <v>21</v>
      </c>
      <c r="K1236" s="4" t="s">
        <v>22</v>
      </c>
    </row>
    <row r="1237" spans="1:11" ht="24" x14ac:dyDescent="0.25">
      <c r="A1237" s="4" t="s">
        <v>93</v>
      </c>
      <c r="B1237" s="4" t="s">
        <v>277</v>
      </c>
      <c r="C1237" s="3" t="s">
        <v>8</v>
      </c>
      <c r="D1237" s="3" t="s">
        <v>2682</v>
      </c>
      <c r="E1237" s="3" t="s">
        <v>11</v>
      </c>
      <c r="F1237" s="4" t="s">
        <v>2920</v>
      </c>
      <c r="G1237" s="5">
        <v>263000</v>
      </c>
      <c r="H1237" s="5">
        <v>0</v>
      </c>
      <c r="I1237" s="5">
        <v>263000</v>
      </c>
      <c r="J1237" s="4" t="s">
        <v>21</v>
      </c>
      <c r="K1237" s="4" t="s">
        <v>22</v>
      </c>
    </row>
    <row r="1238" spans="1:11" ht="24" x14ac:dyDescent="0.25">
      <c r="A1238" s="4" t="s">
        <v>93</v>
      </c>
      <c r="B1238" s="4" t="s">
        <v>277</v>
      </c>
      <c r="C1238" s="3" t="s">
        <v>8</v>
      </c>
      <c r="D1238" s="3" t="s">
        <v>2682</v>
      </c>
      <c r="E1238" s="3" t="s">
        <v>10</v>
      </c>
      <c r="F1238" s="4" t="s">
        <v>2920</v>
      </c>
      <c r="G1238" s="5">
        <v>6200000</v>
      </c>
      <c r="H1238" s="5">
        <v>2501775.909</v>
      </c>
      <c r="I1238" s="5">
        <v>3698224.091</v>
      </c>
      <c r="J1238" s="4" t="s">
        <v>21</v>
      </c>
      <c r="K1238" s="4" t="s">
        <v>22</v>
      </c>
    </row>
    <row r="1239" spans="1:11" ht="24" x14ac:dyDescent="0.25">
      <c r="A1239" s="4" t="s">
        <v>93</v>
      </c>
      <c r="B1239" s="4" t="s">
        <v>277</v>
      </c>
      <c r="C1239" s="3" t="s">
        <v>8</v>
      </c>
      <c r="D1239" s="3" t="s">
        <v>2682</v>
      </c>
      <c r="E1239" s="3" t="s">
        <v>13</v>
      </c>
      <c r="F1239" s="4" t="s">
        <v>2920</v>
      </c>
      <c r="G1239" s="5">
        <v>7000</v>
      </c>
      <c r="H1239" s="5">
        <v>57.856000000000002</v>
      </c>
      <c r="I1239" s="5">
        <v>6942.1440000000002</v>
      </c>
      <c r="J1239" s="4" t="s">
        <v>21</v>
      </c>
      <c r="K1239" s="4" t="s">
        <v>22</v>
      </c>
    </row>
    <row r="1240" spans="1:11" ht="24" x14ac:dyDescent="0.25">
      <c r="A1240" s="4" t="s">
        <v>93</v>
      </c>
      <c r="B1240" s="4" t="s">
        <v>277</v>
      </c>
      <c r="C1240" s="3" t="s">
        <v>8</v>
      </c>
      <c r="D1240" s="3" t="s">
        <v>3427</v>
      </c>
      <c r="E1240" s="3" t="s">
        <v>11</v>
      </c>
      <c r="F1240" s="4" t="s">
        <v>3428</v>
      </c>
      <c r="G1240" s="5">
        <v>1000</v>
      </c>
      <c r="H1240" s="5">
        <v>0</v>
      </c>
      <c r="I1240" s="5">
        <v>1000</v>
      </c>
      <c r="J1240" s="4" t="s">
        <v>668</v>
      </c>
      <c r="K1240" s="4" t="s">
        <v>671</v>
      </c>
    </row>
    <row r="1241" spans="1:11" ht="24" x14ac:dyDescent="0.25">
      <c r="A1241" s="4" t="s">
        <v>93</v>
      </c>
      <c r="B1241" s="4" t="s">
        <v>277</v>
      </c>
      <c r="C1241" s="3" t="s">
        <v>8</v>
      </c>
      <c r="D1241" s="3" t="s">
        <v>2681</v>
      </c>
      <c r="E1241" s="3" t="s">
        <v>9</v>
      </c>
      <c r="F1241" s="4" t="s">
        <v>2921</v>
      </c>
      <c r="G1241" s="5">
        <v>1400</v>
      </c>
      <c r="H1241" s="5">
        <v>1026.566</v>
      </c>
      <c r="I1241" s="5">
        <v>373.43399999999997</v>
      </c>
      <c r="J1241" s="4" t="s">
        <v>21</v>
      </c>
      <c r="K1241" s="4" t="s">
        <v>22</v>
      </c>
    </row>
    <row r="1242" spans="1:11" ht="24" x14ac:dyDescent="0.25">
      <c r="A1242" s="4" t="s">
        <v>93</v>
      </c>
      <c r="B1242" s="4" t="s">
        <v>277</v>
      </c>
      <c r="C1242" s="3" t="s">
        <v>8</v>
      </c>
      <c r="D1242" s="3" t="s">
        <v>2681</v>
      </c>
      <c r="E1242" s="3" t="s">
        <v>11</v>
      </c>
      <c r="F1242" s="4" t="s">
        <v>2921</v>
      </c>
      <c r="G1242" s="5">
        <v>74000</v>
      </c>
      <c r="H1242" s="5">
        <v>0</v>
      </c>
      <c r="I1242" s="5">
        <v>74000</v>
      </c>
      <c r="J1242" s="4" t="s">
        <v>21</v>
      </c>
      <c r="K1242" s="4" t="s">
        <v>22</v>
      </c>
    </row>
    <row r="1243" spans="1:11" ht="24" x14ac:dyDescent="0.25">
      <c r="A1243" s="4" t="s">
        <v>93</v>
      </c>
      <c r="B1243" s="4" t="s">
        <v>277</v>
      </c>
      <c r="C1243" s="3" t="s">
        <v>8</v>
      </c>
      <c r="D1243" s="3" t="s">
        <v>2681</v>
      </c>
      <c r="E1243" s="3" t="s">
        <v>10</v>
      </c>
      <c r="F1243" s="4" t="s">
        <v>2921</v>
      </c>
      <c r="G1243" s="5">
        <v>1499600</v>
      </c>
      <c r="H1243" s="5">
        <v>360682.23800000001</v>
      </c>
      <c r="I1243" s="5">
        <v>1138917.7620000001</v>
      </c>
      <c r="J1243" s="4" t="s">
        <v>21</v>
      </c>
      <c r="K1243" s="4" t="s">
        <v>22</v>
      </c>
    </row>
    <row r="1244" spans="1:11" ht="24" x14ac:dyDescent="0.25">
      <c r="A1244" s="4" t="s">
        <v>93</v>
      </c>
      <c r="B1244" s="4" t="s">
        <v>277</v>
      </c>
      <c r="C1244" s="3" t="s">
        <v>8</v>
      </c>
      <c r="D1244" s="3" t="s">
        <v>2681</v>
      </c>
      <c r="E1244" s="3" t="s">
        <v>13</v>
      </c>
      <c r="F1244" s="4" t="s">
        <v>2921</v>
      </c>
      <c r="G1244" s="5">
        <v>5000</v>
      </c>
      <c r="H1244" s="5">
        <v>115.712</v>
      </c>
      <c r="I1244" s="5">
        <v>4884.2879999999996</v>
      </c>
      <c r="J1244" s="4" t="s">
        <v>21</v>
      </c>
      <c r="K1244" s="4" t="s">
        <v>22</v>
      </c>
    </row>
    <row r="1245" spans="1:11" ht="24" x14ac:dyDescent="0.25">
      <c r="A1245" s="4" t="s">
        <v>93</v>
      </c>
      <c r="B1245" s="4" t="s">
        <v>277</v>
      </c>
      <c r="C1245" s="3" t="s">
        <v>8</v>
      </c>
      <c r="D1245" s="3" t="s">
        <v>2922</v>
      </c>
      <c r="E1245" s="3" t="s">
        <v>9</v>
      </c>
      <c r="F1245" s="4" t="s">
        <v>2923</v>
      </c>
      <c r="G1245" s="5">
        <v>500</v>
      </c>
      <c r="H1245" s="5">
        <v>81.17</v>
      </c>
      <c r="I1245" s="5">
        <v>418.83</v>
      </c>
      <c r="J1245" s="4" t="s">
        <v>655</v>
      </c>
      <c r="K1245" s="4" t="s">
        <v>726</v>
      </c>
    </row>
    <row r="1246" spans="1:11" ht="24" x14ac:dyDescent="0.25">
      <c r="A1246" s="4" t="s">
        <v>93</v>
      </c>
      <c r="B1246" s="4" t="s">
        <v>277</v>
      </c>
      <c r="C1246" s="3" t="s">
        <v>8</v>
      </c>
      <c r="D1246" s="3" t="s">
        <v>2922</v>
      </c>
      <c r="E1246" s="3" t="s">
        <v>11</v>
      </c>
      <c r="F1246" s="4" t="s">
        <v>2923</v>
      </c>
      <c r="G1246" s="5">
        <v>53150</v>
      </c>
      <c r="H1246" s="5">
        <v>0</v>
      </c>
      <c r="I1246" s="5">
        <v>53150</v>
      </c>
      <c r="J1246" s="4" t="s">
        <v>655</v>
      </c>
      <c r="K1246" s="4" t="s">
        <v>726</v>
      </c>
    </row>
    <row r="1247" spans="1:11" ht="24" x14ac:dyDescent="0.25">
      <c r="A1247" s="4" t="s">
        <v>93</v>
      </c>
      <c r="B1247" s="4" t="s">
        <v>277</v>
      </c>
      <c r="C1247" s="3" t="s">
        <v>8</v>
      </c>
      <c r="D1247" s="3" t="s">
        <v>2680</v>
      </c>
      <c r="E1247" s="3" t="s">
        <v>9</v>
      </c>
      <c r="F1247" s="4" t="s">
        <v>2924</v>
      </c>
      <c r="G1247" s="5">
        <v>270</v>
      </c>
      <c r="H1247" s="5">
        <v>81.17</v>
      </c>
      <c r="I1247" s="5">
        <v>188.82999999999998</v>
      </c>
      <c r="J1247" s="4" t="s">
        <v>280</v>
      </c>
      <c r="K1247" s="4" t="s">
        <v>681</v>
      </c>
    </row>
    <row r="1248" spans="1:11" ht="24" x14ac:dyDescent="0.25">
      <c r="A1248" s="4" t="s">
        <v>93</v>
      </c>
      <c r="B1248" s="4" t="s">
        <v>277</v>
      </c>
      <c r="C1248" s="3" t="s">
        <v>8</v>
      </c>
      <c r="D1248" s="3" t="s">
        <v>2680</v>
      </c>
      <c r="E1248" s="3" t="s">
        <v>11</v>
      </c>
      <c r="F1248" s="4" t="s">
        <v>2924</v>
      </c>
      <c r="G1248" s="5">
        <v>204000</v>
      </c>
      <c r="H1248" s="5">
        <v>0</v>
      </c>
      <c r="I1248" s="5">
        <v>204000</v>
      </c>
      <c r="J1248" s="4" t="s">
        <v>280</v>
      </c>
      <c r="K1248" s="4" t="s">
        <v>681</v>
      </c>
    </row>
    <row r="1249" spans="1:11" ht="24" x14ac:dyDescent="0.25">
      <c r="A1249" s="4" t="s">
        <v>93</v>
      </c>
      <c r="B1249" s="4" t="s">
        <v>277</v>
      </c>
      <c r="C1249" s="3" t="s">
        <v>8</v>
      </c>
      <c r="D1249" s="3" t="s">
        <v>2680</v>
      </c>
      <c r="E1249" s="3" t="s">
        <v>10</v>
      </c>
      <c r="F1249" s="4" t="s">
        <v>2924</v>
      </c>
      <c r="G1249" s="5">
        <v>1305730</v>
      </c>
      <c r="H1249" s="5">
        <v>0</v>
      </c>
      <c r="I1249" s="5">
        <v>1305730</v>
      </c>
      <c r="J1249" s="4" t="s">
        <v>280</v>
      </c>
      <c r="K1249" s="4" t="s">
        <v>681</v>
      </c>
    </row>
    <row r="1250" spans="1:11" ht="24" x14ac:dyDescent="0.25">
      <c r="A1250" s="4" t="s">
        <v>93</v>
      </c>
      <c r="B1250" s="4" t="s">
        <v>277</v>
      </c>
      <c r="C1250" s="3" t="s">
        <v>8</v>
      </c>
      <c r="D1250" s="3" t="s">
        <v>2680</v>
      </c>
      <c r="E1250" s="3" t="s">
        <v>13</v>
      </c>
      <c r="F1250" s="4" t="s">
        <v>2924</v>
      </c>
      <c r="G1250" s="5">
        <v>2000</v>
      </c>
      <c r="H1250" s="5">
        <v>0</v>
      </c>
      <c r="I1250" s="5">
        <v>2000</v>
      </c>
      <c r="J1250" s="4" t="s">
        <v>280</v>
      </c>
      <c r="K1250" s="4" t="s">
        <v>681</v>
      </c>
    </row>
    <row r="1251" spans="1:11" ht="24" x14ac:dyDescent="0.25">
      <c r="A1251" s="4" t="s">
        <v>93</v>
      </c>
      <c r="B1251" s="4" t="s">
        <v>277</v>
      </c>
      <c r="C1251" s="3" t="s">
        <v>8</v>
      </c>
      <c r="D1251" s="3" t="s">
        <v>2679</v>
      </c>
      <c r="E1251" s="3" t="s">
        <v>9</v>
      </c>
      <c r="F1251" s="4" t="s">
        <v>2925</v>
      </c>
      <c r="G1251" s="5">
        <v>100</v>
      </c>
      <c r="H1251" s="5">
        <v>81.17</v>
      </c>
      <c r="I1251" s="5">
        <v>18.829999999999998</v>
      </c>
      <c r="J1251" s="4" t="s">
        <v>21</v>
      </c>
      <c r="K1251" s="4" t="s">
        <v>22</v>
      </c>
    </row>
    <row r="1252" spans="1:11" ht="24" x14ac:dyDescent="0.25">
      <c r="A1252" s="4" t="s">
        <v>93</v>
      </c>
      <c r="B1252" s="4" t="s">
        <v>277</v>
      </c>
      <c r="C1252" s="3" t="s">
        <v>8</v>
      </c>
      <c r="D1252" s="3" t="s">
        <v>2679</v>
      </c>
      <c r="E1252" s="3" t="s">
        <v>10</v>
      </c>
      <c r="F1252" s="4" t="s">
        <v>2925</v>
      </c>
      <c r="G1252" s="5">
        <v>200000</v>
      </c>
      <c r="H1252" s="5">
        <v>0</v>
      </c>
      <c r="I1252" s="5">
        <v>200000</v>
      </c>
      <c r="J1252" s="4" t="s">
        <v>21</v>
      </c>
      <c r="K1252" s="4" t="s">
        <v>22</v>
      </c>
    </row>
    <row r="1253" spans="1:11" ht="24" x14ac:dyDescent="0.25">
      <c r="A1253" s="4" t="s">
        <v>93</v>
      </c>
      <c r="B1253" s="4" t="s">
        <v>277</v>
      </c>
      <c r="C1253" s="3" t="s">
        <v>8</v>
      </c>
      <c r="D1253" s="3" t="s">
        <v>2679</v>
      </c>
      <c r="E1253" s="3" t="s">
        <v>13</v>
      </c>
      <c r="F1253" s="4" t="s">
        <v>2925</v>
      </c>
      <c r="G1253" s="5">
        <v>5000</v>
      </c>
      <c r="H1253" s="5">
        <v>0</v>
      </c>
      <c r="I1253" s="5">
        <v>5000</v>
      </c>
      <c r="J1253" s="4" t="s">
        <v>21</v>
      </c>
      <c r="K1253" s="4" t="s">
        <v>22</v>
      </c>
    </row>
    <row r="1254" spans="1:11" ht="24" x14ac:dyDescent="0.25">
      <c r="A1254" s="4" t="s">
        <v>93</v>
      </c>
      <c r="B1254" s="4" t="s">
        <v>277</v>
      </c>
      <c r="C1254" s="3" t="s">
        <v>8</v>
      </c>
      <c r="D1254" s="3" t="s">
        <v>2678</v>
      </c>
      <c r="E1254" s="3" t="s">
        <v>9</v>
      </c>
      <c r="F1254" s="4" t="s">
        <v>2926</v>
      </c>
      <c r="G1254" s="5">
        <v>182</v>
      </c>
      <c r="H1254" s="5">
        <v>149.608</v>
      </c>
      <c r="I1254" s="5">
        <v>32.391999999999996</v>
      </c>
      <c r="J1254" s="4" t="s">
        <v>21</v>
      </c>
      <c r="K1254" s="4" t="s">
        <v>22</v>
      </c>
    </row>
    <row r="1255" spans="1:11" ht="24" x14ac:dyDescent="0.25">
      <c r="A1255" s="4" t="s">
        <v>93</v>
      </c>
      <c r="B1255" s="4" t="s">
        <v>277</v>
      </c>
      <c r="C1255" s="3" t="s">
        <v>8</v>
      </c>
      <c r="D1255" s="3" t="s">
        <v>2678</v>
      </c>
      <c r="E1255" s="3" t="s">
        <v>10</v>
      </c>
      <c r="F1255" s="4" t="s">
        <v>2926</v>
      </c>
      <c r="G1255" s="5">
        <v>500318</v>
      </c>
      <c r="H1255" s="5">
        <v>0</v>
      </c>
      <c r="I1255" s="5">
        <v>500318</v>
      </c>
      <c r="J1255" s="4" t="s">
        <v>21</v>
      </c>
      <c r="K1255" s="4" t="s">
        <v>22</v>
      </c>
    </row>
    <row r="1256" spans="1:11" ht="24" x14ac:dyDescent="0.25">
      <c r="A1256" s="4" t="s">
        <v>93</v>
      </c>
      <c r="B1256" s="4" t="s">
        <v>277</v>
      </c>
      <c r="C1256" s="3" t="s">
        <v>8</v>
      </c>
      <c r="D1256" s="3" t="s">
        <v>2678</v>
      </c>
      <c r="E1256" s="3" t="s">
        <v>13</v>
      </c>
      <c r="F1256" s="4" t="s">
        <v>2926</v>
      </c>
      <c r="G1256" s="5">
        <v>1500</v>
      </c>
      <c r="H1256" s="5">
        <v>0</v>
      </c>
      <c r="I1256" s="5">
        <v>1500</v>
      </c>
      <c r="J1256" s="4" t="s">
        <v>21</v>
      </c>
      <c r="K1256" s="4" t="s">
        <v>22</v>
      </c>
    </row>
    <row r="1257" spans="1:11" ht="24" x14ac:dyDescent="0.25">
      <c r="A1257" s="4" t="s">
        <v>93</v>
      </c>
      <c r="B1257" s="4" t="s">
        <v>277</v>
      </c>
      <c r="C1257" s="3" t="s">
        <v>8</v>
      </c>
      <c r="D1257" s="3" t="s">
        <v>2677</v>
      </c>
      <c r="E1257" s="3" t="s">
        <v>9</v>
      </c>
      <c r="F1257" s="4" t="s">
        <v>2927</v>
      </c>
      <c r="G1257" s="5">
        <v>180</v>
      </c>
      <c r="H1257" s="5">
        <v>0</v>
      </c>
      <c r="I1257" s="5">
        <v>180</v>
      </c>
      <c r="J1257" s="4" t="s">
        <v>21</v>
      </c>
      <c r="K1257" s="4" t="s">
        <v>22</v>
      </c>
    </row>
    <row r="1258" spans="1:11" ht="24" x14ac:dyDescent="0.25">
      <c r="A1258" s="4" t="s">
        <v>93</v>
      </c>
      <c r="B1258" s="4" t="s">
        <v>277</v>
      </c>
      <c r="C1258" s="3" t="s">
        <v>8</v>
      </c>
      <c r="D1258" s="3" t="s">
        <v>2677</v>
      </c>
      <c r="E1258" s="3" t="s">
        <v>10</v>
      </c>
      <c r="F1258" s="4" t="s">
        <v>2927</v>
      </c>
      <c r="G1258" s="5">
        <v>1320</v>
      </c>
      <c r="H1258" s="5">
        <v>0</v>
      </c>
      <c r="I1258" s="5">
        <v>1320</v>
      </c>
      <c r="J1258" s="4" t="s">
        <v>21</v>
      </c>
      <c r="K1258" s="4" t="s">
        <v>22</v>
      </c>
    </row>
    <row r="1259" spans="1:11" ht="24" x14ac:dyDescent="0.25">
      <c r="A1259" s="4" t="s">
        <v>93</v>
      </c>
      <c r="B1259" s="4" t="s">
        <v>277</v>
      </c>
      <c r="C1259" s="3" t="s">
        <v>8</v>
      </c>
      <c r="D1259" s="3" t="s">
        <v>2677</v>
      </c>
      <c r="E1259" s="3" t="s">
        <v>13</v>
      </c>
      <c r="F1259" s="4" t="s">
        <v>2927</v>
      </c>
      <c r="G1259" s="5">
        <v>1500</v>
      </c>
      <c r="H1259" s="5">
        <v>0</v>
      </c>
      <c r="I1259" s="5">
        <v>1500</v>
      </c>
      <c r="J1259" s="4" t="s">
        <v>21</v>
      </c>
      <c r="K1259" s="4" t="s">
        <v>22</v>
      </c>
    </row>
    <row r="1260" spans="1:11" x14ac:dyDescent="0.25">
      <c r="A1260" s="4" t="s">
        <v>93</v>
      </c>
      <c r="B1260" s="4" t="s">
        <v>72</v>
      </c>
      <c r="C1260" s="3" t="s">
        <v>8</v>
      </c>
      <c r="D1260" s="3" t="s">
        <v>4649</v>
      </c>
      <c r="E1260" s="3" t="s">
        <v>11</v>
      </c>
      <c r="F1260" s="4" t="s">
        <v>4650</v>
      </c>
      <c r="G1260" s="5">
        <v>105000</v>
      </c>
      <c r="H1260" s="5">
        <v>0</v>
      </c>
      <c r="I1260" s="5">
        <v>105000</v>
      </c>
      <c r="J1260" s="4" t="s">
        <v>286</v>
      </c>
      <c r="K1260" s="4" t="s">
        <v>286</v>
      </c>
    </row>
    <row r="1261" spans="1:11" x14ac:dyDescent="0.25">
      <c r="A1261" s="4" t="s">
        <v>93</v>
      </c>
      <c r="B1261" s="4" t="s">
        <v>72</v>
      </c>
      <c r="C1261" s="3" t="s">
        <v>8</v>
      </c>
      <c r="D1261" s="3" t="s">
        <v>4649</v>
      </c>
      <c r="E1261" s="3" t="s">
        <v>10</v>
      </c>
      <c r="F1261" s="4" t="s">
        <v>4650</v>
      </c>
      <c r="G1261" s="5">
        <v>500000</v>
      </c>
      <c r="H1261" s="5">
        <v>0</v>
      </c>
      <c r="I1261" s="5">
        <v>500000</v>
      </c>
      <c r="J1261" s="4" t="s">
        <v>286</v>
      </c>
      <c r="K1261" s="4" t="s">
        <v>286</v>
      </c>
    </row>
    <row r="1262" spans="1:11" x14ac:dyDescent="0.25">
      <c r="A1262" s="4" t="s">
        <v>93</v>
      </c>
      <c r="B1262" s="4" t="s">
        <v>72</v>
      </c>
      <c r="C1262" s="3" t="s">
        <v>8</v>
      </c>
      <c r="D1262" s="3" t="s">
        <v>745</v>
      </c>
      <c r="E1262" s="3" t="s">
        <v>347</v>
      </c>
      <c r="F1262" s="4" t="s">
        <v>746</v>
      </c>
      <c r="G1262" s="5">
        <v>5000</v>
      </c>
      <c r="H1262" s="5">
        <v>0</v>
      </c>
      <c r="I1262" s="5">
        <v>5000</v>
      </c>
      <c r="J1262" s="4" t="s">
        <v>747</v>
      </c>
      <c r="K1262" s="4" t="s">
        <v>748</v>
      </c>
    </row>
    <row r="1263" spans="1:11" ht="24" x14ac:dyDescent="0.25">
      <c r="A1263" s="4" t="s">
        <v>93</v>
      </c>
      <c r="B1263" s="4" t="s">
        <v>72</v>
      </c>
      <c r="C1263" s="3" t="s">
        <v>8</v>
      </c>
      <c r="D1263" s="3" t="s">
        <v>749</v>
      </c>
      <c r="E1263" s="3" t="s">
        <v>347</v>
      </c>
      <c r="F1263" s="4" t="s">
        <v>750</v>
      </c>
      <c r="G1263" s="5">
        <v>150000</v>
      </c>
      <c r="H1263" s="5">
        <v>6704.902</v>
      </c>
      <c r="I1263" s="5">
        <v>143295.098</v>
      </c>
      <c r="J1263" s="4" t="s">
        <v>751</v>
      </c>
      <c r="K1263" s="4" t="s">
        <v>752</v>
      </c>
    </row>
    <row r="1264" spans="1:11" ht="24" x14ac:dyDescent="0.25">
      <c r="A1264" s="4" t="s">
        <v>93</v>
      </c>
      <c r="B1264" s="4" t="s">
        <v>72</v>
      </c>
      <c r="C1264" s="3" t="s">
        <v>8</v>
      </c>
      <c r="D1264" s="3" t="s">
        <v>753</v>
      </c>
      <c r="E1264" s="3" t="s">
        <v>9</v>
      </c>
      <c r="F1264" s="4" t="s">
        <v>754</v>
      </c>
      <c r="G1264" s="5">
        <v>500</v>
      </c>
      <c r="H1264" s="5">
        <v>0</v>
      </c>
      <c r="I1264" s="5">
        <v>500</v>
      </c>
      <c r="J1264" s="4" t="s">
        <v>4103</v>
      </c>
      <c r="K1264" s="4" t="s">
        <v>4104</v>
      </c>
    </row>
    <row r="1265" spans="1:11" ht="24" x14ac:dyDescent="0.25">
      <c r="A1265" s="4" t="s">
        <v>93</v>
      </c>
      <c r="B1265" s="4" t="s">
        <v>72</v>
      </c>
      <c r="C1265" s="3" t="s">
        <v>8</v>
      </c>
      <c r="D1265" s="3" t="s">
        <v>753</v>
      </c>
      <c r="E1265" s="3" t="s">
        <v>11</v>
      </c>
      <c r="F1265" s="4" t="s">
        <v>754</v>
      </c>
      <c r="G1265" s="5">
        <v>30228</v>
      </c>
      <c r="H1265" s="5">
        <v>3191.4789999999998</v>
      </c>
      <c r="I1265" s="5">
        <v>27036.521000000001</v>
      </c>
      <c r="J1265" s="4" t="s">
        <v>4103</v>
      </c>
      <c r="K1265" s="4" t="s">
        <v>4104</v>
      </c>
    </row>
    <row r="1266" spans="1:11" ht="24" x14ac:dyDescent="0.25">
      <c r="A1266" s="4" t="s">
        <v>93</v>
      </c>
      <c r="B1266" s="4" t="s">
        <v>72</v>
      </c>
      <c r="C1266" s="3" t="s">
        <v>8</v>
      </c>
      <c r="D1266" s="3" t="s">
        <v>753</v>
      </c>
      <c r="E1266" s="3" t="s">
        <v>347</v>
      </c>
      <c r="F1266" s="4" t="s">
        <v>754</v>
      </c>
      <c r="G1266" s="5">
        <v>50000</v>
      </c>
      <c r="H1266" s="5">
        <v>63.031999999999996</v>
      </c>
      <c r="I1266" s="5">
        <v>49936.968000000001</v>
      </c>
      <c r="J1266" s="4" t="s">
        <v>4103</v>
      </c>
      <c r="K1266" s="4" t="s">
        <v>4104</v>
      </c>
    </row>
    <row r="1267" spans="1:11" ht="24" x14ac:dyDescent="0.25">
      <c r="A1267" s="4" t="s">
        <v>93</v>
      </c>
      <c r="B1267" s="4" t="s">
        <v>72</v>
      </c>
      <c r="C1267" s="3" t="s">
        <v>8</v>
      </c>
      <c r="D1267" s="3" t="s">
        <v>753</v>
      </c>
      <c r="E1267" s="3" t="s">
        <v>10</v>
      </c>
      <c r="F1267" s="4" t="s">
        <v>754</v>
      </c>
      <c r="G1267" s="5">
        <v>359000</v>
      </c>
      <c r="H1267" s="5">
        <v>14044.718000000001</v>
      </c>
      <c r="I1267" s="5">
        <v>344955.28200000001</v>
      </c>
      <c r="J1267" s="4" t="s">
        <v>4103</v>
      </c>
      <c r="K1267" s="4" t="s">
        <v>4104</v>
      </c>
    </row>
    <row r="1268" spans="1:11" ht="24" x14ac:dyDescent="0.25">
      <c r="A1268" s="4" t="s">
        <v>93</v>
      </c>
      <c r="B1268" s="4" t="s">
        <v>72</v>
      </c>
      <c r="C1268" s="3" t="s">
        <v>8</v>
      </c>
      <c r="D1268" s="3" t="s">
        <v>753</v>
      </c>
      <c r="E1268" s="3" t="s">
        <v>13</v>
      </c>
      <c r="F1268" s="4" t="s">
        <v>754</v>
      </c>
      <c r="G1268" s="5">
        <v>2922</v>
      </c>
      <c r="H1268" s="5">
        <v>0</v>
      </c>
      <c r="I1268" s="5">
        <v>2922</v>
      </c>
      <c r="J1268" s="4" t="s">
        <v>4103</v>
      </c>
      <c r="K1268" s="4" t="s">
        <v>4104</v>
      </c>
    </row>
    <row r="1269" spans="1:11" ht="24" x14ac:dyDescent="0.25">
      <c r="A1269" s="4" t="s">
        <v>93</v>
      </c>
      <c r="B1269" s="4" t="s">
        <v>72</v>
      </c>
      <c r="C1269" s="3" t="s">
        <v>8</v>
      </c>
      <c r="D1269" s="3" t="s">
        <v>755</v>
      </c>
      <c r="E1269" s="3" t="s">
        <v>9</v>
      </c>
      <c r="F1269" s="4" t="s">
        <v>756</v>
      </c>
      <c r="G1269" s="5">
        <v>1000</v>
      </c>
      <c r="H1269" s="5">
        <v>0</v>
      </c>
      <c r="I1269" s="5">
        <v>1000</v>
      </c>
      <c r="J1269" s="4" t="s">
        <v>747</v>
      </c>
      <c r="K1269" s="4" t="s">
        <v>4105</v>
      </c>
    </row>
    <row r="1270" spans="1:11" ht="24" x14ac:dyDescent="0.25">
      <c r="A1270" s="4" t="s">
        <v>93</v>
      </c>
      <c r="B1270" s="4" t="s">
        <v>72</v>
      </c>
      <c r="C1270" s="3" t="s">
        <v>8</v>
      </c>
      <c r="D1270" s="3" t="s">
        <v>755</v>
      </c>
      <c r="E1270" s="3" t="s">
        <v>11</v>
      </c>
      <c r="F1270" s="4" t="s">
        <v>756</v>
      </c>
      <c r="G1270" s="5">
        <v>10640</v>
      </c>
      <c r="H1270" s="5">
        <v>0</v>
      </c>
      <c r="I1270" s="5">
        <v>10640</v>
      </c>
      <c r="J1270" s="4" t="s">
        <v>747</v>
      </c>
      <c r="K1270" s="4" t="s">
        <v>4105</v>
      </c>
    </row>
    <row r="1271" spans="1:11" ht="24" x14ac:dyDescent="0.25">
      <c r="A1271" s="4" t="s">
        <v>93</v>
      </c>
      <c r="B1271" s="4" t="s">
        <v>72</v>
      </c>
      <c r="C1271" s="3" t="s">
        <v>8</v>
      </c>
      <c r="D1271" s="3" t="s">
        <v>755</v>
      </c>
      <c r="E1271" s="3" t="s">
        <v>10</v>
      </c>
      <c r="F1271" s="4" t="s">
        <v>756</v>
      </c>
      <c r="G1271" s="5">
        <v>12530</v>
      </c>
      <c r="H1271" s="5">
        <v>0</v>
      </c>
      <c r="I1271" s="5">
        <v>12530</v>
      </c>
      <c r="J1271" s="4" t="s">
        <v>747</v>
      </c>
      <c r="K1271" s="4" t="s">
        <v>4105</v>
      </c>
    </row>
    <row r="1272" spans="1:11" ht="24" x14ac:dyDescent="0.25">
      <c r="A1272" s="4" t="s">
        <v>93</v>
      </c>
      <c r="B1272" s="4" t="s">
        <v>72</v>
      </c>
      <c r="C1272" s="3" t="s">
        <v>8</v>
      </c>
      <c r="D1272" s="3" t="s">
        <v>3429</v>
      </c>
      <c r="E1272" s="3" t="s">
        <v>10</v>
      </c>
      <c r="F1272" s="4" t="s">
        <v>3430</v>
      </c>
      <c r="G1272" s="5">
        <v>282000</v>
      </c>
      <c r="H1272" s="5">
        <v>280850</v>
      </c>
      <c r="I1272" s="5">
        <v>1150</v>
      </c>
      <c r="J1272" s="4" t="s">
        <v>757</v>
      </c>
      <c r="K1272" s="4" t="s">
        <v>3431</v>
      </c>
    </row>
    <row r="1273" spans="1:11" ht="24" x14ac:dyDescent="0.25">
      <c r="A1273" s="4" t="s">
        <v>93</v>
      </c>
      <c r="B1273" s="4" t="s">
        <v>72</v>
      </c>
      <c r="C1273" s="3" t="s">
        <v>8</v>
      </c>
      <c r="D1273" s="3" t="s">
        <v>758</v>
      </c>
      <c r="E1273" s="3" t="s">
        <v>9</v>
      </c>
      <c r="F1273" s="4" t="s">
        <v>759</v>
      </c>
      <c r="G1273" s="5">
        <v>1000</v>
      </c>
      <c r="H1273" s="5">
        <v>0</v>
      </c>
      <c r="I1273" s="5">
        <v>1000</v>
      </c>
      <c r="J1273" s="4" t="s">
        <v>747</v>
      </c>
      <c r="K1273" s="4" t="s">
        <v>760</v>
      </c>
    </row>
    <row r="1274" spans="1:11" ht="24" x14ac:dyDescent="0.25">
      <c r="A1274" s="4" t="s">
        <v>93</v>
      </c>
      <c r="B1274" s="4" t="s">
        <v>72</v>
      </c>
      <c r="C1274" s="3" t="s">
        <v>8</v>
      </c>
      <c r="D1274" s="3" t="s">
        <v>758</v>
      </c>
      <c r="E1274" s="3" t="s">
        <v>11</v>
      </c>
      <c r="F1274" s="4" t="s">
        <v>759</v>
      </c>
      <c r="G1274" s="5">
        <v>342075</v>
      </c>
      <c r="H1274" s="5">
        <v>267870.641</v>
      </c>
      <c r="I1274" s="5">
        <v>74204.358999999997</v>
      </c>
      <c r="J1274" s="4" t="s">
        <v>747</v>
      </c>
      <c r="K1274" s="4" t="s">
        <v>760</v>
      </c>
    </row>
    <row r="1275" spans="1:11" ht="24" x14ac:dyDescent="0.25">
      <c r="A1275" s="4" t="s">
        <v>93</v>
      </c>
      <c r="B1275" s="4" t="s">
        <v>72</v>
      </c>
      <c r="C1275" s="3" t="s">
        <v>8</v>
      </c>
      <c r="D1275" s="3" t="s">
        <v>758</v>
      </c>
      <c r="E1275" s="3" t="s">
        <v>347</v>
      </c>
      <c r="F1275" s="4" t="s">
        <v>759</v>
      </c>
      <c r="G1275" s="5">
        <v>1505000</v>
      </c>
      <c r="H1275" s="5">
        <v>110082.50900000001</v>
      </c>
      <c r="I1275" s="5">
        <v>1394917.4909999999</v>
      </c>
      <c r="J1275" s="4" t="s">
        <v>747</v>
      </c>
      <c r="K1275" s="4" t="s">
        <v>760</v>
      </c>
    </row>
    <row r="1276" spans="1:11" ht="24" x14ac:dyDescent="0.25">
      <c r="A1276" s="4" t="s">
        <v>93</v>
      </c>
      <c r="B1276" s="4" t="s">
        <v>72</v>
      </c>
      <c r="C1276" s="3" t="s">
        <v>8</v>
      </c>
      <c r="D1276" s="3" t="s">
        <v>758</v>
      </c>
      <c r="E1276" s="3" t="s">
        <v>10</v>
      </c>
      <c r="F1276" s="4" t="s">
        <v>759</v>
      </c>
      <c r="G1276" s="5">
        <v>10719530</v>
      </c>
      <c r="H1276" s="5">
        <v>6032557.648</v>
      </c>
      <c r="I1276" s="5">
        <v>4686972.352</v>
      </c>
      <c r="J1276" s="4" t="s">
        <v>747</v>
      </c>
      <c r="K1276" s="4" t="s">
        <v>760</v>
      </c>
    </row>
    <row r="1277" spans="1:11" ht="24" x14ac:dyDescent="0.25">
      <c r="A1277" s="4" t="s">
        <v>93</v>
      </c>
      <c r="B1277" s="4" t="s">
        <v>72</v>
      </c>
      <c r="C1277" s="3" t="s">
        <v>8</v>
      </c>
      <c r="D1277" s="3" t="s">
        <v>758</v>
      </c>
      <c r="E1277" s="3" t="s">
        <v>13</v>
      </c>
      <c r="F1277" s="4" t="s">
        <v>759</v>
      </c>
      <c r="G1277" s="5">
        <v>5555</v>
      </c>
      <c r="H1277" s="5">
        <v>5315.46</v>
      </c>
      <c r="I1277" s="5">
        <v>239.53999999999996</v>
      </c>
      <c r="J1277" s="4" t="s">
        <v>747</v>
      </c>
      <c r="K1277" s="4" t="s">
        <v>760</v>
      </c>
    </row>
    <row r="1278" spans="1:11" ht="24" x14ac:dyDescent="0.25">
      <c r="A1278" s="4" t="s">
        <v>93</v>
      </c>
      <c r="B1278" s="4" t="s">
        <v>72</v>
      </c>
      <c r="C1278" s="3" t="s">
        <v>8</v>
      </c>
      <c r="D1278" s="3" t="s">
        <v>761</v>
      </c>
      <c r="E1278" s="3" t="s">
        <v>347</v>
      </c>
      <c r="F1278" s="4" t="s">
        <v>762</v>
      </c>
      <c r="G1278" s="5">
        <v>2000</v>
      </c>
      <c r="H1278" s="5">
        <v>0</v>
      </c>
      <c r="I1278" s="5">
        <v>2000</v>
      </c>
      <c r="J1278" s="4" t="s">
        <v>283</v>
      </c>
      <c r="K1278" s="4" t="s">
        <v>283</v>
      </c>
    </row>
    <row r="1279" spans="1:11" ht="24" x14ac:dyDescent="0.25">
      <c r="A1279" s="4" t="s">
        <v>93</v>
      </c>
      <c r="B1279" s="4" t="s">
        <v>72</v>
      </c>
      <c r="C1279" s="3" t="s">
        <v>8</v>
      </c>
      <c r="D1279" s="3" t="s">
        <v>763</v>
      </c>
      <c r="E1279" s="3" t="s">
        <v>11</v>
      </c>
      <c r="F1279" s="4" t="s">
        <v>764</v>
      </c>
      <c r="G1279" s="5">
        <v>63000</v>
      </c>
      <c r="H1279" s="5">
        <v>6349.1809999999996</v>
      </c>
      <c r="I1279" s="5">
        <v>56650.819000000003</v>
      </c>
      <c r="J1279" s="4" t="s">
        <v>286</v>
      </c>
      <c r="K1279" s="4" t="s">
        <v>765</v>
      </c>
    </row>
    <row r="1280" spans="1:11" ht="24" x14ac:dyDescent="0.25">
      <c r="A1280" s="4" t="s">
        <v>93</v>
      </c>
      <c r="B1280" s="4" t="s">
        <v>72</v>
      </c>
      <c r="C1280" s="3" t="s">
        <v>8</v>
      </c>
      <c r="D1280" s="3" t="s">
        <v>763</v>
      </c>
      <c r="E1280" s="3" t="s">
        <v>347</v>
      </c>
      <c r="F1280" s="4" t="s">
        <v>764</v>
      </c>
      <c r="G1280" s="5">
        <v>145080</v>
      </c>
      <c r="H1280" s="5">
        <v>128942.64</v>
      </c>
      <c r="I1280" s="5">
        <v>16137.36</v>
      </c>
      <c r="J1280" s="4" t="s">
        <v>286</v>
      </c>
      <c r="K1280" s="4" t="s">
        <v>765</v>
      </c>
    </row>
    <row r="1281" spans="1:11" ht="24" x14ac:dyDescent="0.25">
      <c r="A1281" s="4" t="s">
        <v>93</v>
      </c>
      <c r="B1281" s="4" t="s">
        <v>72</v>
      </c>
      <c r="C1281" s="3" t="s">
        <v>8</v>
      </c>
      <c r="D1281" s="3" t="s">
        <v>763</v>
      </c>
      <c r="E1281" s="3" t="s">
        <v>10</v>
      </c>
      <c r="F1281" s="4" t="s">
        <v>764</v>
      </c>
      <c r="G1281" s="5">
        <v>814920</v>
      </c>
      <c r="H1281" s="5">
        <v>637404.02</v>
      </c>
      <c r="I1281" s="5">
        <v>177515.97999999998</v>
      </c>
      <c r="J1281" s="4" t="s">
        <v>286</v>
      </c>
      <c r="K1281" s="4" t="s">
        <v>765</v>
      </c>
    </row>
    <row r="1282" spans="1:11" ht="24" x14ac:dyDescent="0.25">
      <c r="A1282" s="4" t="s">
        <v>93</v>
      </c>
      <c r="B1282" s="4" t="s">
        <v>72</v>
      </c>
      <c r="C1282" s="3" t="s">
        <v>8</v>
      </c>
      <c r="D1282" s="3" t="s">
        <v>766</v>
      </c>
      <c r="E1282" s="3" t="s">
        <v>9</v>
      </c>
      <c r="F1282" s="4" t="s">
        <v>767</v>
      </c>
      <c r="G1282" s="5">
        <v>150</v>
      </c>
      <c r="H1282" s="5">
        <v>143.67599999999999</v>
      </c>
      <c r="I1282" s="5">
        <v>6.3240000000000123</v>
      </c>
      <c r="J1282" s="4" t="s">
        <v>283</v>
      </c>
      <c r="K1282" s="4" t="s">
        <v>2928</v>
      </c>
    </row>
    <row r="1283" spans="1:11" ht="24" x14ac:dyDescent="0.25">
      <c r="A1283" s="4" t="s">
        <v>93</v>
      </c>
      <c r="B1283" s="4" t="s">
        <v>72</v>
      </c>
      <c r="C1283" s="3" t="s">
        <v>8</v>
      </c>
      <c r="D1283" s="3" t="s">
        <v>766</v>
      </c>
      <c r="E1283" s="3" t="s">
        <v>11</v>
      </c>
      <c r="F1283" s="4" t="s">
        <v>767</v>
      </c>
      <c r="G1283" s="5">
        <v>110000</v>
      </c>
      <c r="H1283" s="5">
        <v>0</v>
      </c>
      <c r="I1283" s="5">
        <v>110000</v>
      </c>
      <c r="J1283" s="4" t="s">
        <v>283</v>
      </c>
      <c r="K1283" s="4" t="s">
        <v>2928</v>
      </c>
    </row>
    <row r="1284" spans="1:11" ht="24" x14ac:dyDescent="0.25">
      <c r="A1284" s="4" t="s">
        <v>93</v>
      </c>
      <c r="B1284" s="4" t="s">
        <v>72</v>
      </c>
      <c r="C1284" s="3" t="s">
        <v>8</v>
      </c>
      <c r="D1284" s="3" t="s">
        <v>766</v>
      </c>
      <c r="E1284" s="3" t="s">
        <v>347</v>
      </c>
      <c r="F1284" s="4" t="s">
        <v>767</v>
      </c>
      <c r="G1284" s="5">
        <v>500000</v>
      </c>
      <c r="H1284" s="5">
        <v>89547.308000000005</v>
      </c>
      <c r="I1284" s="5">
        <v>410452.69199999998</v>
      </c>
      <c r="J1284" s="4" t="s">
        <v>283</v>
      </c>
      <c r="K1284" s="4" t="s">
        <v>2928</v>
      </c>
    </row>
    <row r="1285" spans="1:11" ht="24" x14ac:dyDescent="0.25">
      <c r="A1285" s="4" t="s">
        <v>93</v>
      </c>
      <c r="B1285" s="4" t="s">
        <v>72</v>
      </c>
      <c r="C1285" s="3" t="s">
        <v>8</v>
      </c>
      <c r="D1285" s="3" t="s">
        <v>766</v>
      </c>
      <c r="E1285" s="3" t="s">
        <v>10</v>
      </c>
      <c r="F1285" s="4" t="s">
        <v>767</v>
      </c>
      <c r="G1285" s="5">
        <v>1100010</v>
      </c>
      <c r="H1285" s="5">
        <v>0</v>
      </c>
      <c r="I1285" s="5">
        <v>1100010</v>
      </c>
      <c r="J1285" s="4" t="s">
        <v>283</v>
      </c>
      <c r="K1285" s="4" t="s">
        <v>2928</v>
      </c>
    </row>
    <row r="1286" spans="1:11" ht="24" x14ac:dyDescent="0.25">
      <c r="A1286" s="4" t="s">
        <v>93</v>
      </c>
      <c r="B1286" s="4" t="s">
        <v>72</v>
      </c>
      <c r="C1286" s="3" t="s">
        <v>8</v>
      </c>
      <c r="D1286" s="3" t="s">
        <v>768</v>
      </c>
      <c r="E1286" s="3" t="s">
        <v>347</v>
      </c>
      <c r="F1286" s="4" t="s">
        <v>769</v>
      </c>
      <c r="G1286" s="5">
        <v>1000000</v>
      </c>
      <c r="H1286" s="5">
        <v>218488.59299999999</v>
      </c>
      <c r="I1286" s="5">
        <v>781511.40700000001</v>
      </c>
      <c r="J1286" s="4" t="s">
        <v>283</v>
      </c>
      <c r="K1286" s="4" t="s">
        <v>770</v>
      </c>
    </row>
    <row r="1287" spans="1:11" ht="24" x14ac:dyDescent="0.25">
      <c r="A1287" s="4" t="s">
        <v>93</v>
      </c>
      <c r="B1287" s="4" t="s">
        <v>72</v>
      </c>
      <c r="C1287" s="3" t="s">
        <v>8</v>
      </c>
      <c r="D1287" s="3" t="s">
        <v>768</v>
      </c>
      <c r="E1287" s="3" t="s">
        <v>10</v>
      </c>
      <c r="F1287" s="4" t="s">
        <v>769</v>
      </c>
      <c r="G1287" s="5">
        <v>357000</v>
      </c>
      <c r="H1287" s="5">
        <v>0</v>
      </c>
      <c r="I1287" s="5">
        <v>357000</v>
      </c>
      <c r="J1287" s="4" t="s">
        <v>283</v>
      </c>
      <c r="K1287" s="4" t="s">
        <v>770</v>
      </c>
    </row>
    <row r="1288" spans="1:11" ht="24" x14ac:dyDescent="0.25">
      <c r="A1288" s="4" t="s">
        <v>93</v>
      </c>
      <c r="B1288" s="4" t="s">
        <v>72</v>
      </c>
      <c r="C1288" s="3" t="s">
        <v>8</v>
      </c>
      <c r="D1288" s="3" t="s">
        <v>771</v>
      </c>
      <c r="E1288" s="3" t="s">
        <v>11</v>
      </c>
      <c r="F1288" s="4" t="s">
        <v>772</v>
      </c>
      <c r="G1288" s="5">
        <v>200000</v>
      </c>
      <c r="H1288" s="5">
        <v>2493.547</v>
      </c>
      <c r="I1288" s="5">
        <v>197506.45300000001</v>
      </c>
      <c r="J1288" s="4" t="s">
        <v>751</v>
      </c>
      <c r="K1288" s="4" t="s">
        <v>752</v>
      </c>
    </row>
    <row r="1289" spans="1:11" ht="24" x14ac:dyDescent="0.25">
      <c r="A1289" s="4" t="s">
        <v>93</v>
      </c>
      <c r="B1289" s="4" t="s">
        <v>72</v>
      </c>
      <c r="C1289" s="3" t="s">
        <v>8</v>
      </c>
      <c r="D1289" s="3" t="s">
        <v>771</v>
      </c>
      <c r="E1289" s="3" t="s">
        <v>10</v>
      </c>
      <c r="F1289" s="4" t="s">
        <v>772</v>
      </c>
      <c r="G1289" s="5">
        <v>900000</v>
      </c>
      <c r="H1289" s="5">
        <v>80933.668000000005</v>
      </c>
      <c r="I1289" s="5">
        <v>819066.33199999994</v>
      </c>
      <c r="J1289" s="4" t="s">
        <v>751</v>
      </c>
      <c r="K1289" s="4" t="s">
        <v>752</v>
      </c>
    </row>
    <row r="1290" spans="1:11" ht="24" x14ac:dyDescent="0.25">
      <c r="A1290" s="4" t="s">
        <v>93</v>
      </c>
      <c r="B1290" s="4" t="s">
        <v>72</v>
      </c>
      <c r="C1290" s="3" t="s">
        <v>8</v>
      </c>
      <c r="D1290" s="3" t="s">
        <v>773</v>
      </c>
      <c r="E1290" s="3" t="s">
        <v>11</v>
      </c>
      <c r="F1290" s="4" t="s">
        <v>774</v>
      </c>
      <c r="G1290" s="5">
        <v>85000</v>
      </c>
      <c r="H1290" s="5">
        <v>69515.930999999997</v>
      </c>
      <c r="I1290" s="5">
        <v>15484.069000000003</v>
      </c>
      <c r="J1290" s="4" t="s">
        <v>286</v>
      </c>
      <c r="K1290" s="4" t="s">
        <v>775</v>
      </c>
    </row>
    <row r="1291" spans="1:11" ht="24" x14ac:dyDescent="0.25">
      <c r="A1291" s="4" t="s">
        <v>93</v>
      </c>
      <c r="B1291" s="4" t="s">
        <v>72</v>
      </c>
      <c r="C1291" s="3" t="s">
        <v>8</v>
      </c>
      <c r="D1291" s="3" t="s">
        <v>773</v>
      </c>
      <c r="E1291" s="3" t="s">
        <v>347</v>
      </c>
      <c r="F1291" s="4" t="s">
        <v>774</v>
      </c>
      <c r="G1291" s="5">
        <v>15000</v>
      </c>
      <c r="H1291" s="5">
        <v>8776.1270000000004</v>
      </c>
      <c r="I1291" s="5">
        <v>6223.8729999999996</v>
      </c>
      <c r="J1291" s="4" t="s">
        <v>286</v>
      </c>
      <c r="K1291" s="4" t="s">
        <v>775</v>
      </c>
    </row>
    <row r="1292" spans="1:11" x14ac:dyDescent="0.25">
      <c r="A1292" s="4" t="s">
        <v>93</v>
      </c>
      <c r="B1292" s="4" t="s">
        <v>72</v>
      </c>
      <c r="C1292" s="3" t="s">
        <v>8</v>
      </c>
      <c r="D1292" s="3" t="s">
        <v>776</v>
      </c>
      <c r="E1292" s="3" t="s">
        <v>347</v>
      </c>
      <c r="F1292" s="4" t="s">
        <v>777</v>
      </c>
      <c r="G1292" s="5">
        <v>1000</v>
      </c>
      <c r="H1292" s="5">
        <v>0</v>
      </c>
      <c r="I1292" s="5">
        <v>1000</v>
      </c>
      <c r="J1292" s="4" t="s">
        <v>283</v>
      </c>
      <c r="K1292" s="4" t="s">
        <v>778</v>
      </c>
    </row>
    <row r="1293" spans="1:11" ht="24" x14ac:dyDescent="0.25">
      <c r="A1293" s="4" t="s">
        <v>93</v>
      </c>
      <c r="B1293" s="4" t="s">
        <v>72</v>
      </c>
      <c r="C1293" s="3" t="s">
        <v>8</v>
      </c>
      <c r="D1293" s="3" t="s">
        <v>779</v>
      </c>
      <c r="E1293" s="3" t="s">
        <v>11</v>
      </c>
      <c r="F1293" s="4" t="s">
        <v>2363</v>
      </c>
      <c r="G1293" s="5">
        <v>701000</v>
      </c>
      <c r="H1293" s="5">
        <v>87792.351999999999</v>
      </c>
      <c r="I1293" s="5">
        <v>613207.64800000004</v>
      </c>
      <c r="J1293" s="4" t="s">
        <v>757</v>
      </c>
      <c r="K1293" s="4" t="s">
        <v>757</v>
      </c>
    </row>
    <row r="1294" spans="1:11" ht="24" x14ac:dyDescent="0.25">
      <c r="A1294" s="4" t="s">
        <v>93</v>
      </c>
      <c r="B1294" s="4" t="s">
        <v>72</v>
      </c>
      <c r="C1294" s="3" t="s">
        <v>8</v>
      </c>
      <c r="D1294" s="3" t="s">
        <v>780</v>
      </c>
      <c r="E1294" s="3" t="s">
        <v>9</v>
      </c>
      <c r="F1294" s="4" t="s">
        <v>781</v>
      </c>
      <c r="G1294" s="5">
        <v>150</v>
      </c>
      <c r="H1294" s="5">
        <v>147.88</v>
      </c>
      <c r="I1294" s="5">
        <v>2.1200000000000045</v>
      </c>
      <c r="J1294" s="4" t="s">
        <v>747</v>
      </c>
      <c r="K1294" s="4" t="s">
        <v>782</v>
      </c>
    </row>
    <row r="1295" spans="1:11" ht="24" x14ac:dyDescent="0.25">
      <c r="A1295" s="4" t="s">
        <v>93</v>
      </c>
      <c r="B1295" s="4" t="s">
        <v>72</v>
      </c>
      <c r="C1295" s="3" t="s">
        <v>8</v>
      </c>
      <c r="D1295" s="3" t="s">
        <v>780</v>
      </c>
      <c r="E1295" s="3" t="s">
        <v>11</v>
      </c>
      <c r="F1295" s="4" t="s">
        <v>781</v>
      </c>
      <c r="G1295" s="5">
        <v>183000</v>
      </c>
      <c r="H1295" s="5">
        <v>0</v>
      </c>
      <c r="I1295" s="5">
        <v>183000</v>
      </c>
      <c r="J1295" s="4" t="s">
        <v>747</v>
      </c>
      <c r="K1295" s="4" t="s">
        <v>782</v>
      </c>
    </row>
    <row r="1296" spans="1:11" ht="24" x14ac:dyDescent="0.25">
      <c r="A1296" s="4" t="s">
        <v>93</v>
      </c>
      <c r="B1296" s="4" t="s">
        <v>72</v>
      </c>
      <c r="C1296" s="3" t="s">
        <v>8</v>
      </c>
      <c r="D1296" s="3" t="s">
        <v>780</v>
      </c>
      <c r="E1296" s="3" t="s">
        <v>347</v>
      </c>
      <c r="F1296" s="4" t="s">
        <v>781</v>
      </c>
      <c r="G1296" s="5">
        <v>1060000</v>
      </c>
      <c r="H1296" s="5">
        <v>497549.92599999998</v>
      </c>
      <c r="I1296" s="5">
        <v>562450.07400000002</v>
      </c>
      <c r="J1296" s="4" t="s">
        <v>747</v>
      </c>
      <c r="K1296" s="4" t="s">
        <v>782</v>
      </c>
    </row>
    <row r="1297" spans="1:11" ht="24" x14ac:dyDescent="0.25">
      <c r="A1297" s="4" t="s">
        <v>93</v>
      </c>
      <c r="B1297" s="4" t="s">
        <v>72</v>
      </c>
      <c r="C1297" s="3" t="s">
        <v>8</v>
      </c>
      <c r="D1297" s="3" t="s">
        <v>780</v>
      </c>
      <c r="E1297" s="3" t="s">
        <v>10</v>
      </c>
      <c r="F1297" s="4" t="s">
        <v>781</v>
      </c>
      <c r="G1297" s="5">
        <v>834860</v>
      </c>
      <c r="H1297" s="5">
        <v>0</v>
      </c>
      <c r="I1297" s="5">
        <v>834860</v>
      </c>
      <c r="J1297" s="4" t="s">
        <v>747</v>
      </c>
      <c r="K1297" s="4" t="s">
        <v>782</v>
      </c>
    </row>
    <row r="1298" spans="1:11" ht="24" x14ac:dyDescent="0.25">
      <c r="A1298" s="4" t="s">
        <v>93</v>
      </c>
      <c r="B1298" s="4" t="s">
        <v>72</v>
      </c>
      <c r="C1298" s="3" t="s">
        <v>8</v>
      </c>
      <c r="D1298" s="3" t="s">
        <v>2929</v>
      </c>
      <c r="E1298" s="3" t="s">
        <v>10</v>
      </c>
      <c r="F1298" s="4" t="s">
        <v>2930</v>
      </c>
      <c r="G1298" s="5">
        <v>9000</v>
      </c>
      <c r="H1298" s="5">
        <v>7956.9979999999996</v>
      </c>
      <c r="I1298" s="5">
        <v>1043.0020000000004</v>
      </c>
      <c r="J1298" s="4" t="s">
        <v>286</v>
      </c>
      <c r="K1298" s="4" t="s">
        <v>2063</v>
      </c>
    </row>
    <row r="1299" spans="1:11" ht="24" x14ac:dyDescent="0.25">
      <c r="A1299" s="4" t="s">
        <v>93</v>
      </c>
      <c r="B1299" s="4" t="s">
        <v>72</v>
      </c>
      <c r="C1299" s="3" t="s">
        <v>8</v>
      </c>
      <c r="D1299" s="3" t="s">
        <v>2931</v>
      </c>
      <c r="E1299" s="3" t="s">
        <v>9</v>
      </c>
      <c r="F1299" s="4" t="s">
        <v>2932</v>
      </c>
      <c r="G1299" s="5">
        <v>1000</v>
      </c>
      <c r="H1299" s="5">
        <v>0</v>
      </c>
      <c r="I1299" s="5">
        <v>1000</v>
      </c>
      <c r="J1299" s="4" t="s">
        <v>283</v>
      </c>
      <c r="K1299" s="4" t="s">
        <v>814</v>
      </c>
    </row>
    <row r="1300" spans="1:11" ht="24" x14ac:dyDescent="0.25">
      <c r="A1300" s="4" t="s">
        <v>93</v>
      </c>
      <c r="B1300" s="4" t="s">
        <v>72</v>
      </c>
      <c r="C1300" s="3" t="s">
        <v>8</v>
      </c>
      <c r="D1300" s="3" t="s">
        <v>2931</v>
      </c>
      <c r="E1300" s="3" t="s">
        <v>11</v>
      </c>
      <c r="F1300" s="4" t="s">
        <v>2932</v>
      </c>
      <c r="G1300" s="5">
        <v>10630</v>
      </c>
      <c r="H1300" s="5">
        <v>0</v>
      </c>
      <c r="I1300" s="5">
        <v>10630</v>
      </c>
      <c r="J1300" s="4" t="s">
        <v>283</v>
      </c>
      <c r="K1300" s="4" t="s">
        <v>814</v>
      </c>
    </row>
    <row r="1301" spans="1:11" ht="24" x14ac:dyDescent="0.25">
      <c r="A1301" s="4" t="s">
        <v>93</v>
      </c>
      <c r="B1301" s="4" t="s">
        <v>72</v>
      </c>
      <c r="C1301" s="3" t="s">
        <v>8</v>
      </c>
      <c r="D1301" s="3" t="s">
        <v>2931</v>
      </c>
      <c r="E1301" s="3" t="s">
        <v>347</v>
      </c>
      <c r="F1301" s="4" t="s">
        <v>2932</v>
      </c>
      <c r="G1301" s="5">
        <v>1050000</v>
      </c>
      <c r="H1301" s="5">
        <v>48134.887000000002</v>
      </c>
      <c r="I1301" s="5">
        <v>1001865.113</v>
      </c>
      <c r="J1301" s="4" t="s">
        <v>283</v>
      </c>
      <c r="K1301" s="4" t="s">
        <v>814</v>
      </c>
    </row>
    <row r="1302" spans="1:11" ht="24" x14ac:dyDescent="0.25">
      <c r="A1302" s="4" t="s">
        <v>93</v>
      </c>
      <c r="B1302" s="4" t="s">
        <v>72</v>
      </c>
      <c r="C1302" s="3" t="s">
        <v>8</v>
      </c>
      <c r="D1302" s="3" t="s">
        <v>2931</v>
      </c>
      <c r="E1302" s="3" t="s">
        <v>10</v>
      </c>
      <c r="F1302" s="4" t="s">
        <v>2932</v>
      </c>
      <c r="G1302" s="5">
        <v>22520</v>
      </c>
      <c r="H1302" s="5">
        <v>0</v>
      </c>
      <c r="I1302" s="5">
        <v>22520</v>
      </c>
      <c r="J1302" s="4" t="s">
        <v>283</v>
      </c>
      <c r="K1302" s="4" t="s">
        <v>814</v>
      </c>
    </row>
    <row r="1303" spans="1:11" ht="24" x14ac:dyDescent="0.25">
      <c r="A1303" s="4" t="s">
        <v>93</v>
      </c>
      <c r="B1303" s="4" t="s">
        <v>72</v>
      </c>
      <c r="C1303" s="3" t="s">
        <v>8</v>
      </c>
      <c r="D1303" s="3" t="s">
        <v>2933</v>
      </c>
      <c r="E1303" s="3" t="s">
        <v>347</v>
      </c>
      <c r="F1303" s="4" t="s">
        <v>2934</v>
      </c>
      <c r="G1303" s="5">
        <v>15700</v>
      </c>
      <c r="H1303" s="5">
        <v>0</v>
      </c>
      <c r="I1303" s="5">
        <v>15700</v>
      </c>
      <c r="J1303" s="4" t="s">
        <v>283</v>
      </c>
      <c r="K1303" s="4" t="s">
        <v>2928</v>
      </c>
    </row>
    <row r="1304" spans="1:11" ht="24" x14ac:dyDescent="0.25">
      <c r="A1304" s="4" t="s">
        <v>93</v>
      </c>
      <c r="B1304" s="4" t="s">
        <v>72</v>
      </c>
      <c r="C1304" s="3" t="s">
        <v>8</v>
      </c>
      <c r="D1304" s="3" t="s">
        <v>785</v>
      </c>
      <c r="E1304" s="3" t="s">
        <v>11</v>
      </c>
      <c r="F1304" s="4" t="s">
        <v>786</v>
      </c>
      <c r="G1304" s="5">
        <v>210048</v>
      </c>
      <c r="H1304" s="5">
        <v>204637.90400000001</v>
      </c>
      <c r="I1304" s="5">
        <v>5410.0959999999905</v>
      </c>
      <c r="J1304" s="4" t="s">
        <v>283</v>
      </c>
      <c r="K1304" s="4" t="s">
        <v>283</v>
      </c>
    </row>
    <row r="1305" spans="1:11" ht="24" x14ac:dyDescent="0.25">
      <c r="A1305" s="4" t="s">
        <v>93</v>
      </c>
      <c r="B1305" s="4" t="s">
        <v>72</v>
      </c>
      <c r="C1305" s="3" t="s">
        <v>8</v>
      </c>
      <c r="D1305" s="3" t="s">
        <v>785</v>
      </c>
      <c r="E1305" s="3" t="s">
        <v>347</v>
      </c>
      <c r="F1305" s="4" t="s">
        <v>786</v>
      </c>
      <c r="G1305" s="5">
        <v>150000</v>
      </c>
      <c r="H1305" s="5">
        <v>4311.5190000000002</v>
      </c>
      <c r="I1305" s="5">
        <v>145688.481</v>
      </c>
      <c r="J1305" s="4" t="s">
        <v>283</v>
      </c>
      <c r="K1305" s="4" t="s">
        <v>283</v>
      </c>
    </row>
    <row r="1306" spans="1:11" ht="24" x14ac:dyDescent="0.25">
      <c r="A1306" s="4" t="s">
        <v>93</v>
      </c>
      <c r="B1306" s="4" t="s">
        <v>72</v>
      </c>
      <c r="C1306" s="3" t="s">
        <v>8</v>
      </c>
      <c r="D1306" s="3" t="s">
        <v>785</v>
      </c>
      <c r="E1306" s="3" t="s">
        <v>10</v>
      </c>
      <c r="F1306" s="4" t="s">
        <v>786</v>
      </c>
      <c r="G1306" s="5">
        <v>8254000</v>
      </c>
      <c r="H1306" s="5">
        <v>6653900.591</v>
      </c>
      <c r="I1306" s="5">
        <v>1600099.409</v>
      </c>
      <c r="J1306" s="4" t="s">
        <v>283</v>
      </c>
      <c r="K1306" s="4" t="s">
        <v>283</v>
      </c>
    </row>
    <row r="1307" spans="1:11" ht="24" x14ac:dyDescent="0.25">
      <c r="A1307" s="4" t="s">
        <v>93</v>
      </c>
      <c r="B1307" s="4" t="s">
        <v>72</v>
      </c>
      <c r="C1307" s="3" t="s">
        <v>8</v>
      </c>
      <c r="D1307" s="3" t="s">
        <v>785</v>
      </c>
      <c r="E1307" s="3" t="s">
        <v>13</v>
      </c>
      <c r="F1307" s="4" t="s">
        <v>786</v>
      </c>
      <c r="G1307" s="5">
        <v>2952</v>
      </c>
      <c r="H1307" s="5">
        <v>0</v>
      </c>
      <c r="I1307" s="5">
        <v>2952</v>
      </c>
      <c r="J1307" s="4" t="s">
        <v>283</v>
      </c>
      <c r="K1307" s="4" t="s">
        <v>283</v>
      </c>
    </row>
    <row r="1308" spans="1:11" ht="48" x14ac:dyDescent="0.25">
      <c r="A1308" s="4" t="s">
        <v>93</v>
      </c>
      <c r="B1308" s="4" t="s">
        <v>72</v>
      </c>
      <c r="C1308" s="3" t="s">
        <v>8</v>
      </c>
      <c r="D1308" s="3" t="s">
        <v>3432</v>
      </c>
      <c r="E1308" s="3" t="s">
        <v>9</v>
      </c>
      <c r="F1308" s="4" t="s">
        <v>3433</v>
      </c>
      <c r="G1308" s="5">
        <v>100</v>
      </c>
      <c r="H1308" s="5">
        <v>84.1</v>
      </c>
      <c r="I1308" s="5">
        <v>15.900000000000006</v>
      </c>
      <c r="J1308" s="4" t="s">
        <v>3434</v>
      </c>
      <c r="K1308" s="4" t="s">
        <v>3435</v>
      </c>
    </row>
    <row r="1309" spans="1:11" ht="48" x14ac:dyDescent="0.25">
      <c r="A1309" s="4" t="s">
        <v>93</v>
      </c>
      <c r="B1309" s="4" t="s">
        <v>72</v>
      </c>
      <c r="C1309" s="3" t="s">
        <v>8</v>
      </c>
      <c r="D1309" s="3" t="s">
        <v>3432</v>
      </c>
      <c r="E1309" s="3" t="s">
        <v>11</v>
      </c>
      <c r="F1309" s="4" t="s">
        <v>3433</v>
      </c>
      <c r="G1309" s="5">
        <v>647900</v>
      </c>
      <c r="H1309" s="5">
        <v>434073.00199999998</v>
      </c>
      <c r="I1309" s="5">
        <v>213826.99800000002</v>
      </c>
      <c r="J1309" s="4" t="s">
        <v>3434</v>
      </c>
      <c r="K1309" s="4" t="s">
        <v>3435</v>
      </c>
    </row>
    <row r="1310" spans="1:11" ht="48" x14ac:dyDescent="0.25">
      <c r="A1310" s="4" t="s">
        <v>93</v>
      </c>
      <c r="B1310" s="4" t="s">
        <v>72</v>
      </c>
      <c r="C1310" s="3" t="s">
        <v>8</v>
      </c>
      <c r="D1310" s="3" t="s">
        <v>3432</v>
      </c>
      <c r="E1310" s="3" t="s">
        <v>10</v>
      </c>
      <c r="F1310" s="4" t="s">
        <v>3433</v>
      </c>
      <c r="G1310" s="5">
        <v>8216186</v>
      </c>
      <c r="H1310" s="5">
        <v>5085525.32</v>
      </c>
      <c r="I1310" s="5">
        <v>3130660.6799999997</v>
      </c>
      <c r="J1310" s="4" t="s">
        <v>3434</v>
      </c>
      <c r="K1310" s="4" t="s">
        <v>3435</v>
      </c>
    </row>
    <row r="1311" spans="1:11" ht="24" x14ac:dyDescent="0.25">
      <c r="A1311" s="4" t="s">
        <v>93</v>
      </c>
      <c r="B1311" s="4" t="s">
        <v>72</v>
      </c>
      <c r="C1311" s="3" t="s">
        <v>8</v>
      </c>
      <c r="D1311" s="3" t="s">
        <v>4106</v>
      </c>
      <c r="E1311" s="3" t="s">
        <v>11</v>
      </c>
      <c r="F1311" s="4" t="s">
        <v>4107</v>
      </c>
      <c r="G1311" s="5">
        <v>500</v>
      </c>
      <c r="H1311" s="5">
        <v>0</v>
      </c>
      <c r="I1311" s="5">
        <v>500</v>
      </c>
      <c r="J1311" s="4" t="s">
        <v>747</v>
      </c>
      <c r="K1311" s="4" t="s">
        <v>4108</v>
      </c>
    </row>
    <row r="1312" spans="1:11" ht="24" x14ac:dyDescent="0.25">
      <c r="A1312" s="4" t="s">
        <v>93</v>
      </c>
      <c r="B1312" s="4" t="s">
        <v>72</v>
      </c>
      <c r="C1312" s="3" t="s">
        <v>8</v>
      </c>
      <c r="D1312" s="3" t="s">
        <v>4106</v>
      </c>
      <c r="E1312" s="3" t="s">
        <v>347</v>
      </c>
      <c r="F1312" s="4" t="s">
        <v>4107</v>
      </c>
      <c r="G1312" s="5">
        <v>20000</v>
      </c>
      <c r="H1312" s="5">
        <v>0</v>
      </c>
      <c r="I1312" s="5">
        <v>20000</v>
      </c>
      <c r="J1312" s="4" t="s">
        <v>747</v>
      </c>
      <c r="K1312" s="4" t="s">
        <v>4108</v>
      </c>
    </row>
    <row r="1313" spans="1:11" ht="24" x14ac:dyDescent="0.25">
      <c r="A1313" s="4" t="s">
        <v>93</v>
      </c>
      <c r="B1313" s="4" t="s">
        <v>72</v>
      </c>
      <c r="C1313" s="3" t="s">
        <v>8</v>
      </c>
      <c r="D1313" s="3" t="s">
        <v>4309</v>
      </c>
      <c r="E1313" s="3" t="s">
        <v>11</v>
      </c>
      <c r="F1313" s="4" t="s">
        <v>4310</v>
      </c>
      <c r="G1313" s="5">
        <v>70000</v>
      </c>
      <c r="H1313" s="5">
        <v>0</v>
      </c>
      <c r="I1313" s="5">
        <v>70000</v>
      </c>
      <c r="J1313" s="4" t="s">
        <v>747</v>
      </c>
      <c r="K1313" s="4" t="s">
        <v>4311</v>
      </c>
    </row>
    <row r="1314" spans="1:11" x14ac:dyDescent="0.25">
      <c r="A1314" s="4" t="s">
        <v>93</v>
      </c>
      <c r="B1314" s="4" t="s">
        <v>72</v>
      </c>
      <c r="C1314" s="3" t="s">
        <v>8</v>
      </c>
      <c r="D1314" s="3" t="s">
        <v>2935</v>
      </c>
      <c r="E1314" s="3" t="s">
        <v>10</v>
      </c>
      <c r="F1314" s="4" t="s">
        <v>2936</v>
      </c>
      <c r="G1314" s="5">
        <v>27000</v>
      </c>
      <c r="H1314" s="5">
        <v>0</v>
      </c>
      <c r="I1314" s="5">
        <v>27000</v>
      </c>
      <c r="J1314" s="4" t="s">
        <v>747</v>
      </c>
      <c r="K1314" s="4" t="s">
        <v>747</v>
      </c>
    </row>
    <row r="1315" spans="1:11" ht="24" x14ac:dyDescent="0.25">
      <c r="A1315" s="4" t="s">
        <v>93</v>
      </c>
      <c r="B1315" s="4" t="s">
        <v>72</v>
      </c>
      <c r="C1315" s="3" t="s">
        <v>8</v>
      </c>
      <c r="D1315" s="3" t="s">
        <v>3436</v>
      </c>
      <c r="E1315" s="3" t="s">
        <v>10</v>
      </c>
      <c r="F1315" s="4" t="s">
        <v>3437</v>
      </c>
      <c r="G1315" s="5">
        <v>43000</v>
      </c>
      <c r="H1315" s="5">
        <v>0</v>
      </c>
      <c r="I1315" s="5">
        <v>43000</v>
      </c>
      <c r="J1315" s="4" t="s">
        <v>21</v>
      </c>
      <c r="K1315" s="4" t="s">
        <v>22</v>
      </c>
    </row>
    <row r="1316" spans="1:11" x14ac:dyDescent="0.25">
      <c r="A1316" s="4" t="s">
        <v>93</v>
      </c>
      <c r="B1316" s="4" t="s">
        <v>72</v>
      </c>
      <c r="C1316" s="3" t="s">
        <v>8</v>
      </c>
      <c r="D1316" s="3" t="s">
        <v>3438</v>
      </c>
      <c r="E1316" s="3" t="s">
        <v>347</v>
      </c>
      <c r="F1316" s="4" t="s">
        <v>3439</v>
      </c>
      <c r="G1316" s="5">
        <v>5000</v>
      </c>
      <c r="H1316" s="5">
        <v>1059.8530000000001</v>
      </c>
      <c r="I1316" s="5">
        <v>3940.1469999999999</v>
      </c>
      <c r="J1316" s="4" t="s">
        <v>21</v>
      </c>
      <c r="K1316" s="4" t="s">
        <v>22</v>
      </c>
    </row>
    <row r="1317" spans="1:11" ht="24" x14ac:dyDescent="0.25">
      <c r="A1317" s="4" t="s">
        <v>93</v>
      </c>
      <c r="B1317" s="4" t="s">
        <v>72</v>
      </c>
      <c r="C1317" s="3" t="s">
        <v>8</v>
      </c>
      <c r="D1317" s="3" t="s">
        <v>2937</v>
      </c>
      <c r="E1317" s="3" t="s">
        <v>347</v>
      </c>
      <c r="F1317" s="4" t="s">
        <v>2938</v>
      </c>
      <c r="G1317" s="5">
        <v>10630</v>
      </c>
      <c r="H1317" s="5">
        <v>0</v>
      </c>
      <c r="I1317" s="5">
        <v>10630</v>
      </c>
      <c r="J1317" s="4" t="s">
        <v>286</v>
      </c>
      <c r="K1317" s="4" t="s">
        <v>775</v>
      </c>
    </row>
    <row r="1318" spans="1:11" ht="24" x14ac:dyDescent="0.25">
      <c r="A1318" s="4" t="s">
        <v>93</v>
      </c>
      <c r="B1318" s="4" t="s">
        <v>72</v>
      </c>
      <c r="C1318" s="3" t="s">
        <v>8</v>
      </c>
      <c r="D1318" s="3" t="s">
        <v>787</v>
      </c>
      <c r="E1318" s="3" t="s">
        <v>11</v>
      </c>
      <c r="F1318" s="4" t="s">
        <v>2364</v>
      </c>
      <c r="G1318" s="5">
        <v>200000</v>
      </c>
      <c r="H1318" s="5">
        <v>0</v>
      </c>
      <c r="I1318" s="5">
        <v>200000</v>
      </c>
      <c r="J1318" s="4" t="s">
        <v>283</v>
      </c>
      <c r="K1318" s="4" t="s">
        <v>788</v>
      </c>
    </row>
    <row r="1319" spans="1:11" ht="24" x14ac:dyDescent="0.25">
      <c r="A1319" s="4" t="s">
        <v>93</v>
      </c>
      <c r="B1319" s="4" t="s">
        <v>72</v>
      </c>
      <c r="C1319" s="3" t="s">
        <v>8</v>
      </c>
      <c r="D1319" s="3" t="s">
        <v>787</v>
      </c>
      <c r="E1319" s="3" t="s">
        <v>347</v>
      </c>
      <c r="F1319" s="4" t="s">
        <v>2364</v>
      </c>
      <c r="G1319" s="5">
        <v>25000</v>
      </c>
      <c r="H1319" s="5">
        <v>503.09300000000002</v>
      </c>
      <c r="I1319" s="5">
        <v>24496.906999999999</v>
      </c>
      <c r="J1319" s="4" t="s">
        <v>283</v>
      </c>
      <c r="K1319" s="4" t="s">
        <v>788</v>
      </c>
    </row>
    <row r="1320" spans="1:11" ht="24" x14ac:dyDescent="0.25">
      <c r="A1320" s="4" t="s">
        <v>93</v>
      </c>
      <c r="B1320" s="4" t="s">
        <v>72</v>
      </c>
      <c r="C1320" s="3" t="s">
        <v>8</v>
      </c>
      <c r="D1320" s="3" t="s">
        <v>787</v>
      </c>
      <c r="E1320" s="3" t="s">
        <v>10</v>
      </c>
      <c r="F1320" s="4" t="s">
        <v>2364</v>
      </c>
      <c r="G1320" s="5">
        <v>531000</v>
      </c>
      <c r="H1320" s="5">
        <v>0</v>
      </c>
      <c r="I1320" s="5">
        <v>531000</v>
      </c>
      <c r="J1320" s="4" t="s">
        <v>283</v>
      </c>
      <c r="K1320" s="4" t="s">
        <v>788</v>
      </c>
    </row>
    <row r="1321" spans="1:11" ht="24" x14ac:dyDescent="0.25">
      <c r="A1321" s="4" t="s">
        <v>93</v>
      </c>
      <c r="B1321" s="4" t="s">
        <v>72</v>
      </c>
      <c r="C1321" s="3" t="s">
        <v>8</v>
      </c>
      <c r="D1321" s="3" t="s">
        <v>789</v>
      </c>
      <c r="E1321" s="3" t="s">
        <v>347</v>
      </c>
      <c r="F1321" s="4" t="s">
        <v>790</v>
      </c>
      <c r="G1321" s="5">
        <v>80000</v>
      </c>
      <c r="H1321" s="5">
        <v>0</v>
      </c>
      <c r="I1321" s="5">
        <v>80000</v>
      </c>
      <c r="J1321" s="4" t="s">
        <v>747</v>
      </c>
      <c r="K1321" s="4" t="s">
        <v>791</v>
      </c>
    </row>
    <row r="1322" spans="1:11" ht="60" x14ac:dyDescent="0.25">
      <c r="A1322" s="4" t="s">
        <v>93</v>
      </c>
      <c r="B1322" s="4" t="s">
        <v>72</v>
      </c>
      <c r="C1322" s="3" t="s">
        <v>8</v>
      </c>
      <c r="D1322" s="3" t="s">
        <v>4312</v>
      </c>
      <c r="E1322" s="3" t="s">
        <v>11</v>
      </c>
      <c r="F1322" s="4" t="s">
        <v>4313</v>
      </c>
      <c r="G1322" s="5">
        <v>15100</v>
      </c>
      <c r="H1322" s="5">
        <v>15049.450999999999</v>
      </c>
      <c r="I1322" s="5">
        <v>50.549000000000888</v>
      </c>
      <c r="J1322" s="4" t="s">
        <v>128</v>
      </c>
      <c r="K1322" s="4" t="s">
        <v>4314</v>
      </c>
    </row>
    <row r="1323" spans="1:11" ht="24" x14ac:dyDescent="0.25">
      <c r="A1323" s="4" t="s">
        <v>93</v>
      </c>
      <c r="B1323" s="4" t="s">
        <v>72</v>
      </c>
      <c r="C1323" s="3" t="s">
        <v>8</v>
      </c>
      <c r="D1323" s="3" t="s">
        <v>2939</v>
      </c>
      <c r="E1323" s="3" t="s">
        <v>9</v>
      </c>
      <c r="F1323" s="4" t="s">
        <v>2940</v>
      </c>
      <c r="G1323" s="5">
        <v>490</v>
      </c>
      <c r="H1323" s="5">
        <v>0</v>
      </c>
      <c r="I1323" s="5">
        <v>490</v>
      </c>
      <c r="J1323" s="4" t="s">
        <v>1817</v>
      </c>
      <c r="K1323" s="4" t="s">
        <v>2941</v>
      </c>
    </row>
    <row r="1324" spans="1:11" ht="24" x14ac:dyDescent="0.25">
      <c r="A1324" s="4" t="s">
        <v>93</v>
      </c>
      <c r="B1324" s="4" t="s">
        <v>72</v>
      </c>
      <c r="C1324" s="3" t="s">
        <v>8</v>
      </c>
      <c r="D1324" s="3" t="s">
        <v>2939</v>
      </c>
      <c r="E1324" s="3" t="s">
        <v>11</v>
      </c>
      <c r="F1324" s="4" t="s">
        <v>2940</v>
      </c>
      <c r="G1324" s="5">
        <v>53160</v>
      </c>
      <c r="H1324" s="5">
        <v>0</v>
      </c>
      <c r="I1324" s="5">
        <v>53160</v>
      </c>
      <c r="J1324" s="4" t="s">
        <v>1817</v>
      </c>
      <c r="K1324" s="4" t="s">
        <v>2941</v>
      </c>
    </row>
    <row r="1325" spans="1:11" x14ac:dyDescent="0.25">
      <c r="A1325" s="4" t="s">
        <v>93</v>
      </c>
      <c r="B1325" s="4" t="s">
        <v>72</v>
      </c>
      <c r="C1325" s="3" t="s">
        <v>8</v>
      </c>
      <c r="D1325" s="3" t="s">
        <v>792</v>
      </c>
      <c r="E1325" s="3" t="s">
        <v>347</v>
      </c>
      <c r="F1325" s="4" t="s">
        <v>793</v>
      </c>
      <c r="G1325" s="5">
        <v>11900</v>
      </c>
      <c r="H1325" s="5">
        <v>1130.8140000000001</v>
      </c>
      <c r="I1325" s="5">
        <v>10769.186</v>
      </c>
      <c r="J1325" s="4" t="s">
        <v>283</v>
      </c>
      <c r="K1325" s="4" t="s">
        <v>283</v>
      </c>
    </row>
    <row r="1326" spans="1:11" x14ac:dyDescent="0.25">
      <c r="A1326" s="4" t="s">
        <v>93</v>
      </c>
      <c r="B1326" s="4" t="s">
        <v>72</v>
      </c>
      <c r="C1326" s="3" t="s">
        <v>8</v>
      </c>
      <c r="D1326" s="3" t="s">
        <v>792</v>
      </c>
      <c r="E1326" s="3" t="s">
        <v>10</v>
      </c>
      <c r="F1326" s="4" t="s">
        <v>793</v>
      </c>
      <c r="G1326" s="5">
        <v>894000</v>
      </c>
      <c r="H1326" s="5">
        <v>0</v>
      </c>
      <c r="I1326" s="5">
        <v>894000</v>
      </c>
      <c r="J1326" s="4" t="s">
        <v>283</v>
      </c>
      <c r="K1326" s="4" t="s">
        <v>283</v>
      </c>
    </row>
    <row r="1327" spans="1:11" ht="132" x14ac:dyDescent="0.25">
      <c r="A1327" s="4" t="s">
        <v>93</v>
      </c>
      <c r="B1327" s="4" t="s">
        <v>72</v>
      </c>
      <c r="C1327" s="3" t="s">
        <v>8</v>
      </c>
      <c r="D1327" s="3" t="s">
        <v>3440</v>
      </c>
      <c r="E1327" s="3" t="s">
        <v>347</v>
      </c>
      <c r="F1327" s="4" t="s">
        <v>3441</v>
      </c>
      <c r="G1327" s="5">
        <v>5000</v>
      </c>
      <c r="H1327" s="5">
        <v>426.012</v>
      </c>
      <c r="I1327" s="5">
        <v>4573.9880000000003</v>
      </c>
      <c r="J1327" s="4" t="s">
        <v>128</v>
      </c>
      <c r="K1327" s="4" t="s">
        <v>794</v>
      </c>
    </row>
    <row r="1328" spans="1:11" ht="132" x14ac:dyDescent="0.25">
      <c r="A1328" s="4" t="s">
        <v>93</v>
      </c>
      <c r="B1328" s="4" t="s">
        <v>72</v>
      </c>
      <c r="C1328" s="3" t="s">
        <v>8</v>
      </c>
      <c r="D1328" s="3" t="s">
        <v>3440</v>
      </c>
      <c r="E1328" s="3" t="s">
        <v>10</v>
      </c>
      <c r="F1328" s="4" t="s">
        <v>3441</v>
      </c>
      <c r="G1328" s="5">
        <v>60000</v>
      </c>
      <c r="H1328" s="5">
        <v>3668.0120000000002</v>
      </c>
      <c r="I1328" s="5">
        <v>56331.987999999998</v>
      </c>
      <c r="J1328" s="4" t="s">
        <v>128</v>
      </c>
      <c r="K1328" s="4" t="s">
        <v>794</v>
      </c>
    </row>
    <row r="1329" spans="1:11" ht="60" x14ac:dyDescent="0.25">
      <c r="A1329" s="4" t="s">
        <v>93</v>
      </c>
      <c r="B1329" s="4" t="s">
        <v>72</v>
      </c>
      <c r="C1329" s="3" t="s">
        <v>8</v>
      </c>
      <c r="D1329" s="3" t="s">
        <v>3442</v>
      </c>
      <c r="E1329" s="3" t="s">
        <v>11</v>
      </c>
      <c r="F1329" s="4" t="s">
        <v>3443</v>
      </c>
      <c r="G1329" s="5">
        <v>412000</v>
      </c>
      <c r="H1329" s="5">
        <v>332739.95400000003</v>
      </c>
      <c r="I1329" s="5">
        <v>79260.045999999973</v>
      </c>
      <c r="J1329" s="4" t="s">
        <v>128</v>
      </c>
      <c r="K1329" s="4" t="s">
        <v>3444</v>
      </c>
    </row>
    <row r="1330" spans="1:11" ht="60" x14ac:dyDescent="0.25">
      <c r="A1330" s="4" t="s">
        <v>93</v>
      </c>
      <c r="B1330" s="4" t="s">
        <v>72</v>
      </c>
      <c r="C1330" s="3" t="s">
        <v>8</v>
      </c>
      <c r="D1330" s="3" t="s">
        <v>3442</v>
      </c>
      <c r="E1330" s="3" t="s">
        <v>10</v>
      </c>
      <c r="F1330" s="4" t="s">
        <v>3443</v>
      </c>
      <c r="G1330" s="5">
        <v>5295000</v>
      </c>
      <c r="H1330" s="5">
        <v>2886078.2149999999</v>
      </c>
      <c r="I1330" s="5">
        <v>2408921.7850000001</v>
      </c>
      <c r="J1330" s="4" t="s">
        <v>128</v>
      </c>
      <c r="K1330" s="4" t="s">
        <v>3444</v>
      </c>
    </row>
    <row r="1331" spans="1:11" ht="60" x14ac:dyDescent="0.25">
      <c r="A1331" s="4" t="s">
        <v>93</v>
      </c>
      <c r="B1331" s="4" t="s">
        <v>72</v>
      </c>
      <c r="C1331" s="3" t="s">
        <v>8</v>
      </c>
      <c r="D1331" s="3" t="s">
        <v>3442</v>
      </c>
      <c r="E1331" s="3" t="s">
        <v>13</v>
      </c>
      <c r="F1331" s="4" t="s">
        <v>3443</v>
      </c>
      <c r="G1331" s="5">
        <v>35500</v>
      </c>
      <c r="H1331" s="5">
        <v>3147.9479999999999</v>
      </c>
      <c r="I1331" s="5">
        <v>32352.052</v>
      </c>
      <c r="J1331" s="4" t="s">
        <v>128</v>
      </c>
      <c r="K1331" s="4" t="s">
        <v>3444</v>
      </c>
    </row>
    <row r="1332" spans="1:11" ht="24" x14ac:dyDescent="0.25">
      <c r="A1332" s="4" t="s">
        <v>93</v>
      </c>
      <c r="B1332" s="4" t="s">
        <v>72</v>
      </c>
      <c r="C1332" s="3" t="s">
        <v>8</v>
      </c>
      <c r="D1332" s="3" t="s">
        <v>795</v>
      </c>
      <c r="E1332" s="3" t="s">
        <v>11</v>
      </c>
      <c r="F1332" s="4" t="s">
        <v>796</v>
      </c>
      <c r="G1332" s="5">
        <v>54000</v>
      </c>
      <c r="H1332" s="5">
        <v>0</v>
      </c>
      <c r="I1332" s="5">
        <v>54000</v>
      </c>
      <c r="J1332" s="4" t="s">
        <v>747</v>
      </c>
      <c r="K1332" s="4" t="s">
        <v>797</v>
      </c>
    </row>
    <row r="1333" spans="1:11" ht="24" x14ac:dyDescent="0.25">
      <c r="A1333" s="4" t="s">
        <v>93</v>
      </c>
      <c r="B1333" s="4" t="s">
        <v>72</v>
      </c>
      <c r="C1333" s="3" t="s">
        <v>8</v>
      </c>
      <c r="D1333" s="3" t="s">
        <v>2061</v>
      </c>
      <c r="E1333" s="3" t="s">
        <v>10</v>
      </c>
      <c r="F1333" s="4" t="s">
        <v>2062</v>
      </c>
      <c r="G1333" s="5">
        <v>7300</v>
      </c>
      <c r="H1333" s="5">
        <v>0</v>
      </c>
      <c r="I1333" s="5">
        <v>7300</v>
      </c>
      <c r="J1333" s="4" t="s">
        <v>286</v>
      </c>
      <c r="K1333" s="4" t="s">
        <v>2063</v>
      </c>
    </row>
    <row r="1334" spans="1:11" x14ac:dyDescent="0.25">
      <c r="A1334" s="4" t="s">
        <v>93</v>
      </c>
      <c r="B1334" s="4" t="s">
        <v>72</v>
      </c>
      <c r="C1334" s="3" t="s">
        <v>8</v>
      </c>
      <c r="D1334" s="3" t="s">
        <v>4591</v>
      </c>
      <c r="E1334" s="3" t="s">
        <v>10</v>
      </c>
      <c r="F1334" s="4" t="s">
        <v>4592</v>
      </c>
      <c r="G1334" s="5">
        <v>12000</v>
      </c>
      <c r="H1334" s="5">
        <v>3927.5459999999998</v>
      </c>
      <c r="I1334" s="5">
        <v>8072.4539999999997</v>
      </c>
      <c r="J1334" s="4" t="s">
        <v>286</v>
      </c>
      <c r="K1334" s="4" t="s">
        <v>4593</v>
      </c>
    </row>
    <row r="1335" spans="1:11" ht="24" x14ac:dyDescent="0.25">
      <c r="A1335" s="4" t="s">
        <v>93</v>
      </c>
      <c r="B1335" s="4" t="s">
        <v>72</v>
      </c>
      <c r="C1335" s="3" t="s">
        <v>8</v>
      </c>
      <c r="D1335" s="3" t="s">
        <v>798</v>
      </c>
      <c r="E1335" s="3" t="s">
        <v>347</v>
      </c>
      <c r="F1335" s="4" t="s">
        <v>799</v>
      </c>
      <c r="G1335" s="5">
        <v>13000</v>
      </c>
      <c r="H1335" s="5">
        <v>11196.351000000001</v>
      </c>
      <c r="I1335" s="5">
        <v>1803.6489999999994</v>
      </c>
      <c r="J1335" s="4" t="s">
        <v>283</v>
      </c>
      <c r="K1335" s="4" t="s">
        <v>800</v>
      </c>
    </row>
    <row r="1336" spans="1:11" ht="24" x14ac:dyDescent="0.25">
      <c r="A1336" s="4" t="s">
        <v>93</v>
      </c>
      <c r="B1336" s="4" t="s">
        <v>72</v>
      </c>
      <c r="C1336" s="3" t="s">
        <v>8</v>
      </c>
      <c r="D1336" s="3" t="s">
        <v>798</v>
      </c>
      <c r="E1336" s="3" t="s">
        <v>10</v>
      </c>
      <c r="F1336" s="4" t="s">
        <v>799</v>
      </c>
      <c r="G1336" s="5">
        <v>11000</v>
      </c>
      <c r="H1336" s="5">
        <v>10000</v>
      </c>
      <c r="I1336" s="5">
        <v>1000</v>
      </c>
      <c r="J1336" s="4" t="s">
        <v>283</v>
      </c>
      <c r="K1336" s="4" t="s">
        <v>800</v>
      </c>
    </row>
    <row r="1337" spans="1:11" ht="24" x14ac:dyDescent="0.25">
      <c r="A1337" s="4" t="s">
        <v>93</v>
      </c>
      <c r="B1337" s="4" t="s">
        <v>72</v>
      </c>
      <c r="C1337" s="3" t="s">
        <v>8</v>
      </c>
      <c r="D1337" s="3" t="s">
        <v>3445</v>
      </c>
      <c r="E1337" s="3" t="s">
        <v>11</v>
      </c>
      <c r="F1337" s="4" t="s">
        <v>3446</v>
      </c>
      <c r="G1337" s="5">
        <v>21000</v>
      </c>
      <c r="H1337" s="5">
        <v>0</v>
      </c>
      <c r="I1337" s="5">
        <v>21000</v>
      </c>
      <c r="J1337" s="4" t="s">
        <v>286</v>
      </c>
      <c r="K1337" s="4" t="s">
        <v>4109</v>
      </c>
    </row>
    <row r="1338" spans="1:11" ht="24" x14ac:dyDescent="0.25">
      <c r="A1338" s="4" t="s">
        <v>93</v>
      </c>
      <c r="B1338" s="4" t="s">
        <v>72</v>
      </c>
      <c r="C1338" s="3" t="s">
        <v>8</v>
      </c>
      <c r="D1338" s="3" t="s">
        <v>3445</v>
      </c>
      <c r="E1338" s="3" t="s">
        <v>347</v>
      </c>
      <c r="F1338" s="4" t="s">
        <v>3446</v>
      </c>
      <c r="G1338" s="5">
        <v>50000</v>
      </c>
      <c r="H1338" s="5">
        <v>0</v>
      </c>
      <c r="I1338" s="5">
        <v>50000</v>
      </c>
      <c r="J1338" s="4" t="s">
        <v>286</v>
      </c>
      <c r="K1338" s="4" t="s">
        <v>4109</v>
      </c>
    </row>
    <row r="1339" spans="1:11" ht="24" x14ac:dyDescent="0.25">
      <c r="A1339" s="4" t="s">
        <v>93</v>
      </c>
      <c r="B1339" s="4" t="s">
        <v>72</v>
      </c>
      <c r="C1339" s="3" t="s">
        <v>8</v>
      </c>
      <c r="D1339" s="3" t="s">
        <v>3445</v>
      </c>
      <c r="E1339" s="3" t="s">
        <v>10</v>
      </c>
      <c r="F1339" s="4" t="s">
        <v>3446</v>
      </c>
      <c r="G1339" s="5">
        <v>42520</v>
      </c>
      <c r="H1339" s="5">
        <v>0</v>
      </c>
      <c r="I1339" s="5">
        <v>42520</v>
      </c>
      <c r="J1339" s="4" t="s">
        <v>286</v>
      </c>
      <c r="K1339" s="4" t="s">
        <v>4109</v>
      </c>
    </row>
    <row r="1340" spans="1:11" ht="36" x14ac:dyDescent="0.25">
      <c r="A1340" s="4" t="s">
        <v>93</v>
      </c>
      <c r="B1340" s="4" t="s">
        <v>72</v>
      </c>
      <c r="C1340" s="3" t="s">
        <v>8</v>
      </c>
      <c r="D1340" s="3" t="s">
        <v>3447</v>
      </c>
      <c r="E1340" s="3" t="s">
        <v>9</v>
      </c>
      <c r="F1340" s="4" t="s">
        <v>3448</v>
      </c>
      <c r="G1340" s="5">
        <v>1000</v>
      </c>
      <c r="H1340" s="5">
        <v>450.77499999999998</v>
      </c>
      <c r="I1340" s="5">
        <v>549.22500000000002</v>
      </c>
      <c r="J1340" s="4" t="s">
        <v>801</v>
      </c>
      <c r="K1340" s="4" t="s">
        <v>802</v>
      </c>
    </row>
    <row r="1341" spans="1:11" ht="36" x14ac:dyDescent="0.25">
      <c r="A1341" s="4" t="s">
        <v>93</v>
      </c>
      <c r="B1341" s="4" t="s">
        <v>72</v>
      </c>
      <c r="C1341" s="3" t="s">
        <v>8</v>
      </c>
      <c r="D1341" s="3" t="s">
        <v>3447</v>
      </c>
      <c r="E1341" s="3" t="s">
        <v>11</v>
      </c>
      <c r="F1341" s="4" t="s">
        <v>3448</v>
      </c>
      <c r="G1341" s="5">
        <v>280000</v>
      </c>
      <c r="H1341" s="5">
        <v>118455.66899999999</v>
      </c>
      <c r="I1341" s="5">
        <v>161544.33100000001</v>
      </c>
      <c r="J1341" s="4" t="s">
        <v>801</v>
      </c>
      <c r="K1341" s="4" t="s">
        <v>802</v>
      </c>
    </row>
    <row r="1342" spans="1:11" ht="36" x14ac:dyDescent="0.25">
      <c r="A1342" s="4" t="s">
        <v>93</v>
      </c>
      <c r="B1342" s="4" t="s">
        <v>72</v>
      </c>
      <c r="C1342" s="3" t="s">
        <v>8</v>
      </c>
      <c r="D1342" s="3" t="s">
        <v>3447</v>
      </c>
      <c r="E1342" s="3" t="s">
        <v>10</v>
      </c>
      <c r="F1342" s="4" t="s">
        <v>3448</v>
      </c>
      <c r="G1342" s="5">
        <v>5610000</v>
      </c>
      <c r="H1342" s="5">
        <v>3910724.0189999999</v>
      </c>
      <c r="I1342" s="5">
        <v>1699275.9810000001</v>
      </c>
      <c r="J1342" s="4" t="s">
        <v>801</v>
      </c>
      <c r="K1342" s="4" t="s">
        <v>802</v>
      </c>
    </row>
    <row r="1343" spans="1:11" ht="36" x14ac:dyDescent="0.25">
      <c r="A1343" s="4" t="s">
        <v>93</v>
      </c>
      <c r="B1343" s="4" t="s">
        <v>72</v>
      </c>
      <c r="C1343" s="3" t="s">
        <v>8</v>
      </c>
      <c r="D1343" s="3" t="s">
        <v>803</v>
      </c>
      <c r="E1343" s="3" t="s">
        <v>10</v>
      </c>
      <c r="F1343" s="4" t="s">
        <v>804</v>
      </c>
      <c r="G1343" s="5">
        <v>1081500</v>
      </c>
      <c r="H1343" s="5">
        <v>0</v>
      </c>
      <c r="I1343" s="5">
        <v>1081500</v>
      </c>
      <c r="J1343" s="4" t="s">
        <v>801</v>
      </c>
      <c r="K1343" s="4" t="s">
        <v>802</v>
      </c>
    </row>
    <row r="1344" spans="1:11" ht="36" x14ac:dyDescent="0.25">
      <c r="A1344" s="4" t="s">
        <v>93</v>
      </c>
      <c r="B1344" s="4" t="s">
        <v>72</v>
      </c>
      <c r="C1344" s="3" t="s">
        <v>8</v>
      </c>
      <c r="D1344" s="3" t="s">
        <v>3449</v>
      </c>
      <c r="E1344" s="3" t="s">
        <v>11</v>
      </c>
      <c r="F1344" s="4" t="s">
        <v>3450</v>
      </c>
      <c r="G1344" s="5">
        <v>111000</v>
      </c>
      <c r="H1344" s="5">
        <v>34518.04</v>
      </c>
      <c r="I1344" s="5">
        <v>76481.959999999992</v>
      </c>
      <c r="J1344" s="4" t="s">
        <v>801</v>
      </c>
      <c r="K1344" s="4" t="s">
        <v>802</v>
      </c>
    </row>
    <row r="1345" spans="1:11" ht="36" x14ac:dyDescent="0.25">
      <c r="A1345" s="4" t="s">
        <v>93</v>
      </c>
      <c r="B1345" s="4" t="s">
        <v>72</v>
      </c>
      <c r="C1345" s="3" t="s">
        <v>8</v>
      </c>
      <c r="D1345" s="3" t="s">
        <v>3449</v>
      </c>
      <c r="E1345" s="3" t="s">
        <v>10</v>
      </c>
      <c r="F1345" s="4" t="s">
        <v>3450</v>
      </c>
      <c r="G1345" s="5">
        <v>740000</v>
      </c>
      <c r="H1345" s="5">
        <v>609.08699999999999</v>
      </c>
      <c r="I1345" s="5">
        <v>739390.91299999994</v>
      </c>
      <c r="J1345" s="4" t="s">
        <v>801</v>
      </c>
      <c r="K1345" s="4" t="s">
        <v>802</v>
      </c>
    </row>
    <row r="1346" spans="1:11" ht="24" x14ac:dyDescent="0.25">
      <c r="A1346" s="4" t="s">
        <v>93</v>
      </c>
      <c r="B1346" s="4" t="s">
        <v>72</v>
      </c>
      <c r="C1346" s="3" t="s">
        <v>8</v>
      </c>
      <c r="D1346" s="3" t="s">
        <v>805</v>
      </c>
      <c r="E1346" s="3" t="s">
        <v>11</v>
      </c>
      <c r="F1346" s="4" t="s">
        <v>806</v>
      </c>
      <c r="G1346" s="5">
        <v>16000</v>
      </c>
      <c r="H1346" s="5">
        <v>0</v>
      </c>
      <c r="I1346" s="5">
        <v>16000</v>
      </c>
      <c r="J1346" s="4" t="s">
        <v>128</v>
      </c>
      <c r="K1346" s="4" t="s">
        <v>807</v>
      </c>
    </row>
    <row r="1347" spans="1:11" ht="24" x14ac:dyDescent="0.25">
      <c r="A1347" s="4" t="s">
        <v>93</v>
      </c>
      <c r="B1347" s="4" t="s">
        <v>72</v>
      </c>
      <c r="C1347" s="3" t="s">
        <v>8</v>
      </c>
      <c r="D1347" s="3" t="s">
        <v>2942</v>
      </c>
      <c r="E1347" s="3" t="s">
        <v>347</v>
      </c>
      <c r="F1347" s="4" t="s">
        <v>2943</v>
      </c>
      <c r="G1347" s="5">
        <v>20000</v>
      </c>
      <c r="H1347" s="5">
        <v>0</v>
      </c>
      <c r="I1347" s="5">
        <v>20000</v>
      </c>
      <c r="J1347" s="4" t="s">
        <v>757</v>
      </c>
      <c r="K1347" s="4" t="s">
        <v>2944</v>
      </c>
    </row>
    <row r="1348" spans="1:11" x14ac:dyDescent="0.25">
      <c r="A1348" s="4" t="s">
        <v>93</v>
      </c>
      <c r="B1348" s="4" t="s">
        <v>72</v>
      </c>
      <c r="C1348" s="3" t="s">
        <v>8</v>
      </c>
      <c r="D1348" s="3" t="s">
        <v>808</v>
      </c>
      <c r="E1348" s="3" t="s">
        <v>11</v>
      </c>
      <c r="F1348" s="4" t="s">
        <v>2365</v>
      </c>
      <c r="G1348" s="5">
        <v>152000</v>
      </c>
      <c r="H1348" s="5">
        <v>137033.111</v>
      </c>
      <c r="I1348" s="5">
        <v>14966.888999999996</v>
      </c>
      <c r="J1348" s="4" t="s">
        <v>283</v>
      </c>
      <c r="K1348" s="4" t="s">
        <v>800</v>
      </c>
    </row>
    <row r="1349" spans="1:11" ht="24" x14ac:dyDescent="0.25">
      <c r="A1349" s="4" t="s">
        <v>93</v>
      </c>
      <c r="B1349" s="4" t="s">
        <v>72</v>
      </c>
      <c r="C1349" s="3" t="s">
        <v>8</v>
      </c>
      <c r="D1349" s="3" t="s">
        <v>809</v>
      </c>
      <c r="E1349" s="3" t="s">
        <v>347</v>
      </c>
      <c r="F1349" s="4" t="s">
        <v>2366</v>
      </c>
      <c r="G1349" s="5">
        <v>1560</v>
      </c>
      <c r="H1349" s="5">
        <v>1560</v>
      </c>
      <c r="I1349" s="5">
        <v>0</v>
      </c>
      <c r="J1349" s="4" t="s">
        <v>283</v>
      </c>
      <c r="K1349" s="4" t="s">
        <v>810</v>
      </c>
    </row>
    <row r="1350" spans="1:11" ht="24" x14ac:dyDescent="0.25">
      <c r="A1350" s="4" t="s">
        <v>93</v>
      </c>
      <c r="B1350" s="4" t="s">
        <v>72</v>
      </c>
      <c r="C1350" s="3" t="s">
        <v>8</v>
      </c>
      <c r="D1350" s="3" t="s">
        <v>809</v>
      </c>
      <c r="E1350" s="3" t="s">
        <v>10</v>
      </c>
      <c r="F1350" s="4" t="s">
        <v>2366</v>
      </c>
      <c r="G1350" s="5">
        <v>1181000</v>
      </c>
      <c r="H1350" s="5">
        <v>0</v>
      </c>
      <c r="I1350" s="5">
        <v>1181000</v>
      </c>
      <c r="J1350" s="4" t="s">
        <v>283</v>
      </c>
      <c r="K1350" s="4" t="s">
        <v>810</v>
      </c>
    </row>
    <row r="1351" spans="1:11" ht="24" x14ac:dyDescent="0.25">
      <c r="A1351" s="4" t="s">
        <v>93</v>
      </c>
      <c r="B1351" s="4" t="s">
        <v>72</v>
      </c>
      <c r="C1351" s="3" t="s">
        <v>8</v>
      </c>
      <c r="D1351" s="3" t="s">
        <v>2367</v>
      </c>
      <c r="E1351" s="3" t="s">
        <v>347</v>
      </c>
      <c r="F1351" s="4" t="s">
        <v>2368</v>
      </c>
      <c r="G1351" s="5">
        <v>6050</v>
      </c>
      <c r="H1351" s="5">
        <v>30.390999999999998</v>
      </c>
      <c r="I1351" s="5">
        <v>6019.6090000000004</v>
      </c>
      <c r="J1351" s="4" t="s">
        <v>747</v>
      </c>
      <c r="K1351" s="4" t="s">
        <v>2369</v>
      </c>
    </row>
    <row r="1352" spans="1:11" ht="24" x14ac:dyDescent="0.25">
      <c r="A1352" s="4" t="s">
        <v>93</v>
      </c>
      <c r="B1352" s="4" t="s">
        <v>72</v>
      </c>
      <c r="C1352" s="3" t="s">
        <v>8</v>
      </c>
      <c r="D1352" s="3" t="s">
        <v>811</v>
      </c>
      <c r="E1352" s="3" t="s">
        <v>11</v>
      </c>
      <c r="F1352" s="4" t="s">
        <v>812</v>
      </c>
      <c r="G1352" s="5">
        <v>200000</v>
      </c>
      <c r="H1352" s="5">
        <v>124194</v>
      </c>
      <c r="I1352" s="5">
        <v>75806</v>
      </c>
      <c r="J1352" s="4" t="s">
        <v>801</v>
      </c>
      <c r="K1352" s="4" t="s">
        <v>2945</v>
      </c>
    </row>
    <row r="1353" spans="1:11" ht="24" x14ac:dyDescent="0.25">
      <c r="A1353" s="4" t="s">
        <v>93</v>
      </c>
      <c r="B1353" s="4" t="s">
        <v>72</v>
      </c>
      <c r="C1353" s="3" t="s">
        <v>8</v>
      </c>
      <c r="D1353" s="3" t="s">
        <v>813</v>
      </c>
      <c r="E1353" s="3" t="s">
        <v>10</v>
      </c>
      <c r="F1353" s="4" t="s">
        <v>2370</v>
      </c>
      <c r="G1353" s="5">
        <v>1100000</v>
      </c>
      <c r="H1353" s="5">
        <v>0</v>
      </c>
      <c r="I1353" s="5">
        <v>1100000</v>
      </c>
      <c r="J1353" s="4" t="s">
        <v>283</v>
      </c>
      <c r="K1353" s="4" t="s">
        <v>814</v>
      </c>
    </row>
    <row r="1354" spans="1:11" ht="24" x14ac:dyDescent="0.25">
      <c r="A1354" s="4" t="s">
        <v>93</v>
      </c>
      <c r="B1354" s="4" t="s">
        <v>72</v>
      </c>
      <c r="C1354" s="3" t="s">
        <v>8</v>
      </c>
      <c r="D1354" s="3" t="s">
        <v>3451</v>
      </c>
      <c r="E1354" s="3" t="s">
        <v>11</v>
      </c>
      <c r="F1354" s="4" t="s">
        <v>3452</v>
      </c>
      <c r="G1354" s="5">
        <v>36100</v>
      </c>
      <c r="H1354" s="5">
        <v>22596.043000000001</v>
      </c>
      <c r="I1354" s="5">
        <v>13503.956999999999</v>
      </c>
      <c r="J1354" s="4" t="s">
        <v>21</v>
      </c>
      <c r="K1354" s="4" t="s">
        <v>22</v>
      </c>
    </row>
    <row r="1355" spans="1:11" ht="24" x14ac:dyDescent="0.25">
      <c r="A1355" s="4" t="s">
        <v>93</v>
      </c>
      <c r="B1355" s="4" t="s">
        <v>72</v>
      </c>
      <c r="C1355" s="3" t="s">
        <v>8</v>
      </c>
      <c r="D1355" s="3" t="s">
        <v>3451</v>
      </c>
      <c r="E1355" s="3" t="s">
        <v>10</v>
      </c>
      <c r="F1355" s="4" t="s">
        <v>3452</v>
      </c>
      <c r="G1355" s="5">
        <v>1296000</v>
      </c>
      <c r="H1355" s="5">
        <v>250475.962</v>
      </c>
      <c r="I1355" s="5">
        <v>1045524.0379999999</v>
      </c>
      <c r="J1355" s="4" t="s">
        <v>21</v>
      </c>
      <c r="K1355" s="4" t="s">
        <v>22</v>
      </c>
    </row>
    <row r="1356" spans="1:11" ht="24" x14ac:dyDescent="0.25">
      <c r="A1356" s="4" t="s">
        <v>93</v>
      </c>
      <c r="B1356" s="4" t="s">
        <v>72</v>
      </c>
      <c r="C1356" s="3" t="s">
        <v>8</v>
      </c>
      <c r="D1356" s="3" t="s">
        <v>3453</v>
      </c>
      <c r="E1356" s="3" t="s">
        <v>11</v>
      </c>
      <c r="F1356" s="4" t="s">
        <v>3454</v>
      </c>
      <c r="G1356" s="5">
        <v>171000</v>
      </c>
      <c r="H1356" s="5">
        <v>56655.6</v>
      </c>
      <c r="I1356" s="5">
        <v>114344.4</v>
      </c>
      <c r="J1356" s="4" t="s">
        <v>21</v>
      </c>
      <c r="K1356" s="4" t="s">
        <v>22</v>
      </c>
    </row>
    <row r="1357" spans="1:11" ht="24" x14ac:dyDescent="0.25">
      <c r="A1357" s="4" t="s">
        <v>93</v>
      </c>
      <c r="B1357" s="4" t="s">
        <v>72</v>
      </c>
      <c r="C1357" s="3" t="s">
        <v>8</v>
      </c>
      <c r="D1357" s="3" t="s">
        <v>3453</v>
      </c>
      <c r="E1357" s="3" t="s">
        <v>10</v>
      </c>
      <c r="F1357" s="4" t="s">
        <v>3454</v>
      </c>
      <c r="G1357" s="5">
        <v>2355000</v>
      </c>
      <c r="H1357" s="5">
        <v>2040066.0859999999</v>
      </c>
      <c r="I1357" s="5">
        <v>314933.91400000011</v>
      </c>
      <c r="J1357" s="4" t="s">
        <v>21</v>
      </c>
      <c r="K1357" s="4" t="s">
        <v>22</v>
      </c>
    </row>
    <row r="1358" spans="1:11" x14ac:dyDescent="0.25">
      <c r="A1358" s="4" t="s">
        <v>93</v>
      </c>
      <c r="B1358" s="4" t="s">
        <v>72</v>
      </c>
      <c r="C1358" s="3" t="s">
        <v>8</v>
      </c>
      <c r="D1358" s="3" t="s">
        <v>3455</v>
      </c>
      <c r="E1358" s="3" t="s">
        <v>11</v>
      </c>
      <c r="F1358" s="4" t="s">
        <v>3456</v>
      </c>
      <c r="G1358" s="5">
        <v>54000</v>
      </c>
      <c r="H1358" s="5">
        <v>0</v>
      </c>
      <c r="I1358" s="5">
        <v>54000</v>
      </c>
      <c r="J1358" s="4" t="s">
        <v>21</v>
      </c>
      <c r="K1358" s="4" t="s">
        <v>22</v>
      </c>
    </row>
    <row r="1359" spans="1:11" x14ac:dyDescent="0.25">
      <c r="A1359" s="4" t="s">
        <v>93</v>
      </c>
      <c r="B1359" s="4" t="s">
        <v>72</v>
      </c>
      <c r="C1359" s="3" t="s">
        <v>8</v>
      </c>
      <c r="D1359" s="3" t="s">
        <v>3455</v>
      </c>
      <c r="E1359" s="3" t="s">
        <v>10</v>
      </c>
      <c r="F1359" s="4" t="s">
        <v>3456</v>
      </c>
      <c r="G1359" s="5">
        <v>3800000</v>
      </c>
      <c r="H1359" s="5">
        <v>3227345.9890000001</v>
      </c>
      <c r="I1359" s="5">
        <v>572654.01099999994</v>
      </c>
      <c r="J1359" s="4" t="s">
        <v>21</v>
      </c>
      <c r="K1359" s="4" t="s">
        <v>22</v>
      </c>
    </row>
    <row r="1360" spans="1:11" ht="132" x14ac:dyDescent="0.25">
      <c r="A1360" s="4" t="s">
        <v>93</v>
      </c>
      <c r="B1360" s="4" t="s">
        <v>72</v>
      </c>
      <c r="C1360" s="3" t="s">
        <v>8</v>
      </c>
      <c r="D1360" s="3" t="s">
        <v>3457</v>
      </c>
      <c r="E1360" s="3" t="s">
        <v>9</v>
      </c>
      <c r="F1360" s="4" t="s">
        <v>3458</v>
      </c>
      <c r="G1360" s="5">
        <v>1300</v>
      </c>
      <c r="H1360" s="5">
        <v>494.762</v>
      </c>
      <c r="I1360" s="5">
        <v>805.23800000000006</v>
      </c>
      <c r="J1360" s="4" t="s">
        <v>128</v>
      </c>
      <c r="K1360" s="4" t="s">
        <v>794</v>
      </c>
    </row>
    <row r="1361" spans="1:11" ht="132" x14ac:dyDescent="0.25">
      <c r="A1361" s="4" t="s">
        <v>93</v>
      </c>
      <c r="B1361" s="4" t="s">
        <v>72</v>
      </c>
      <c r="C1361" s="3" t="s">
        <v>8</v>
      </c>
      <c r="D1361" s="3" t="s">
        <v>3457</v>
      </c>
      <c r="E1361" s="3" t="s">
        <v>11</v>
      </c>
      <c r="F1361" s="4" t="s">
        <v>3458</v>
      </c>
      <c r="G1361" s="5">
        <v>22700</v>
      </c>
      <c r="H1361" s="5">
        <v>0</v>
      </c>
      <c r="I1361" s="5">
        <v>22700</v>
      </c>
      <c r="J1361" s="4" t="s">
        <v>128</v>
      </c>
      <c r="K1361" s="4" t="s">
        <v>794</v>
      </c>
    </row>
    <row r="1362" spans="1:11" ht="132" x14ac:dyDescent="0.25">
      <c r="A1362" s="4" t="s">
        <v>93</v>
      </c>
      <c r="B1362" s="4" t="s">
        <v>72</v>
      </c>
      <c r="C1362" s="3" t="s">
        <v>8</v>
      </c>
      <c r="D1362" s="3" t="s">
        <v>3457</v>
      </c>
      <c r="E1362" s="3" t="s">
        <v>10</v>
      </c>
      <c r="F1362" s="4" t="s">
        <v>3458</v>
      </c>
      <c r="G1362" s="5">
        <v>591000</v>
      </c>
      <c r="H1362" s="5">
        <v>0</v>
      </c>
      <c r="I1362" s="5">
        <v>591000</v>
      </c>
      <c r="J1362" s="4" t="s">
        <v>128</v>
      </c>
      <c r="K1362" s="4" t="s">
        <v>794</v>
      </c>
    </row>
    <row r="1363" spans="1:11" ht="24" x14ac:dyDescent="0.25">
      <c r="A1363" s="4" t="s">
        <v>93</v>
      </c>
      <c r="B1363" s="4" t="s">
        <v>72</v>
      </c>
      <c r="C1363" s="3" t="s">
        <v>8</v>
      </c>
      <c r="D1363" s="3" t="s">
        <v>2371</v>
      </c>
      <c r="E1363" s="3" t="s">
        <v>11</v>
      </c>
      <c r="F1363" s="4" t="s">
        <v>2946</v>
      </c>
      <c r="G1363" s="5">
        <v>476000</v>
      </c>
      <c r="H1363" s="5">
        <v>0</v>
      </c>
      <c r="I1363" s="5">
        <v>476000</v>
      </c>
      <c r="J1363" s="4" t="s">
        <v>1817</v>
      </c>
      <c r="K1363" s="4" t="s">
        <v>2372</v>
      </c>
    </row>
    <row r="1364" spans="1:11" x14ac:dyDescent="0.25">
      <c r="A1364" s="4" t="s">
        <v>93</v>
      </c>
      <c r="B1364" s="4" t="s">
        <v>72</v>
      </c>
      <c r="C1364" s="3" t="s">
        <v>8</v>
      </c>
      <c r="D1364" s="3" t="s">
        <v>815</v>
      </c>
      <c r="E1364" s="3" t="s">
        <v>11</v>
      </c>
      <c r="F1364" s="4" t="s">
        <v>816</v>
      </c>
      <c r="G1364" s="5">
        <v>275000</v>
      </c>
      <c r="H1364" s="5">
        <v>137892.30600000001</v>
      </c>
      <c r="I1364" s="5">
        <v>137107.69399999999</v>
      </c>
      <c r="J1364" s="4" t="s">
        <v>286</v>
      </c>
      <c r="K1364" s="4" t="s">
        <v>286</v>
      </c>
    </row>
    <row r="1365" spans="1:11" ht="24" x14ac:dyDescent="0.25">
      <c r="A1365" s="4" t="s">
        <v>93</v>
      </c>
      <c r="B1365" s="4" t="s">
        <v>72</v>
      </c>
      <c r="C1365" s="3" t="s">
        <v>8</v>
      </c>
      <c r="D1365" s="3" t="s">
        <v>2947</v>
      </c>
      <c r="E1365" s="3" t="s">
        <v>9</v>
      </c>
      <c r="F1365" s="4" t="s">
        <v>2948</v>
      </c>
      <c r="G1365" s="5">
        <v>500</v>
      </c>
      <c r="H1365" s="5">
        <v>0</v>
      </c>
      <c r="I1365" s="5">
        <v>500</v>
      </c>
      <c r="J1365" s="4" t="s">
        <v>283</v>
      </c>
      <c r="K1365" s="4" t="s">
        <v>283</v>
      </c>
    </row>
    <row r="1366" spans="1:11" ht="24" x14ac:dyDescent="0.25">
      <c r="A1366" s="4" t="s">
        <v>93</v>
      </c>
      <c r="B1366" s="4" t="s">
        <v>72</v>
      </c>
      <c r="C1366" s="3" t="s">
        <v>8</v>
      </c>
      <c r="D1366" s="3" t="s">
        <v>2947</v>
      </c>
      <c r="E1366" s="3" t="s">
        <v>11</v>
      </c>
      <c r="F1366" s="4" t="s">
        <v>2948</v>
      </c>
      <c r="G1366" s="5">
        <v>53160</v>
      </c>
      <c r="H1366" s="5">
        <v>0</v>
      </c>
      <c r="I1366" s="5">
        <v>53160</v>
      </c>
      <c r="J1366" s="4" t="s">
        <v>283</v>
      </c>
      <c r="K1366" s="4" t="s">
        <v>283</v>
      </c>
    </row>
    <row r="1367" spans="1:11" ht="24" x14ac:dyDescent="0.25">
      <c r="A1367" s="4" t="s">
        <v>93</v>
      </c>
      <c r="B1367" s="4" t="s">
        <v>72</v>
      </c>
      <c r="C1367" s="3" t="s">
        <v>8</v>
      </c>
      <c r="D1367" s="3" t="s">
        <v>3459</v>
      </c>
      <c r="E1367" s="3" t="s">
        <v>10</v>
      </c>
      <c r="F1367" s="4" t="s">
        <v>3460</v>
      </c>
      <c r="G1367" s="5">
        <v>6551000</v>
      </c>
      <c r="H1367" s="5">
        <v>5930667.7350000003</v>
      </c>
      <c r="I1367" s="5">
        <v>620332.26499999966</v>
      </c>
      <c r="J1367" s="4" t="s">
        <v>21</v>
      </c>
      <c r="K1367" s="4" t="s">
        <v>22</v>
      </c>
    </row>
    <row r="1368" spans="1:11" ht="24" x14ac:dyDescent="0.25">
      <c r="A1368" s="4" t="s">
        <v>93</v>
      </c>
      <c r="B1368" s="4" t="s">
        <v>72</v>
      </c>
      <c r="C1368" s="3" t="s">
        <v>8</v>
      </c>
      <c r="D1368" s="3" t="s">
        <v>3461</v>
      </c>
      <c r="E1368" s="3" t="s">
        <v>10</v>
      </c>
      <c r="F1368" s="4" t="s">
        <v>3462</v>
      </c>
      <c r="G1368" s="5">
        <v>10920000</v>
      </c>
      <c r="H1368" s="5">
        <v>7006650.6679999996</v>
      </c>
      <c r="I1368" s="5">
        <v>3913349.3320000004</v>
      </c>
      <c r="J1368" s="4" t="s">
        <v>21</v>
      </c>
      <c r="K1368" s="4" t="s">
        <v>22</v>
      </c>
    </row>
    <row r="1369" spans="1:11" ht="132" x14ac:dyDescent="0.25">
      <c r="A1369" s="4" t="s">
        <v>93</v>
      </c>
      <c r="B1369" s="4" t="s">
        <v>72</v>
      </c>
      <c r="C1369" s="3" t="s">
        <v>8</v>
      </c>
      <c r="D1369" s="3" t="s">
        <v>4110</v>
      </c>
      <c r="E1369" s="3" t="s">
        <v>10</v>
      </c>
      <c r="F1369" s="4" t="s">
        <v>4111</v>
      </c>
      <c r="G1369" s="5">
        <v>4866453</v>
      </c>
      <c r="H1369" s="5">
        <v>3004262.9730000002</v>
      </c>
      <c r="I1369" s="5">
        <v>1862190.0269999998</v>
      </c>
      <c r="J1369" s="4" t="s">
        <v>128</v>
      </c>
      <c r="K1369" s="4" t="s">
        <v>794</v>
      </c>
    </row>
    <row r="1370" spans="1:11" ht="132" x14ac:dyDescent="0.25">
      <c r="A1370" s="4" t="s">
        <v>93</v>
      </c>
      <c r="B1370" s="4" t="s">
        <v>72</v>
      </c>
      <c r="C1370" s="3" t="s">
        <v>8</v>
      </c>
      <c r="D1370" s="3" t="s">
        <v>4110</v>
      </c>
      <c r="E1370" s="3" t="s">
        <v>98</v>
      </c>
      <c r="F1370" s="4" t="s">
        <v>4111</v>
      </c>
      <c r="G1370" s="5">
        <v>143275</v>
      </c>
      <c r="H1370" s="5">
        <v>21493.751</v>
      </c>
      <c r="I1370" s="5">
        <v>121781.249</v>
      </c>
      <c r="J1370" s="4" t="s">
        <v>128</v>
      </c>
      <c r="K1370" s="4" t="s">
        <v>794</v>
      </c>
    </row>
    <row r="1371" spans="1:11" ht="132" x14ac:dyDescent="0.25">
      <c r="A1371" s="4" t="s">
        <v>93</v>
      </c>
      <c r="B1371" s="4" t="s">
        <v>72</v>
      </c>
      <c r="C1371" s="3" t="s">
        <v>8</v>
      </c>
      <c r="D1371" s="3" t="s">
        <v>4110</v>
      </c>
      <c r="E1371" s="3" t="s">
        <v>13</v>
      </c>
      <c r="F1371" s="4" t="s">
        <v>4111</v>
      </c>
      <c r="G1371" s="5">
        <v>5297400</v>
      </c>
      <c r="H1371" s="5">
        <v>3338330.9670000002</v>
      </c>
      <c r="I1371" s="5">
        <v>1959069.0329999998</v>
      </c>
      <c r="J1371" s="4" t="s">
        <v>128</v>
      </c>
      <c r="K1371" s="4" t="s">
        <v>794</v>
      </c>
    </row>
    <row r="1372" spans="1:11" ht="132" x14ac:dyDescent="0.25">
      <c r="A1372" s="4" t="s">
        <v>93</v>
      </c>
      <c r="B1372" s="4" t="s">
        <v>72</v>
      </c>
      <c r="C1372" s="3" t="s">
        <v>8</v>
      </c>
      <c r="D1372" s="3" t="s">
        <v>4785</v>
      </c>
      <c r="E1372" s="3" t="s">
        <v>9</v>
      </c>
      <c r="F1372" s="4" t="s">
        <v>4786</v>
      </c>
      <c r="G1372" s="5">
        <v>1000</v>
      </c>
      <c r="H1372" s="5">
        <v>0</v>
      </c>
      <c r="I1372" s="5">
        <v>1000</v>
      </c>
      <c r="J1372" s="4" t="s">
        <v>128</v>
      </c>
      <c r="K1372" s="4" t="s">
        <v>794</v>
      </c>
    </row>
    <row r="1373" spans="1:11" ht="132" x14ac:dyDescent="0.25">
      <c r="A1373" s="4" t="s">
        <v>93</v>
      </c>
      <c r="B1373" s="4" t="s">
        <v>72</v>
      </c>
      <c r="C1373" s="3" t="s">
        <v>8</v>
      </c>
      <c r="D1373" s="3" t="s">
        <v>4785</v>
      </c>
      <c r="E1373" s="3" t="s">
        <v>11</v>
      </c>
      <c r="F1373" s="4" t="s">
        <v>4786</v>
      </c>
      <c r="G1373" s="5">
        <v>1</v>
      </c>
      <c r="H1373" s="5">
        <v>0</v>
      </c>
      <c r="I1373" s="5">
        <v>1</v>
      </c>
      <c r="J1373" s="4" t="s">
        <v>128</v>
      </c>
      <c r="K1373" s="4" t="s">
        <v>794</v>
      </c>
    </row>
    <row r="1374" spans="1:11" ht="132" x14ac:dyDescent="0.25">
      <c r="A1374" s="4" t="s">
        <v>93</v>
      </c>
      <c r="B1374" s="4" t="s">
        <v>72</v>
      </c>
      <c r="C1374" s="3" t="s">
        <v>8</v>
      </c>
      <c r="D1374" s="3" t="s">
        <v>4785</v>
      </c>
      <c r="E1374" s="3" t="s">
        <v>10</v>
      </c>
      <c r="F1374" s="4" t="s">
        <v>4786</v>
      </c>
      <c r="G1374" s="5">
        <v>1</v>
      </c>
      <c r="H1374" s="5">
        <v>0</v>
      </c>
      <c r="I1374" s="5">
        <v>1</v>
      </c>
      <c r="J1374" s="4" t="s">
        <v>128</v>
      </c>
      <c r="K1374" s="4" t="s">
        <v>794</v>
      </c>
    </row>
    <row r="1375" spans="1:11" ht="24" x14ac:dyDescent="0.25">
      <c r="A1375" s="4" t="s">
        <v>93</v>
      </c>
      <c r="B1375" s="4" t="s">
        <v>72</v>
      </c>
      <c r="C1375" s="3" t="s">
        <v>8</v>
      </c>
      <c r="D1375" s="3" t="s">
        <v>2373</v>
      </c>
      <c r="E1375" s="3" t="s">
        <v>10</v>
      </c>
      <c r="F1375" s="4" t="s">
        <v>2949</v>
      </c>
      <c r="G1375" s="5">
        <v>1000</v>
      </c>
      <c r="H1375" s="5">
        <v>0</v>
      </c>
      <c r="I1375" s="5">
        <v>1000</v>
      </c>
      <c r="J1375" s="4" t="s">
        <v>21</v>
      </c>
      <c r="K1375" s="4" t="s">
        <v>22</v>
      </c>
    </row>
    <row r="1376" spans="1:11" x14ac:dyDescent="0.25">
      <c r="A1376" s="4" t="s">
        <v>93</v>
      </c>
      <c r="B1376" s="4" t="s">
        <v>72</v>
      </c>
      <c r="C1376" s="3" t="s">
        <v>8</v>
      </c>
      <c r="D1376" s="3" t="s">
        <v>2676</v>
      </c>
      <c r="E1376" s="3" t="s">
        <v>11</v>
      </c>
      <c r="F1376" s="4" t="s">
        <v>2950</v>
      </c>
      <c r="G1376" s="5">
        <v>300000</v>
      </c>
      <c r="H1376" s="5">
        <v>0</v>
      </c>
      <c r="I1376" s="5">
        <v>300000</v>
      </c>
      <c r="J1376" s="4" t="s">
        <v>21</v>
      </c>
      <c r="K1376" s="4" t="s">
        <v>22</v>
      </c>
    </row>
    <row r="1377" spans="1:11" x14ac:dyDescent="0.25">
      <c r="A1377" s="4" t="s">
        <v>93</v>
      </c>
      <c r="B1377" s="4" t="s">
        <v>72</v>
      </c>
      <c r="C1377" s="3" t="s">
        <v>8</v>
      </c>
      <c r="D1377" s="3" t="s">
        <v>2676</v>
      </c>
      <c r="E1377" s="3" t="s">
        <v>10</v>
      </c>
      <c r="F1377" s="4" t="s">
        <v>2950</v>
      </c>
      <c r="G1377" s="5">
        <v>3200000</v>
      </c>
      <c r="H1377" s="5">
        <v>1587449.8489999999</v>
      </c>
      <c r="I1377" s="5">
        <v>1612550.1510000001</v>
      </c>
      <c r="J1377" s="4" t="s">
        <v>21</v>
      </c>
      <c r="K1377" s="4" t="s">
        <v>22</v>
      </c>
    </row>
    <row r="1378" spans="1:11" x14ac:dyDescent="0.25">
      <c r="A1378" s="4" t="s">
        <v>93</v>
      </c>
      <c r="B1378" s="4" t="s">
        <v>72</v>
      </c>
      <c r="C1378" s="3" t="s">
        <v>8</v>
      </c>
      <c r="D1378" s="3" t="s">
        <v>2676</v>
      </c>
      <c r="E1378" s="3" t="s">
        <v>13</v>
      </c>
      <c r="F1378" s="4" t="s">
        <v>2950</v>
      </c>
      <c r="G1378" s="5">
        <v>7000</v>
      </c>
      <c r="H1378" s="5">
        <v>1301.76</v>
      </c>
      <c r="I1378" s="5">
        <v>5698.24</v>
      </c>
      <c r="J1378" s="4" t="s">
        <v>21</v>
      </c>
      <c r="K1378" s="4" t="s">
        <v>22</v>
      </c>
    </row>
    <row r="1379" spans="1:11" ht="24" x14ac:dyDescent="0.25">
      <c r="A1379" s="4" t="s">
        <v>93</v>
      </c>
      <c r="B1379" s="4" t="s">
        <v>72</v>
      </c>
      <c r="C1379" s="3" t="s">
        <v>8</v>
      </c>
      <c r="D1379" s="3" t="s">
        <v>2675</v>
      </c>
      <c r="E1379" s="3" t="s">
        <v>10</v>
      </c>
      <c r="F1379" s="4" t="s">
        <v>2951</v>
      </c>
      <c r="G1379" s="5">
        <v>3671060</v>
      </c>
      <c r="H1379" s="5">
        <v>2895306.8509999998</v>
      </c>
      <c r="I1379" s="5">
        <v>775753.14900000021</v>
      </c>
      <c r="J1379" s="4" t="s">
        <v>21</v>
      </c>
      <c r="K1379" s="4" t="s">
        <v>22</v>
      </c>
    </row>
    <row r="1380" spans="1:11" ht="24" x14ac:dyDescent="0.25">
      <c r="A1380" s="4" t="s">
        <v>93</v>
      </c>
      <c r="B1380" s="4" t="s">
        <v>72</v>
      </c>
      <c r="C1380" s="3" t="s">
        <v>8</v>
      </c>
      <c r="D1380" s="3" t="s">
        <v>2675</v>
      </c>
      <c r="E1380" s="3" t="s">
        <v>13</v>
      </c>
      <c r="F1380" s="4" t="s">
        <v>2951</v>
      </c>
      <c r="G1380" s="5">
        <v>7000</v>
      </c>
      <c r="H1380" s="5">
        <v>376.06400000000002</v>
      </c>
      <c r="I1380" s="5">
        <v>6623.9359999999997</v>
      </c>
      <c r="J1380" s="4" t="s">
        <v>21</v>
      </c>
      <c r="K1380" s="4" t="s">
        <v>22</v>
      </c>
    </row>
    <row r="1381" spans="1:11" ht="24" x14ac:dyDescent="0.25">
      <c r="A1381" s="4" t="s">
        <v>93</v>
      </c>
      <c r="B1381" s="4" t="s">
        <v>72</v>
      </c>
      <c r="C1381" s="3" t="s">
        <v>8</v>
      </c>
      <c r="D1381" s="3" t="s">
        <v>2674</v>
      </c>
      <c r="E1381" s="3" t="s">
        <v>10</v>
      </c>
      <c r="F1381" s="4" t="s">
        <v>2952</v>
      </c>
      <c r="G1381" s="5">
        <v>1155000</v>
      </c>
      <c r="H1381" s="5">
        <v>387800.70500000002</v>
      </c>
      <c r="I1381" s="5">
        <v>767199.29499999993</v>
      </c>
      <c r="J1381" s="4" t="s">
        <v>21</v>
      </c>
      <c r="K1381" s="4" t="s">
        <v>22</v>
      </c>
    </row>
    <row r="1382" spans="1:11" ht="24" x14ac:dyDescent="0.25">
      <c r="A1382" s="4" t="s">
        <v>93</v>
      </c>
      <c r="B1382" s="4" t="s">
        <v>72</v>
      </c>
      <c r="C1382" s="3" t="s">
        <v>8</v>
      </c>
      <c r="D1382" s="3" t="s">
        <v>2674</v>
      </c>
      <c r="E1382" s="3" t="s">
        <v>13</v>
      </c>
      <c r="F1382" s="4" t="s">
        <v>2952</v>
      </c>
      <c r="G1382" s="5">
        <v>5000</v>
      </c>
      <c r="H1382" s="5">
        <v>260.35199999999998</v>
      </c>
      <c r="I1382" s="5">
        <v>4739.6480000000001</v>
      </c>
      <c r="J1382" s="4" t="s">
        <v>21</v>
      </c>
      <c r="K1382" s="4" t="s">
        <v>22</v>
      </c>
    </row>
    <row r="1383" spans="1:11" ht="24" x14ac:dyDescent="0.25">
      <c r="A1383" s="4" t="s">
        <v>93</v>
      </c>
      <c r="B1383" s="4" t="s">
        <v>72</v>
      </c>
      <c r="C1383" s="3" t="s">
        <v>8</v>
      </c>
      <c r="D1383" s="3" t="s">
        <v>2673</v>
      </c>
      <c r="E1383" s="3" t="s">
        <v>10</v>
      </c>
      <c r="F1383" s="4" t="s">
        <v>2953</v>
      </c>
      <c r="G1383" s="5">
        <v>1331000</v>
      </c>
      <c r="H1383" s="5">
        <v>862227.23400000005</v>
      </c>
      <c r="I1383" s="5">
        <v>468772.76599999995</v>
      </c>
      <c r="J1383" s="4" t="s">
        <v>21</v>
      </c>
      <c r="K1383" s="4" t="s">
        <v>22</v>
      </c>
    </row>
    <row r="1384" spans="1:11" ht="24" x14ac:dyDescent="0.25">
      <c r="A1384" s="4" t="s">
        <v>93</v>
      </c>
      <c r="B1384" s="4" t="s">
        <v>72</v>
      </c>
      <c r="C1384" s="3" t="s">
        <v>8</v>
      </c>
      <c r="D1384" s="3" t="s">
        <v>2673</v>
      </c>
      <c r="E1384" s="3" t="s">
        <v>13</v>
      </c>
      <c r="F1384" s="4" t="s">
        <v>2953</v>
      </c>
      <c r="G1384" s="5">
        <v>5000</v>
      </c>
      <c r="H1384" s="5">
        <v>1301.76</v>
      </c>
      <c r="I1384" s="5">
        <v>3698.24</v>
      </c>
      <c r="J1384" s="4" t="s">
        <v>21</v>
      </c>
      <c r="K1384" s="4" t="s">
        <v>22</v>
      </c>
    </row>
    <row r="1385" spans="1:11" ht="24" x14ac:dyDescent="0.25">
      <c r="A1385" s="4" t="s">
        <v>93</v>
      </c>
      <c r="B1385" s="4" t="s">
        <v>72</v>
      </c>
      <c r="C1385" s="3" t="s">
        <v>8</v>
      </c>
      <c r="D1385" s="3" t="s">
        <v>4315</v>
      </c>
      <c r="E1385" s="3" t="s">
        <v>9</v>
      </c>
      <c r="F1385" s="4" t="s">
        <v>4316</v>
      </c>
      <c r="G1385" s="5">
        <v>500</v>
      </c>
      <c r="H1385" s="5">
        <v>0</v>
      </c>
      <c r="I1385" s="5">
        <v>500</v>
      </c>
      <c r="J1385" s="4" t="s">
        <v>751</v>
      </c>
      <c r="K1385" s="4" t="s">
        <v>4317</v>
      </c>
    </row>
    <row r="1386" spans="1:11" ht="24" x14ac:dyDescent="0.25">
      <c r="A1386" s="4" t="s">
        <v>93</v>
      </c>
      <c r="B1386" s="4" t="s">
        <v>72</v>
      </c>
      <c r="C1386" s="3" t="s">
        <v>8</v>
      </c>
      <c r="D1386" s="3" t="s">
        <v>4315</v>
      </c>
      <c r="E1386" s="3" t="s">
        <v>11</v>
      </c>
      <c r="F1386" s="4" t="s">
        <v>4316</v>
      </c>
      <c r="G1386" s="5">
        <v>10000</v>
      </c>
      <c r="H1386" s="5">
        <v>0</v>
      </c>
      <c r="I1386" s="5">
        <v>10000</v>
      </c>
      <c r="J1386" s="4" t="s">
        <v>751</v>
      </c>
      <c r="K1386" s="4" t="s">
        <v>4317</v>
      </c>
    </row>
    <row r="1387" spans="1:11" ht="24" x14ac:dyDescent="0.25">
      <c r="A1387" s="4" t="s">
        <v>93</v>
      </c>
      <c r="B1387" s="4" t="s">
        <v>72</v>
      </c>
      <c r="C1387" s="3" t="s">
        <v>8</v>
      </c>
      <c r="D1387" s="3" t="s">
        <v>4494</v>
      </c>
      <c r="E1387" s="3" t="s">
        <v>9</v>
      </c>
      <c r="F1387" s="4" t="s">
        <v>4495</v>
      </c>
      <c r="G1387" s="5">
        <v>500</v>
      </c>
      <c r="H1387" s="5">
        <v>0</v>
      </c>
      <c r="I1387" s="5">
        <v>500</v>
      </c>
      <c r="J1387" s="4" t="s">
        <v>283</v>
      </c>
      <c r="K1387" s="4" t="s">
        <v>3931</v>
      </c>
    </row>
    <row r="1388" spans="1:11" ht="24" x14ac:dyDescent="0.25">
      <c r="A1388" s="4" t="s">
        <v>93</v>
      </c>
      <c r="B1388" s="4" t="s">
        <v>72</v>
      </c>
      <c r="C1388" s="3" t="s">
        <v>8</v>
      </c>
      <c r="D1388" s="3" t="s">
        <v>4494</v>
      </c>
      <c r="E1388" s="3" t="s">
        <v>11</v>
      </c>
      <c r="F1388" s="4" t="s">
        <v>4495</v>
      </c>
      <c r="G1388" s="5">
        <v>10000</v>
      </c>
      <c r="H1388" s="5">
        <v>0</v>
      </c>
      <c r="I1388" s="5">
        <v>10000</v>
      </c>
      <c r="J1388" s="4" t="s">
        <v>283</v>
      </c>
      <c r="K1388" s="4" t="s">
        <v>3931</v>
      </c>
    </row>
    <row r="1389" spans="1:11" ht="24" x14ac:dyDescent="0.25">
      <c r="A1389" s="4" t="s">
        <v>93</v>
      </c>
      <c r="B1389" s="4" t="s">
        <v>187</v>
      </c>
      <c r="C1389" s="3" t="s">
        <v>8</v>
      </c>
      <c r="D1389" s="3" t="s">
        <v>817</v>
      </c>
      <c r="E1389" s="3" t="s">
        <v>11</v>
      </c>
      <c r="F1389" s="4" t="s">
        <v>818</v>
      </c>
      <c r="G1389" s="5">
        <v>394000</v>
      </c>
      <c r="H1389" s="5">
        <v>166826.29399999999</v>
      </c>
      <c r="I1389" s="5">
        <v>227173.70600000001</v>
      </c>
      <c r="J1389" s="4" t="s">
        <v>200</v>
      </c>
      <c r="K1389" s="4" t="s">
        <v>819</v>
      </c>
    </row>
    <row r="1390" spans="1:11" ht="24" x14ac:dyDescent="0.25">
      <c r="A1390" s="4" t="s">
        <v>93</v>
      </c>
      <c r="B1390" s="4" t="s">
        <v>187</v>
      </c>
      <c r="C1390" s="3" t="s">
        <v>8</v>
      </c>
      <c r="D1390" s="3" t="s">
        <v>817</v>
      </c>
      <c r="E1390" s="3" t="s">
        <v>10</v>
      </c>
      <c r="F1390" s="4" t="s">
        <v>818</v>
      </c>
      <c r="G1390" s="5">
        <v>3452785</v>
      </c>
      <c r="H1390" s="5">
        <v>0</v>
      </c>
      <c r="I1390" s="5">
        <v>3452785</v>
      </c>
      <c r="J1390" s="4" t="s">
        <v>200</v>
      </c>
      <c r="K1390" s="4" t="s">
        <v>819</v>
      </c>
    </row>
    <row r="1391" spans="1:11" ht="24" x14ac:dyDescent="0.25">
      <c r="A1391" s="4" t="s">
        <v>93</v>
      </c>
      <c r="B1391" s="4" t="s">
        <v>187</v>
      </c>
      <c r="C1391" s="3" t="s">
        <v>8</v>
      </c>
      <c r="D1391" s="3" t="s">
        <v>817</v>
      </c>
      <c r="E1391" s="3" t="s">
        <v>13</v>
      </c>
      <c r="F1391" s="4" t="s">
        <v>818</v>
      </c>
      <c r="G1391" s="5">
        <v>1215</v>
      </c>
      <c r="H1391" s="5">
        <v>0</v>
      </c>
      <c r="I1391" s="5">
        <v>1215</v>
      </c>
      <c r="J1391" s="4" t="s">
        <v>200</v>
      </c>
      <c r="K1391" s="4" t="s">
        <v>819</v>
      </c>
    </row>
    <row r="1392" spans="1:11" ht="36" x14ac:dyDescent="0.25">
      <c r="A1392" s="4" t="s">
        <v>93</v>
      </c>
      <c r="B1392" s="4" t="s">
        <v>187</v>
      </c>
      <c r="C1392" s="3" t="s">
        <v>8</v>
      </c>
      <c r="D1392" s="3" t="s">
        <v>820</v>
      </c>
      <c r="E1392" s="3" t="s">
        <v>11</v>
      </c>
      <c r="F1392" s="4" t="s">
        <v>821</v>
      </c>
      <c r="G1392" s="5">
        <v>393524</v>
      </c>
      <c r="H1392" s="5">
        <v>264713.745</v>
      </c>
      <c r="I1392" s="5">
        <v>128810.255</v>
      </c>
      <c r="J1392" s="4" t="s">
        <v>200</v>
      </c>
      <c r="K1392" s="4" t="s">
        <v>822</v>
      </c>
    </row>
    <row r="1393" spans="1:11" ht="36" x14ac:dyDescent="0.25">
      <c r="A1393" s="4" t="s">
        <v>93</v>
      </c>
      <c r="B1393" s="4" t="s">
        <v>187</v>
      </c>
      <c r="C1393" s="3" t="s">
        <v>8</v>
      </c>
      <c r="D1393" s="3" t="s">
        <v>820</v>
      </c>
      <c r="E1393" s="3" t="s">
        <v>347</v>
      </c>
      <c r="F1393" s="4" t="s">
        <v>821</v>
      </c>
      <c r="G1393" s="5">
        <v>1500000</v>
      </c>
      <c r="H1393" s="5">
        <v>92118.31</v>
      </c>
      <c r="I1393" s="5">
        <v>1407881.69</v>
      </c>
      <c r="J1393" s="4" t="s">
        <v>200</v>
      </c>
      <c r="K1393" s="4" t="s">
        <v>822</v>
      </c>
    </row>
    <row r="1394" spans="1:11" ht="36" x14ac:dyDescent="0.25">
      <c r="A1394" s="4" t="s">
        <v>93</v>
      </c>
      <c r="B1394" s="4" t="s">
        <v>187</v>
      </c>
      <c r="C1394" s="3" t="s">
        <v>8</v>
      </c>
      <c r="D1394" s="3" t="s">
        <v>820</v>
      </c>
      <c r="E1394" s="3" t="s">
        <v>10</v>
      </c>
      <c r="F1394" s="4" t="s">
        <v>821</v>
      </c>
      <c r="G1394" s="5">
        <v>6129010</v>
      </c>
      <c r="H1394" s="5">
        <v>5253611.1960000005</v>
      </c>
      <c r="I1394" s="5">
        <v>875398.80399999954</v>
      </c>
      <c r="J1394" s="4" t="s">
        <v>200</v>
      </c>
      <c r="K1394" s="4" t="s">
        <v>822</v>
      </c>
    </row>
    <row r="1395" spans="1:11" ht="36" x14ac:dyDescent="0.25">
      <c r="A1395" s="4" t="s">
        <v>93</v>
      </c>
      <c r="B1395" s="4" t="s">
        <v>187</v>
      </c>
      <c r="C1395" s="3" t="s">
        <v>8</v>
      </c>
      <c r="D1395" s="3" t="s">
        <v>820</v>
      </c>
      <c r="E1395" s="3" t="s">
        <v>13</v>
      </c>
      <c r="F1395" s="4" t="s">
        <v>821</v>
      </c>
      <c r="G1395" s="5">
        <v>1476</v>
      </c>
      <c r="H1395" s="5">
        <v>0</v>
      </c>
      <c r="I1395" s="5">
        <v>1476</v>
      </c>
      <c r="J1395" s="4" t="s">
        <v>200</v>
      </c>
      <c r="K1395" s="4" t="s">
        <v>822</v>
      </c>
    </row>
    <row r="1396" spans="1:11" ht="24" x14ac:dyDescent="0.25">
      <c r="A1396" s="4" t="s">
        <v>93</v>
      </c>
      <c r="B1396" s="4" t="s">
        <v>187</v>
      </c>
      <c r="C1396" s="3" t="s">
        <v>8</v>
      </c>
      <c r="D1396" s="3" t="s">
        <v>823</v>
      </c>
      <c r="E1396" s="3" t="s">
        <v>11</v>
      </c>
      <c r="F1396" s="4" t="s">
        <v>824</v>
      </c>
      <c r="G1396" s="5">
        <v>402000</v>
      </c>
      <c r="H1396" s="5">
        <v>137433.745</v>
      </c>
      <c r="I1396" s="5">
        <v>264566.255</v>
      </c>
      <c r="J1396" s="4" t="s">
        <v>825</v>
      </c>
      <c r="K1396" s="4" t="s">
        <v>826</v>
      </c>
    </row>
    <row r="1397" spans="1:11" ht="24" x14ac:dyDescent="0.25">
      <c r="A1397" s="4" t="s">
        <v>93</v>
      </c>
      <c r="B1397" s="4" t="s">
        <v>187</v>
      </c>
      <c r="C1397" s="3" t="s">
        <v>8</v>
      </c>
      <c r="D1397" s="3" t="s">
        <v>4318</v>
      </c>
      <c r="E1397" s="3" t="s">
        <v>11</v>
      </c>
      <c r="F1397" s="4" t="s">
        <v>4319</v>
      </c>
      <c r="G1397" s="5">
        <v>500</v>
      </c>
      <c r="H1397" s="5">
        <v>0</v>
      </c>
      <c r="I1397" s="5">
        <v>500</v>
      </c>
      <c r="J1397" s="4" t="s">
        <v>827</v>
      </c>
      <c r="K1397" s="4" t="s">
        <v>4320</v>
      </c>
    </row>
    <row r="1398" spans="1:11" ht="24" x14ac:dyDescent="0.25">
      <c r="A1398" s="4" t="s">
        <v>93</v>
      </c>
      <c r="B1398" s="4" t="s">
        <v>187</v>
      </c>
      <c r="C1398" s="3" t="s">
        <v>8</v>
      </c>
      <c r="D1398" s="3" t="s">
        <v>4318</v>
      </c>
      <c r="E1398" s="3" t="s">
        <v>10</v>
      </c>
      <c r="F1398" s="4" t="s">
        <v>4319</v>
      </c>
      <c r="G1398" s="5">
        <v>500</v>
      </c>
      <c r="H1398" s="5">
        <v>7.3479999999999999</v>
      </c>
      <c r="I1398" s="5">
        <v>492.65199999999999</v>
      </c>
      <c r="J1398" s="4" t="s">
        <v>827</v>
      </c>
      <c r="K1398" s="4" t="s">
        <v>4320</v>
      </c>
    </row>
    <row r="1399" spans="1:11" ht="24" x14ac:dyDescent="0.25">
      <c r="A1399" s="4" t="s">
        <v>93</v>
      </c>
      <c r="B1399" s="4" t="s">
        <v>187</v>
      </c>
      <c r="C1399" s="3" t="s">
        <v>8</v>
      </c>
      <c r="D1399" s="3" t="s">
        <v>2954</v>
      </c>
      <c r="E1399" s="3" t="s">
        <v>11</v>
      </c>
      <c r="F1399" s="4" t="s">
        <v>2955</v>
      </c>
      <c r="G1399" s="5">
        <v>46000</v>
      </c>
      <c r="H1399" s="5">
        <v>0</v>
      </c>
      <c r="I1399" s="5">
        <v>46000</v>
      </c>
      <c r="J1399" s="4" t="s">
        <v>200</v>
      </c>
      <c r="K1399" s="4" t="s">
        <v>828</v>
      </c>
    </row>
    <row r="1400" spans="1:11" ht="24" x14ac:dyDescent="0.25">
      <c r="A1400" s="4" t="s">
        <v>93</v>
      </c>
      <c r="B1400" s="4" t="s">
        <v>187</v>
      </c>
      <c r="C1400" s="3" t="s">
        <v>8</v>
      </c>
      <c r="D1400" s="3" t="s">
        <v>2954</v>
      </c>
      <c r="E1400" s="3" t="s">
        <v>10</v>
      </c>
      <c r="F1400" s="4" t="s">
        <v>2955</v>
      </c>
      <c r="G1400" s="5">
        <v>685000</v>
      </c>
      <c r="H1400" s="5">
        <v>0</v>
      </c>
      <c r="I1400" s="5">
        <v>685000</v>
      </c>
      <c r="J1400" s="4" t="s">
        <v>200</v>
      </c>
      <c r="K1400" s="4" t="s">
        <v>828</v>
      </c>
    </row>
    <row r="1401" spans="1:11" ht="24" x14ac:dyDescent="0.25">
      <c r="A1401" s="4" t="s">
        <v>93</v>
      </c>
      <c r="B1401" s="4" t="s">
        <v>187</v>
      </c>
      <c r="C1401" s="3" t="s">
        <v>8</v>
      </c>
      <c r="D1401" s="3" t="s">
        <v>2954</v>
      </c>
      <c r="E1401" s="3" t="s">
        <v>98</v>
      </c>
      <c r="F1401" s="4" t="s">
        <v>2955</v>
      </c>
      <c r="G1401" s="5">
        <v>137000</v>
      </c>
      <c r="H1401" s="5">
        <v>0</v>
      </c>
      <c r="I1401" s="5">
        <v>137000</v>
      </c>
      <c r="J1401" s="4" t="s">
        <v>200</v>
      </c>
      <c r="K1401" s="4" t="s">
        <v>828</v>
      </c>
    </row>
    <row r="1402" spans="1:11" ht="24" x14ac:dyDescent="0.25">
      <c r="A1402" s="4" t="s">
        <v>93</v>
      </c>
      <c r="B1402" s="4" t="s">
        <v>187</v>
      </c>
      <c r="C1402" s="3" t="s">
        <v>8</v>
      </c>
      <c r="D1402" s="3" t="s">
        <v>2102</v>
      </c>
      <c r="E1402" s="3" t="s">
        <v>347</v>
      </c>
      <c r="F1402" s="4" t="s">
        <v>2374</v>
      </c>
      <c r="G1402" s="5">
        <v>42520</v>
      </c>
      <c r="H1402" s="5">
        <v>0</v>
      </c>
      <c r="I1402" s="5">
        <v>42520</v>
      </c>
      <c r="J1402" s="4" t="s">
        <v>825</v>
      </c>
      <c r="K1402" s="4" t="s">
        <v>4112</v>
      </c>
    </row>
    <row r="1403" spans="1:11" ht="24" x14ac:dyDescent="0.25">
      <c r="A1403" s="4" t="s">
        <v>93</v>
      </c>
      <c r="B1403" s="4" t="s">
        <v>187</v>
      </c>
      <c r="C1403" s="3" t="s">
        <v>8</v>
      </c>
      <c r="D1403" s="3" t="s">
        <v>829</v>
      </c>
      <c r="E1403" s="3" t="s">
        <v>11</v>
      </c>
      <c r="F1403" s="4" t="s">
        <v>830</v>
      </c>
      <c r="G1403" s="5">
        <v>451000</v>
      </c>
      <c r="H1403" s="5">
        <v>207504.50200000001</v>
      </c>
      <c r="I1403" s="5">
        <v>243495.49799999999</v>
      </c>
      <c r="J1403" s="4" t="s">
        <v>825</v>
      </c>
      <c r="K1403" s="4" t="s">
        <v>831</v>
      </c>
    </row>
    <row r="1404" spans="1:11" ht="24" x14ac:dyDescent="0.25">
      <c r="A1404" s="4" t="s">
        <v>93</v>
      </c>
      <c r="B1404" s="4" t="s">
        <v>187</v>
      </c>
      <c r="C1404" s="3" t="s">
        <v>8</v>
      </c>
      <c r="D1404" s="3" t="s">
        <v>3463</v>
      </c>
      <c r="E1404" s="3" t="s">
        <v>11</v>
      </c>
      <c r="F1404" s="4" t="s">
        <v>3464</v>
      </c>
      <c r="G1404" s="5">
        <v>300</v>
      </c>
      <c r="H1404" s="5">
        <v>0</v>
      </c>
      <c r="I1404" s="5">
        <v>300</v>
      </c>
      <c r="J1404" s="4" t="s">
        <v>314</v>
      </c>
      <c r="K1404" s="4" t="s">
        <v>3465</v>
      </c>
    </row>
    <row r="1405" spans="1:11" ht="24" x14ac:dyDescent="0.25">
      <c r="A1405" s="4" t="s">
        <v>93</v>
      </c>
      <c r="B1405" s="4" t="s">
        <v>187</v>
      </c>
      <c r="C1405" s="3" t="s">
        <v>8</v>
      </c>
      <c r="D1405" s="3" t="s">
        <v>3463</v>
      </c>
      <c r="E1405" s="3" t="s">
        <v>10</v>
      </c>
      <c r="F1405" s="4" t="s">
        <v>3464</v>
      </c>
      <c r="G1405" s="5">
        <v>273640</v>
      </c>
      <c r="H1405" s="5">
        <v>126387.12699999999</v>
      </c>
      <c r="I1405" s="5">
        <v>147252.87300000002</v>
      </c>
      <c r="J1405" s="4" t="s">
        <v>314</v>
      </c>
      <c r="K1405" s="4" t="s">
        <v>3465</v>
      </c>
    </row>
    <row r="1406" spans="1:11" ht="24" x14ac:dyDescent="0.25">
      <c r="A1406" s="4" t="s">
        <v>93</v>
      </c>
      <c r="B1406" s="4" t="s">
        <v>187</v>
      </c>
      <c r="C1406" s="3" t="s">
        <v>8</v>
      </c>
      <c r="D1406" s="3" t="s">
        <v>3463</v>
      </c>
      <c r="E1406" s="3" t="s">
        <v>13</v>
      </c>
      <c r="F1406" s="4" t="s">
        <v>3464</v>
      </c>
      <c r="G1406" s="5">
        <v>60</v>
      </c>
      <c r="H1406" s="5">
        <v>0</v>
      </c>
      <c r="I1406" s="5">
        <v>60</v>
      </c>
      <c r="J1406" s="4" t="s">
        <v>314</v>
      </c>
      <c r="K1406" s="4" t="s">
        <v>3465</v>
      </c>
    </row>
    <row r="1407" spans="1:11" ht="24" x14ac:dyDescent="0.25">
      <c r="A1407" s="4" t="s">
        <v>93</v>
      </c>
      <c r="B1407" s="4" t="s">
        <v>187</v>
      </c>
      <c r="C1407" s="3" t="s">
        <v>8</v>
      </c>
      <c r="D1407" s="3" t="s">
        <v>832</v>
      </c>
      <c r="E1407" s="3" t="s">
        <v>11</v>
      </c>
      <c r="F1407" s="4" t="s">
        <v>833</v>
      </c>
      <c r="G1407" s="5">
        <v>2000</v>
      </c>
      <c r="H1407" s="5">
        <v>0</v>
      </c>
      <c r="I1407" s="5">
        <v>2000</v>
      </c>
      <c r="J1407" s="4" t="s">
        <v>314</v>
      </c>
      <c r="K1407" s="4" t="s">
        <v>834</v>
      </c>
    </row>
    <row r="1408" spans="1:11" ht="24" x14ac:dyDescent="0.25">
      <c r="A1408" s="4" t="s">
        <v>93</v>
      </c>
      <c r="B1408" s="4" t="s">
        <v>187</v>
      </c>
      <c r="C1408" s="3" t="s">
        <v>8</v>
      </c>
      <c r="D1408" s="3" t="s">
        <v>832</v>
      </c>
      <c r="E1408" s="3" t="s">
        <v>347</v>
      </c>
      <c r="F1408" s="4" t="s">
        <v>833</v>
      </c>
      <c r="G1408" s="5">
        <v>7000</v>
      </c>
      <c r="H1408" s="5">
        <v>215.11099999999999</v>
      </c>
      <c r="I1408" s="5">
        <v>6784.8890000000001</v>
      </c>
      <c r="J1408" s="4" t="s">
        <v>314</v>
      </c>
      <c r="K1408" s="4" t="s">
        <v>834</v>
      </c>
    </row>
    <row r="1409" spans="1:11" ht="24" x14ac:dyDescent="0.25">
      <c r="A1409" s="4" t="s">
        <v>93</v>
      </c>
      <c r="B1409" s="4" t="s">
        <v>187</v>
      </c>
      <c r="C1409" s="3" t="s">
        <v>8</v>
      </c>
      <c r="D1409" s="3" t="s">
        <v>835</v>
      </c>
      <c r="E1409" s="3" t="s">
        <v>347</v>
      </c>
      <c r="F1409" s="4" t="s">
        <v>836</v>
      </c>
      <c r="G1409" s="5">
        <v>30000</v>
      </c>
      <c r="H1409" s="5">
        <v>0</v>
      </c>
      <c r="I1409" s="5">
        <v>30000</v>
      </c>
      <c r="J1409" s="4" t="s">
        <v>200</v>
      </c>
      <c r="K1409" s="4" t="s">
        <v>837</v>
      </c>
    </row>
    <row r="1410" spans="1:11" ht="24" x14ac:dyDescent="0.25">
      <c r="A1410" s="4" t="s">
        <v>93</v>
      </c>
      <c r="B1410" s="4" t="s">
        <v>187</v>
      </c>
      <c r="C1410" s="3" t="s">
        <v>8</v>
      </c>
      <c r="D1410" s="3" t="s">
        <v>835</v>
      </c>
      <c r="E1410" s="3" t="s">
        <v>10</v>
      </c>
      <c r="F1410" s="4" t="s">
        <v>836</v>
      </c>
      <c r="G1410" s="5">
        <v>187600</v>
      </c>
      <c r="H1410" s="5">
        <v>164804.82</v>
      </c>
      <c r="I1410" s="5">
        <v>22795.179999999993</v>
      </c>
      <c r="J1410" s="4" t="s">
        <v>200</v>
      </c>
      <c r="K1410" s="4" t="s">
        <v>837</v>
      </c>
    </row>
    <row r="1411" spans="1:11" ht="24" x14ac:dyDescent="0.25">
      <c r="A1411" s="4" t="s">
        <v>93</v>
      </c>
      <c r="B1411" s="4" t="s">
        <v>187</v>
      </c>
      <c r="C1411" s="3" t="s">
        <v>8</v>
      </c>
      <c r="D1411" s="3" t="s">
        <v>2956</v>
      </c>
      <c r="E1411" s="3" t="s">
        <v>11</v>
      </c>
      <c r="F1411" s="4" t="s">
        <v>2957</v>
      </c>
      <c r="G1411" s="5">
        <v>3000</v>
      </c>
      <c r="H1411" s="5">
        <v>0</v>
      </c>
      <c r="I1411" s="5">
        <v>3000</v>
      </c>
      <c r="J1411" s="4" t="s">
        <v>314</v>
      </c>
      <c r="K1411" s="4" t="s">
        <v>2958</v>
      </c>
    </row>
    <row r="1412" spans="1:11" ht="24" x14ac:dyDescent="0.25">
      <c r="A1412" s="4" t="s">
        <v>93</v>
      </c>
      <c r="B1412" s="4" t="s">
        <v>187</v>
      </c>
      <c r="C1412" s="3" t="s">
        <v>8</v>
      </c>
      <c r="D1412" s="3" t="s">
        <v>2959</v>
      </c>
      <c r="E1412" s="3" t="s">
        <v>11</v>
      </c>
      <c r="F1412" s="4" t="s">
        <v>2960</v>
      </c>
      <c r="G1412" s="5">
        <v>2000</v>
      </c>
      <c r="H1412" s="5">
        <v>0</v>
      </c>
      <c r="I1412" s="5">
        <v>2000</v>
      </c>
      <c r="J1412" s="4" t="s">
        <v>200</v>
      </c>
      <c r="K1412" s="4" t="s">
        <v>828</v>
      </c>
    </row>
    <row r="1413" spans="1:11" ht="108" x14ac:dyDescent="0.25">
      <c r="A1413" s="4" t="s">
        <v>93</v>
      </c>
      <c r="B1413" s="4" t="s">
        <v>187</v>
      </c>
      <c r="C1413" s="3" t="s">
        <v>8</v>
      </c>
      <c r="D1413" s="3" t="s">
        <v>3466</v>
      </c>
      <c r="E1413" s="3" t="s">
        <v>11</v>
      </c>
      <c r="F1413" s="4" t="s">
        <v>3467</v>
      </c>
      <c r="G1413" s="5">
        <v>265000</v>
      </c>
      <c r="H1413" s="5">
        <v>227325.79399999999</v>
      </c>
      <c r="I1413" s="5">
        <v>37674.206000000006</v>
      </c>
      <c r="J1413" s="4" t="s">
        <v>3468</v>
      </c>
      <c r="K1413" s="4" t="s">
        <v>3469</v>
      </c>
    </row>
    <row r="1414" spans="1:11" ht="108" x14ac:dyDescent="0.25">
      <c r="A1414" s="4" t="s">
        <v>93</v>
      </c>
      <c r="B1414" s="4" t="s">
        <v>187</v>
      </c>
      <c r="C1414" s="3" t="s">
        <v>8</v>
      </c>
      <c r="D1414" s="3" t="s">
        <v>3466</v>
      </c>
      <c r="E1414" s="3" t="s">
        <v>10</v>
      </c>
      <c r="F1414" s="4" t="s">
        <v>3467</v>
      </c>
      <c r="G1414" s="5">
        <v>1385900</v>
      </c>
      <c r="H1414" s="5">
        <v>1028421.472</v>
      </c>
      <c r="I1414" s="5">
        <v>357478.52800000005</v>
      </c>
      <c r="J1414" s="4" t="s">
        <v>3468</v>
      </c>
      <c r="K1414" s="4" t="s">
        <v>3469</v>
      </c>
    </row>
    <row r="1415" spans="1:11" ht="108" x14ac:dyDescent="0.25">
      <c r="A1415" s="4" t="s">
        <v>93</v>
      </c>
      <c r="B1415" s="4" t="s">
        <v>187</v>
      </c>
      <c r="C1415" s="3" t="s">
        <v>8</v>
      </c>
      <c r="D1415" s="3" t="s">
        <v>3466</v>
      </c>
      <c r="E1415" s="3" t="s">
        <v>13</v>
      </c>
      <c r="F1415" s="4" t="s">
        <v>3467</v>
      </c>
      <c r="G1415" s="5">
        <v>1100</v>
      </c>
      <c r="H1415" s="5">
        <v>144.63999999999999</v>
      </c>
      <c r="I1415" s="5">
        <v>955.36</v>
      </c>
      <c r="J1415" s="4" t="s">
        <v>3468</v>
      </c>
      <c r="K1415" s="4" t="s">
        <v>3469</v>
      </c>
    </row>
    <row r="1416" spans="1:11" ht="24" x14ac:dyDescent="0.25">
      <c r="A1416" s="4" t="s">
        <v>93</v>
      </c>
      <c r="B1416" s="4" t="s">
        <v>187</v>
      </c>
      <c r="C1416" s="3" t="s">
        <v>8</v>
      </c>
      <c r="D1416" s="3" t="s">
        <v>3470</v>
      </c>
      <c r="E1416" s="3" t="s">
        <v>347</v>
      </c>
      <c r="F1416" s="4" t="s">
        <v>3471</v>
      </c>
      <c r="G1416" s="5">
        <v>2000</v>
      </c>
      <c r="H1416" s="5">
        <v>0</v>
      </c>
      <c r="I1416" s="5">
        <v>2000</v>
      </c>
      <c r="J1416" s="4" t="s">
        <v>3472</v>
      </c>
      <c r="K1416" s="4" t="s">
        <v>3473</v>
      </c>
    </row>
    <row r="1417" spans="1:11" ht="24" x14ac:dyDescent="0.25">
      <c r="A1417" s="4" t="s">
        <v>93</v>
      </c>
      <c r="B1417" s="4" t="s">
        <v>187</v>
      </c>
      <c r="C1417" s="3" t="s">
        <v>8</v>
      </c>
      <c r="D1417" s="3" t="s">
        <v>3470</v>
      </c>
      <c r="E1417" s="3" t="s">
        <v>10</v>
      </c>
      <c r="F1417" s="4" t="s">
        <v>3471</v>
      </c>
      <c r="G1417" s="5">
        <v>59000</v>
      </c>
      <c r="H1417" s="5">
        <v>58973.525999999998</v>
      </c>
      <c r="I1417" s="5">
        <v>26.474000000001979</v>
      </c>
      <c r="J1417" s="4" t="s">
        <v>3472</v>
      </c>
      <c r="K1417" s="4" t="s">
        <v>3473</v>
      </c>
    </row>
    <row r="1418" spans="1:11" ht="108" x14ac:dyDescent="0.25">
      <c r="A1418" s="4" t="s">
        <v>93</v>
      </c>
      <c r="B1418" s="4" t="s">
        <v>187</v>
      </c>
      <c r="C1418" s="3" t="s">
        <v>8</v>
      </c>
      <c r="D1418" s="3" t="s">
        <v>3474</v>
      </c>
      <c r="E1418" s="3" t="s">
        <v>11</v>
      </c>
      <c r="F1418" s="4" t="s">
        <v>3475</v>
      </c>
      <c r="G1418" s="5">
        <v>632000</v>
      </c>
      <c r="H1418" s="5">
        <v>592151.97499999998</v>
      </c>
      <c r="I1418" s="5">
        <v>39848.025000000023</v>
      </c>
      <c r="J1418" s="4" t="s">
        <v>3468</v>
      </c>
      <c r="K1418" s="4" t="s">
        <v>3476</v>
      </c>
    </row>
    <row r="1419" spans="1:11" ht="108" x14ac:dyDescent="0.25">
      <c r="A1419" s="4" t="s">
        <v>93</v>
      </c>
      <c r="B1419" s="4" t="s">
        <v>187</v>
      </c>
      <c r="C1419" s="3" t="s">
        <v>8</v>
      </c>
      <c r="D1419" s="3" t="s">
        <v>3474</v>
      </c>
      <c r="E1419" s="3" t="s">
        <v>10</v>
      </c>
      <c r="F1419" s="4" t="s">
        <v>3475</v>
      </c>
      <c r="G1419" s="5">
        <v>5331400</v>
      </c>
      <c r="H1419" s="5">
        <v>3726724.6860000002</v>
      </c>
      <c r="I1419" s="5">
        <v>1604675.3139999998</v>
      </c>
      <c r="J1419" s="4" t="s">
        <v>3468</v>
      </c>
      <c r="K1419" s="4" t="s">
        <v>3476</v>
      </c>
    </row>
    <row r="1420" spans="1:11" ht="108" x14ac:dyDescent="0.25">
      <c r="A1420" s="4" t="s">
        <v>93</v>
      </c>
      <c r="B1420" s="4" t="s">
        <v>187</v>
      </c>
      <c r="C1420" s="3" t="s">
        <v>8</v>
      </c>
      <c r="D1420" s="3" t="s">
        <v>3474</v>
      </c>
      <c r="E1420" s="3" t="s">
        <v>13</v>
      </c>
      <c r="F1420" s="4" t="s">
        <v>3475</v>
      </c>
      <c r="G1420" s="5">
        <v>3600</v>
      </c>
      <c r="H1420" s="5">
        <v>636.41600000000005</v>
      </c>
      <c r="I1420" s="5">
        <v>2963.5839999999998</v>
      </c>
      <c r="J1420" s="4" t="s">
        <v>3468</v>
      </c>
      <c r="K1420" s="4" t="s">
        <v>3476</v>
      </c>
    </row>
    <row r="1421" spans="1:11" ht="36" x14ac:dyDescent="0.25">
      <c r="A1421" s="4" t="s">
        <v>93</v>
      </c>
      <c r="B1421" s="4" t="s">
        <v>187</v>
      </c>
      <c r="C1421" s="3" t="s">
        <v>8</v>
      </c>
      <c r="D1421" s="3" t="s">
        <v>4787</v>
      </c>
      <c r="E1421" s="3" t="s">
        <v>11</v>
      </c>
      <c r="F1421" s="4" t="s">
        <v>4788</v>
      </c>
      <c r="G1421" s="5">
        <v>10000</v>
      </c>
      <c r="H1421" s="5">
        <v>8102.6620000000003</v>
      </c>
      <c r="I1421" s="5">
        <v>1897.3379999999997</v>
      </c>
      <c r="J1421" s="4" t="s">
        <v>3468</v>
      </c>
      <c r="K1421" s="4" t="s">
        <v>4789</v>
      </c>
    </row>
    <row r="1422" spans="1:11" ht="36" x14ac:dyDescent="0.25">
      <c r="A1422" s="4" t="s">
        <v>93</v>
      </c>
      <c r="B1422" s="4" t="s">
        <v>187</v>
      </c>
      <c r="C1422" s="3" t="s">
        <v>8</v>
      </c>
      <c r="D1422" s="3" t="s">
        <v>4790</v>
      </c>
      <c r="E1422" s="3" t="s">
        <v>11</v>
      </c>
      <c r="F1422" s="4" t="s">
        <v>4791</v>
      </c>
      <c r="G1422" s="5">
        <v>10000</v>
      </c>
      <c r="H1422" s="5">
        <v>8102.6610000000001</v>
      </c>
      <c r="I1422" s="5">
        <v>1897.3389999999999</v>
      </c>
      <c r="J1422" s="4" t="s">
        <v>3468</v>
      </c>
      <c r="K1422" s="4" t="s">
        <v>4789</v>
      </c>
    </row>
    <row r="1423" spans="1:11" ht="24" x14ac:dyDescent="0.25">
      <c r="A1423" s="4" t="s">
        <v>93</v>
      </c>
      <c r="B1423" s="4" t="s">
        <v>187</v>
      </c>
      <c r="C1423" s="3" t="s">
        <v>8</v>
      </c>
      <c r="D1423" s="3" t="s">
        <v>838</v>
      </c>
      <c r="E1423" s="3" t="s">
        <v>11</v>
      </c>
      <c r="F1423" s="4" t="s">
        <v>839</v>
      </c>
      <c r="G1423" s="5">
        <v>160000</v>
      </c>
      <c r="H1423" s="5">
        <v>73657.548999999999</v>
      </c>
      <c r="I1423" s="5">
        <v>86342.451000000001</v>
      </c>
      <c r="J1423" s="4" t="s">
        <v>200</v>
      </c>
      <c r="K1423" s="4" t="s">
        <v>840</v>
      </c>
    </row>
    <row r="1424" spans="1:11" ht="24" x14ac:dyDescent="0.25">
      <c r="A1424" s="4" t="s">
        <v>93</v>
      </c>
      <c r="B1424" s="4" t="s">
        <v>187</v>
      </c>
      <c r="C1424" s="3" t="s">
        <v>8</v>
      </c>
      <c r="D1424" s="3" t="s">
        <v>841</v>
      </c>
      <c r="E1424" s="3" t="s">
        <v>11</v>
      </c>
      <c r="F1424" s="4" t="s">
        <v>2375</v>
      </c>
      <c r="G1424" s="5">
        <v>23000</v>
      </c>
      <c r="H1424" s="5">
        <v>22627.74</v>
      </c>
      <c r="I1424" s="5">
        <v>372.2599999999984</v>
      </c>
      <c r="J1424" s="4" t="s">
        <v>200</v>
      </c>
      <c r="K1424" s="4" t="s">
        <v>842</v>
      </c>
    </row>
    <row r="1425" spans="1:11" ht="24" x14ac:dyDescent="0.25">
      <c r="A1425" s="4" t="s">
        <v>93</v>
      </c>
      <c r="B1425" s="4" t="s">
        <v>187</v>
      </c>
      <c r="C1425" s="3" t="s">
        <v>8</v>
      </c>
      <c r="D1425" s="3" t="s">
        <v>843</v>
      </c>
      <c r="E1425" s="3" t="s">
        <v>11</v>
      </c>
      <c r="F1425" s="4" t="s">
        <v>2376</v>
      </c>
      <c r="G1425" s="5">
        <v>22000</v>
      </c>
      <c r="H1425" s="5">
        <v>21171.759999999998</v>
      </c>
      <c r="I1425" s="5">
        <v>828.2400000000016</v>
      </c>
      <c r="J1425" s="4" t="s">
        <v>825</v>
      </c>
      <c r="K1425" s="4" t="s">
        <v>844</v>
      </c>
    </row>
    <row r="1426" spans="1:11" ht="24" x14ac:dyDescent="0.25">
      <c r="A1426" s="4" t="s">
        <v>93</v>
      </c>
      <c r="B1426" s="4" t="s">
        <v>187</v>
      </c>
      <c r="C1426" s="3" t="s">
        <v>8</v>
      </c>
      <c r="D1426" s="3" t="s">
        <v>845</v>
      </c>
      <c r="E1426" s="3" t="s">
        <v>11</v>
      </c>
      <c r="F1426" s="4" t="s">
        <v>846</v>
      </c>
      <c r="G1426" s="5">
        <v>43000</v>
      </c>
      <c r="H1426" s="5">
        <v>41582.951000000001</v>
      </c>
      <c r="I1426" s="5">
        <v>1417.0489999999991</v>
      </c>
      <c r="J1426" s="4" t="s">
        <v>200</v>
      </c>
      <c r="K1426" s="4" t="s">
        <v>847</v>
      </c>
    </row>
    <row r="1427" spans="1:11" ht="24" x14ac:dyDescent="0.25">
      <c r="A1427" s="4" t="s">
        <v>93</v>
      </c>
      <c r="B1427" s="4" t="s">
        <v>187</v>
      </c>
      <c r="C1427" s="3" t="s">
        <v>8</v>
      </c>
      <c r="D1427" s="3" t="s">
        <v>2672</v>
      </c>
      <c r="E1427" s="3" t="s">
        <v>9</v>
      </c>
      <c r="F1427" s="4" t="s">
        <v>2961</v>
      </c>
      <c r="G1427" s="5">
        <v>200</v>
      </c>
      <c r="H1427" s="5">
        <v>85.944000000000003</v>
      </c>
      <c r="I1427" s="5">
        <v>114.056</v>
      </c>
      <c r="J1427" s="4" t="s">
        <v>825</v>
      </c>
      <c r="K1427" s="4" t="s">
        <v>851</v>
      </c>
    </row>
    <row r="1428" spans="1:11" ht="24" x14ac:dyDescent="0.25">
      <c r="A1428" s="4" t="s">
        <v>93</v>
      </c>
      <c r="B1428" s="4" t="s">
        <v>187</v>
      </c>
      <c r="C1428" s="3" t="s">
        <v>8</v>
      </c>
      <c r="D1428" s="3" t="s">
        <v>2672</v>
      </c>
      <c r="E1428" s="3" t="s">
        <v>11</v>
      </c>
      <c r="F1428" s="4" t="s">
        <v>2961</v>
      </c>
      <c r="G1428" s="5">
        <v>349800</v>
      </c>
      <c r="H1428" s="5">
        <v>0</v>
      </c>
      <c r="I1428" s="5">
        <v>349800</v>
      </c>
      <c r="J1428" s="4" t="s">
        <v>825</v>
      </c>
      <c r="K1428" s="4" t="s">
        <v>851</v>
      </c>
    </row>
    <row r="1429" spans="1:11" ht="24" x14ac:dyDescent="0.25">
      <c r="A1429" s="4" t="s">
        <v>93</v>
      </c>
      <c r="B1429" s="4" t="s">
        <v>187</v>
      </c>
      <c r="C1429" s="3" t="s">
        <v>8</v>
      </c>
      <c r="D1429" s="3" t="s">
        <v>3477</v>
      </c>
      <c r="E1429" s="3" t="s">
        <v>9</v>
      </c>
      <c r="F1429" s="4" t="s">
        <v>3478</v>
      </c>
      <c r="G1429" s="5">
        <v>500</v>
      </c>
      <c r="H1429" s="5">
        <v>147.17400000000001</v>
      </c>
      <c r="I1429" s="5">
        <v>352.82600000000002</v>
      </c>
      <c r="J1429" s="4" t="s">
        <v>3472</v>
      </c>
      <c r="K1429" s="4" t="s">
        <v>3479</v>
      </c>
    </row>
    <row r="1430" spans="1:11" ht="24" x14ac:dyDescent="0.25">
      <c r="A1430" s="4" t="s">
        <v>93</v>
      </c>
      <c r="B1430" s="4" t="s">
        <v>187</v>
      </c>
      <c r="C1430" s="3" t="s">
        <v>8</v>
      </c>
      <c r="D1430" s="3" t="s">
        <v>3477</v>
      </c>
      <c r="E1430" s="3" t="s">
        <v>11</v>
      </c>
      <c r="F1430" s="4" t="s">
        <v>3478</v>
      </c>
      <c r="G1430" s="5">
        <v>12020</v>
      </c>
      <c r="H1430" s="5">
        <v>11020</v>
      </c>
      <c r="I1430" s="5">
        <v>1000</v>
      </c>
      <c r="J1430" s="4" t="s">
        <v>3472</v>
      </c>
      <c r="K1430" s="4" t="s">
        <v>3479</v>
      </c>
    </row>
    <row r="1431" spans="1:11" ht="24" x14ac:dyDescent="0.25">
      <c r="A1431" s="4" t="s">
        <v>93</v>
      </c>
      <c r="B1431" s="4" t="s">
        <v>187</v>
      </c>
      <c r="C1431" s="3" t="s">
        <v>8</v>
      </c>
      <c r="D1431" s="3" t="s">
        <v>3477</v>
      </c>
      <c r="E1431" s="3" t="s">
        <v>10</v>
      </c>
      <c r="F1431" s="4" t="s">
        <v>3478</v>
      </c>
      <c r="G1431" s="5">
        <v>1384480</v>
      </c>
      <c r="H1431" s="5">
        <v>484469.60399999999</v>
      </c>
      <c r="I1431" s="5">
        <v>900010.39599999995</v>
      </c>
      <c r="J1431" s="4" t="s">
        <v>3472</v>
      </c>
      <c r="K1431" s="4" t="s">
        <v>3479</v>
      </c>
    </row>
    <row r="1432" spans="1:11" ht="24" x14ac:dyDescent="0.25">
      <c r="A1432" s="4" t="s">
        <v>93</v>
      </c>
      <c r="B1432" s="4" t="s">
        <v>187</v>
      </c>
      <c r="C1432" s="3" t="s">
        <v>8</v>
      </c>
      <c r="D1432" s="3" t="s">
        <v>848</v>
      </c>
      <c r="E1432" s="3" t="s">
        <v>9</v>
      </c>
      <c r="F1432" s="4" t="s">
        <v>849</v>
      </c>
      <c r="G1432" s="5">
        <v>1000</v>
      </c>
      <c r="H1432" s="5">
        <v>0</v>
      </c>
      <c r="I1432" s="5">
        <v>1000</v>
      </c>
      <c r="J1432" s="4" t="s">
        <v>314</v>
      </c>
      <c r="K1432" s="4" t="s">
        <v>834</v>
      </c>
    </row>
    <row r="1433" spans="1:11" ht="24" x14ac:dyDescent="0.25">
      <c r="A1433" s="4" t="s">
        <v>93</v>
      </c>
      <c r="B1433" s="4" t="s">
        <v>187</v>
      </c>
      <c r="C1433" s="3" t="s">
        <v>8</v>
      </c>
      <c r="D1433" s="3" t="s">
        <v>848</v>
      </c>
      <c r="E1433" s="3" t="s">
        <v>11</v>
      </c>
      <c r="F1433" s="4" t="s">
        <v>849</v>
      </c>
      <c r="G1433" s="5">
        <v>53150</v>
      </c>
      <c r="H1433" s="5">
        <v>0</v>
      </c>
      <c r="I1433" s="5">
        <v>53150</v>
      </c>
      <c r="J1433" s="4" t="s">
        <v>314</v>
      </c>
      <c r="K1433" s="4" t="s">
        <v>834</v>
      </c>
    </row>
    <row r="1434" spans="1:11" ht="24" x14ac:dyDescent="0.25">
      <c r="A1434" s="4" t="s">
        <v>93</v>
      </c>
      <c r="B1434" s="4" t="s">
        <v>187</v>
      </c>
      <c r="C1434" s="3" t="s">
        <v>8</v>
      </c>
      <c r="D1434" s="3" t="s">
        <v>848</v>
      </c>
      <c r="E1434" s="3" t="s">
        <v>347</v>
      </c>
      <c r="F1434" s="4" t="s">
        <v>849</v>
      </c>
      <c r="G1434" s="5">
        <v>60000</v>
      </c>
      <c r="H1434" s="5">
        <v>58135</v>
      </c>
      <c r="I1434" s="5">
        <v>1865</v>
      </c>
      <c r="J1434" s="4" t="s">
        <v>314</v>
      </c>
      <c r="K1434" s="4" t="s">
        <v>834</v>
      </c>
    </row>
    <row r="1435" spans="1:11" ht="24" x14ac:dyDescent="0.25">
      <c r="A1435" s="4" t="s">
        <v>93</v>
      </c>
      <c r="B1435" s="4" t="s">
        <v>187</v>
      </c>
      <c r="C1435" s="3" t="s">
        <v>8</v>
      </c>
      <c r="D1435" s="3" t="s">
        <v>848</v>
      </c>
      <c r="E1435" s="3" t="s">
        <v>10</v>
      </c>
      <c r="F1435" s="4" t="s">
        <v>849</v>
      </c>
      <c r="G1435" s="5">
        <v>159450</v>
      </c>
      <c r="H1435" s="5">
        <v>0</v>
      </c>
      <c r="I1435" s="5">
        <v>159450</v>
      </c>
      <c r="J1435" s="4" t="s">
        <v>314</v>
      </c>
      <c r="K1435" s="4" t="s">
        <v>834</v>
      </c>
    </row>
    <row r="1436" spans="1:11" ht="24" x14ac:dyDescent="0.25">
      <c r="A1436" s="4" t="s">
        <v>93</v>
      </c>
      <c r="B1436" s="4" t="s">
        <v>187</v>
      </c>
      <c r="C1436" s="3" t="s">
        <v>8</v>
      </c>
      <c r="D1436" s="3" t="s">
        <v>3480</v>
      </c>
      <c r="E1436" s="3" t="s">
        <v>10</v>
      </c>
      <c r="F1436" s="4" t="s">
        <v>3481</v>
      </c>
      <c r="G1436" s="5">
        <v>40000</v>
      </c>
      <c r="H1436" s="5">
        <v>36007.019999999997</v>
      </c>
      <c r="I1436" s="5">
        <v>3992.9800000000032</v>
      </c>
      <c r="J1436" s="4" t="s">
        <v>200</v>
      </c>
      <c r="K1436" s="4" t="s">
        <v>828</v>
      </c>
    </row>
    <row r="1437" spans="1:11" ht="24" x14ac:dyDescent="0.25">
      <c r="A1437" s="4" t="s">
        <v>93</v>
      </c>
      <c r="B1437" s="4" t="s">
        <v>187</v>
      </c>
      <c r="C1437" s="3" t="s">
        <v>8</v>
      </c>
      <c r="D1437" s="3" t="s">
        <v>2962</v>
      </c>
      <c r="E1437" s="3" t="s">
        <v>9</v>
      </c>
      <c r="F1437" s="4" t="s">
        <v>2963</v>
      </c>
      <c r="G1437" s="5">
        <v>1000</v>
      </c>
      <c r="H1437" s="5">
        <v>0</v>
      </c>
      <c r="I1437" s="5">
        <v>1000</v>
      </c>
      <c r="J1437" s="4" t="s">
        <v>825</v>
      </c>
      <c r="K1437" s="4" t="s">
        <v>2964</v>
      </c>
    </row>
    <row r="1438" spans="1:11" ht="24" x14ac:dyDescent="0.25">
      <c r="A1438" s="4" t="s">
        <v>93</v>
      </c>
      <c r="B1438" s="4" t="s">
        <v>187</v>
      </c>
      <c r="C1438" s="3" t="s">
        <v>8</v>
      </c>
      <c r="D1438" s="3" t="s">
        <v>2962</v>
      </c>
      <c r="E1438" s="3" t="s">
        <v>11</v>
      </c>
      <c r="F1438" s="4" t="s">
        <v>2963</v>
      </c>
      <c r="G1438" s="5">
        <v>10630</v>
      </c>
      <c r="H1438" s="5">
        <v>0</v>
      </c>
      <c r="I1438" s="5">
        <v>10630</v>
      </c>
      <c r="J1438" s="4" t="s">
        <v>825</v>
      </c>
      <c r="K1438" s="4" t="s">
        <v>2964</v>
      </c>
    </row>
    <row r="1439" spans="1:11" ht="24" x14ac:dyDescent="0.25">
      <c r="A1439" s="4" t="s">
        <v>93</v>
      </c>
      <c r="B1439" s="4" t="s">
        <v>187</v>
      </c>
      <c r="C1439" s="3" t="s">
        <v>8</v>
      </c>
      <c r="D1439" s="3" t="s">
        <v>2962</v>
      </c>
      <c r="E1439" s="3" t="s">
        <v>347</v>
      </c>
      <c r="F1439" s="4" t="s">
        <v>2963</v>
      </c>
      <c r="G1439" s="5">
        <v>1300000</v>
      </c>
      <c r="H1439" s="5">
        <v>213832.098</v>
      </c>
      <c r="I1439" s="5">
        <v>1086167.902</v>
      </c>
      <c r="J1439" s="4" t="s">
        <v>825</v>
      </c>
      <c r="K1439" s="4" t="s">
        <v>2964</v>
      </c>
    </row>
    <row r="1440" spans="1:11" ht="24" x14ac:dyDescent="0.25">
      <c r="A1440" s="4" t="s">
        <v>93</v>
      </c>
      <c r="B1440" s="4" t="s">
        <v>187</v>
      </c>
      <c r="C1440" s="3" t="s">
        <v>8</v>
      </c>
      <c r="D1440" s="3" t="s">
        <v>2962</v>
      </c>
      <c r="E1440" s="3" t="s">
        <v>10</v>
      </c>
      <c r="F1440" s="4" t="s">
        <v>2963</v>
      </c>
      <c r="G1440" s="5">
        <v>42520</v>
      </c>
      <c r="H1440" s="5">
        <v>0</v>
      </c>
      <c r="I1440" s="5">
        <v>42520</v>
      </c>
      <c r="J1440" s="4" t="s">
        <v>825</v>
      </c>
      <c r="K1440" s="4" t="s">
        <v>2964</v>
      </c>
    </row>
    <row r="1441" spans="1:11" ht="84" x14ac:dyDescent="0.25">
      <c r="A1441" s="4" t="s">
        <v>93</v>
      </c>
      <c r="B1441" s="4" t="s">
        <v>187</v>
      </c>
      <c r="C1441" s="3" t="s">
        <v>8</v>
      </c>
      <c r="D1441" s="3" t="s">
        <v>4321</v>
      </c>
      <c r="E1441" s="3" t="s">
        <v>9</v>
      </c>
      <c r="F1441" s="4" t="s">
        <v>4322</v>
      </c>
      <c r="G1441" s="5">
        <v>310</v>
      </c>
      <c r="H1441" s="5">
        <v>305.30799999999999</v>
      </c>
      <c r="I1441" s="5">
        <v>4.6920000000000073</v>
      </c>
      <c r="J1441" s="4" t="s">
        <v>3468</v>
      </c>
      <c r="K1441" s="4" t="s">
        <v>4323</v>
      </c>
    </row>
    <row r="1442" spans="1:11" ht="84" x14ac:dyDescent="0.25">
      <c r="A1442" s="4" t="s">
        <v>93</v>
      </c>
      <c r="B1442" s="4" t="s">
        <v>187</v>
      </c>
      <c r="C1442" s="3" t="s">
        <v>8</v>
      </c>
      <c r="D1442" s="3" t="s">
        <v>4321</v>
      </c>
      <c r="E1442" s="3" t="s">
        <v>11</v>
      </c>
      <c r="F1442" s="4" t="s">
        <v>4322</v>
      </c>
      <c r="G1442" s="5">
        <v>90000</v>
      </c>
      <c r="H1442" s="5">
        <v>0</v>
      </c>
      <c r="I1442" s="5">
        <v>90000</v>
      </c>
      <c r="J1442" s="4" t="s">
        <v>3468</v>
      </c>
      <c r="K1442" s="4" t="s">
        <v>4323</v>
      </c>
    </row>
    <row r="1443" spans="1:11" ht="84" x14ac:dyDescent="0.25">
      <c r="A1443" s="4" t="s">
        <v>93</v>
      </c>
      <c r="B1443" s="4" t="s">
        <v>187</v>
      </c>
      <c r="C1443" s="3" t="s">
        <v>8</v>
      </c>
      <c r="D1443" s="3" t="s">
        <v>4321</v>
      </c>
      <c r="E1443" s="3" t="s">
        <v>347</v>
      </c>
      <c r="F1443" s="4" t="s">
        <v>4322</v>
      </c>
      <c r="G1443" s="5">
        <v>100000</v>
      </c>
      <c r="H1443" s="5">
        <v>0</v>
      </c>
      <c r="I1443" s="5">
        <v>100000</v>
      </c>
      <c r="J1443" s="4" t="s">
        <v>3468</v>
      </c>
      <c r="K1443" s="4" t="s">
        <v>4323</v>
      </c>
    </row>
    <row r="1444" spans="1:11" ht="84" x14ac:dyDescent="0.25">
      <c r="A1444" s="4" t="s">
        <v>93</v>
      </c>
      <c r="B1444" s="4" t="s">
        <v>187</v>
      </c>
      <c r="C1444" s="3" t="s">
        <v>8</v>
      </c>
      <c r="D1444" s="3" t="s">
        <v>4321</v>
      </c>
      <c r="E1444" s="3" t="s">
        <v>10</v>
      </c>
      <c r="F1444" s="4" t="s">
        <v>4322</v>
      </c>
      <c r="G1444" s="5">
        <v>1669690</v>
      </c>
      <c r="H1444" s="5">
        <v>0</v>
      </c>
      <c r="I1444" s="5">
        <v>1669690</v>
      </c>
      <c r="J1444" s="4" t="s">
        <v>3468</v>
      </c>
      <c r="K1444" s="4" t="s">
        <v>4323</v>
      </c>
    </row>
    <row r="1445" spans="1:11" ht="24" x14ac:dyDescent="0.25">
      <c r="A1445" s="4" t="s">
        <v>93</v>
      </c>
      <c r="B1445" s="4" t="s">
        <v>187</v>
      </c>
      <c r="C1445" s="3" t="s">
        <v>8</v>
      </c>
      <c r="D1445" s="3" t="s">
        <v>3482</v>
      </c>
      <c r="E1445" s="3" t="s">
        <v>9</v>
      </c>
      <c r="F1445" s="4" t="s">
        <v>3483</v>
      </c>
      <c r="G1445" s="5">
        <v>180</v>
      </c>
      <c r="H1445" s="5">
        <v>170.61500000000001</v>
      </c>
      <c r="I1445" s="5">
        <v>9.3849999999999909</v>
      </c>
      <c r="J1445" s="4" t="s">
        <v>827</v>
      </c>
      <c r="K1445" s="4" t="s">
        <v>4113</v>
      </c>
    </row>
    <row r="1446" spans="1:11" ht="24" x14ac:dyDescent="0.25">
      <c r="A1446" s="4" t="s">
        <v>93</v>
      </c>
      <c r="B1446" s="4" t="s">
        <v>187</v>
      </c>
      <c r="C1446" s="3" t="s">
        <v>8</v>
      </c>
      <c r="D1446" s="3" t="s">
        <v>3482</v>
      </c>
      <c r="E1446" s="3" t="s">
        <v>11</v>
      </c>
      <c r="F1446" s="4" t="s">
        <v>3483</v>
      </c>
      <c r="G1446" s="5">
        <v>3000</v>
      </c>
      <c r="H1446" s="5">
        <v>2684.194</v>
      </c>
      <c r="I1446" s="5">
        <v>315.80600000000004</v>
      </c>
      <c r="J1446" s="4" t="s">
        <v>827</v>
      </c>
      <c r="K1446" s="4" t="s">
        <v>4113</v>
      </c>
    </row>
    <row r="1447" spans="1:11" ht="24" x14ac:dyDescent="0.25">
      <c r="A1447" s="4" t="s">
        <v>93</v>
      </c>
      <c r="B1447" s="4" t="s">
        <v>187</v>
      </c>
      <c r="C1447" s="3" t="s">
        <v>8</v>
      </c>
      <c r="D1447" s="3" t="s">
        <v>3482</v>
      </c>
      <c r="E1447" s="3" t="s">
        <v>10</v>
      </c>
      <c r="F1447" s="4" t="s">
        <v>3483</v>
      </c>
      <c r="G1447" s="5">
        <v>1366733</v>
      </c>
      <c r="H1447" s="5">
        <v>619517.77800000005</v>
      </c>
      <c r="I1447" s="5">
        <v>747215.22199999995</v>
      </c>
      <c r="J1447" s="4" t="s">
        <v>827</v>
      </c>
      <c r="K1447" s="4" t="s">
        <v>4113</v>
      </c>
    </row>
    <row r="1448" spans="1:11" ht="24" x14ac:dyDescent="0.25">
      <c r="A1448" s="4" t="s">
        <v>93</v>
      </c>
      <c r="B1448" s="4" t="s">
        <v>187</v>
      </c>
      <c r="C1448" s="3" t="s">
        <v>8</v>
      </c>
      <c r="D1448" s="3" t="s">
        <v>3482</v>
      </c>
      <c r="E1448" s="3" t="s">
        <v>13</v>
      </c>
      <c r="F1448" s="4" t="s">
        <v>3483</v>
      </c>
      <c r="G1448" s="5">
        <v>87</v>
      </c>
      <c r="H1448" s="5">
        <v>0</v>
      </c>
      <c r="I1448" s="5">
        <v>87</v>
      </c>
      <c r="J1448" s="4" t="s">
        <v>827</v>
      </c>
      <c r="K1448" s="4" t="s">
        <v>4113</v>
      </c>
    </row>
    <row r="1449" spans="1:11" ht="24" x14ac:dyDescent="0.25">
      <c r="A1449" s="4" t="s">
        <v>93</v>
      </c>
      <c r="B1449" s="4" t="s">
        <v>187</v>
      </c>
      <c r="C1449" s="3" t="s">
        <v>8</v>
      </c>
      <c r="D1449" s="3" t="s">
        <v>3484</v>
      </c>
      <c r="E1449" s="3" t="s">
        <v>10</v>
      </c>
      <c r="F1449" s="4" t="s">
        <v>3485</v>
      </c>
      <c r="G1449" s="5">
        <v>170000</v>
      </c>
      <c r="H1449" s="5">
        <v>42547.936999999998</v>
      </c>
      <c r="I1449" s="5">
        <v>127452.06299999999</v>
      </c>
      <c r="J1449" s="4" t="s">
        <v>21</v>
      </c>
      <c r="K1449" s="4" t="s">
        <v>22</v>
      </c>
    </row>
    <row r="1450" spans="1:11" ht="24" x14ac:dyDescent="0.25">
      <c r="A1450" s="4" t="s">
        <v>93</v>
      </c>
      <c r="B1450" s="4" t="s">
        <v>187</v>
      </c>
      <c r="C1450" s="3" t="s">
        <v>8</v>
      </c>
      <c r="D1450" s="3" t="s">
        <v>3484</v>
      </c>
      <c r="E1450" s="3" t="s">
        <v>13</v>
      </c>
      <c r="F1450" s="4" t="s">
        <v>3485</v>
      </c>
      <c r="G1450" s="5">
        <v>2000</v>
      </c>
      <c r="H1450" s="5">
        <v>0</v>
      </c>
      <c r="I1450" s="5">
        <v>2000</v>
      </c>
      <c r="J1450" s="4" t="s">
        <v>21</v>
      </c>
      <c r="K1450" s="4" t="s">
        <v>22</v>
      </c>
    </row>
    <row r="1451" spans="1:11" ht="108" x14ac:dyDescent="0.25">
      <c r="A1451" s="4" t="s">
        <v>93</v>
      </c>
      <c r="B1451" s="4" t="s">
        <v>187</v>
      </c>
      <c r="C1451" s="3" t="s">
        <v>8</v>
      </c>
      <c r="D1451" s="3" t="s">
        <v>3486</v>
      </c>
      <c r="E1451" s="3" t="s">
        <v>11</v>
      </c>
      <c r="F1451" s="4" t="s">
        <v>3487</v>
      </c>
      <c r="G1451" s="5">
        <v>215000</v>
      </c>
      <c r="H1451" s="5">
        <v>205380.64499999999</v>
      </c>
      <c r="I1451" s="5">
        <v>9619.3550000000105</v>
      </c>
      <c r="J1451" s="4" t="s">
        <v>3468</v>
      </c>
      <c r="K1451" s="4" t="s">
        <v>3476</v>
      </c>
    </row>
    <row r="1452" spans="1:11" ht="108" x14ac:dyDescent="0.25">
      <c r="A1452" s="4" t="s">
        <v>93</v>
      </c>
      <c r="B1452" s="4" t="s">
        <v>187</v>
      </c>
      <c r="C1452" s="3" t="s">
        <v>8</v>
      </c>
      <c r="D1452" s="3" t="s">
        <v>3486</v>
      </c>
      <c r="E1452" s="3" t="s">
        <v>10</v>
      </c>
      <c r="F1452" s="4" t="s">
        <v>3487</v>
      </c>
      <c r="G1452" s="5">
        <v>1432490</v>
      </c>
      <c r="H1452" s="5">
        <v>864470.89500000002</v>
      </c>
      <c r="I1452" s="5">
        <v>568019.10499999998</v>
      </c>
      <c r="J1452" s="4" t="s">
        <v>3468</v>
      </c>
      <c r="K1452" s="4" t="s">
        <v>3476</v>
      </c>
    </row>
    <row r="1453" spans="1:11" ht="108" x14ac:dyDescent="0.25">
      <c r="A1453" s="4" t="s">
        <v>93</v>
      </c>
      <c r="B1453" s="4" t="s">
        <v>187</v>
      </c>
      <c r="C1453" s="3" t="s">
        <v>8</v>
      </c>
      <c r="D1453" s="3" t="s">
        <v>3486</v>
      </c>
      <c r="E1453" s="3" t="s">
        <v>13</v>
      </c>
      <c r="F1453" s="4" t="s">
        <v>3487</v>
      </c>
      <c r="G1453" s="5">
        <v>1510</v>
      </c>
      <c r="H1453" s="5">
        <v>231.42400000000001</v>
      </c>
      <c r="I1453" s="5">
        <v>1278.576</v>
      </c>
      <c r="J1453" s="4" t="s">
        <v>3468</v>
      </c>
      <c r="K1453" s="4" t="s">
        <v>3476</v>
      </c>
    </row>
    <row r="1454" spans="1:11" ht="24" x14ac:dyDescent="0.25">
      <c r="A1454" s="4" t="s">
        <v>93</v>
      </c>
      <c r="B1454" s="4" t="s">
        <v>187</v>
      </c>
      <c r="C1454" s="3" t="s">
        <v>8</v>
      </c>
      <c r="D1454" s="3" t="s">
        <v>850</v>
      </c>
      <c r="E1454" s="3" t="s">
        <v>11</v>
      </c>
      <c r="F1454" s="4" t="s">
        <v>2377</v>
      </c>
      <c r="G1454" s="5">
        <v>416000</v>
      </c>
      <c r="H1454" s="5">
        <v>48797.16</v>
      </c>
      <c r="I1454" s="5">
        <v>367202.83999999997</v>
      </c>
      <c r="J1454" s="4" t="s">
        <v>825</v>
      </c>
      <c r="K1454" s="4" t="s">
        <v>851</v>
      </c>
    </row>
    <row r="1455" spans="1:11" ht="24" x14ac:dyDescent="0.25">
      <c r="A1455" s="4" t="s">
        <v>93</v>
      </c>
      <c r="B1455" s="4" t="s">
        <v>187</v>
      </c>
      <c r="C1455" s="3" t="s">
        <v>8</v>
      </c>
      <c r="D1455" s="3" t="s">
        <v>4594</v>
      </c>
      <c r="E1455" s="3" t="s">
        <v>9</v>
      </c>
      <c r="F1455" s="4" t="s">
        <v>4595</v>
      </c>
      <c r="G1455" s="5">
        <v>500</v>
      </c>
      <c r="H1455" s="5">
        <v>0</v>
      </c>
      <c r="I1455" s="5">
        <v>500</v>
      </c>
      <c r="J1455" s="4" t="s">
        <v>825</v>
      </c>
      <c r="K1455" s="4" t="s">
        <v>831</v>
      </c>
    </row>
    <row r="1456" spans="1:11" ht="24" x14ac:dyDescent="0.25">
      <c r="A1456" s="4" t="s">
        <v>93</v>
      </c>
      <c r="B1456" s="4" t="s">
        <v>187</v>
      </c>
      <c r="C1456" s="3" t="s">
        <v>8</v>
      </c>
      <c r="D1456" s="3" t="s">
        <v>4594</v>
      </c>
      <c r="E1456" s="3" t="s">
        <v>11</v>
      </c>
      <c r="F1456" s="4" t="s">
        <v>4595</v>
      </c>
      <c r="G1456" s="5">
        <v>50000</v>
      </c>
      <c r="H1456" s="5">
        <v>0</v>
      </c>
      <c r="I1456" s="5">
        <v>50000</v>
      </c>
      <c r="J1456" s="4" t="s">
        <v>825</v>
      </c>
      <c r="K1456" s="4" t="s">
        <v>831</v>
      </c>
    </row>
    <row r="1457" spans="1:11" ht="24" x14ac:dyDescent="0.25">
      <c r="A1457" s="4" t="s">
        <v>93</v>
      </c>
      <c r="B1457" s="4" t="s">
        <v>187</v>
      </c>
      <c r="C1457" s="3" t="s">
        <v>8</v>
      </c>
      <c r="D1457" s="3" t="s">
        <v>2204</v>
      </c>
      <c r="E1457" s="3" t="s">
        <v>11</v>
      </c>
      <c r="F1457" s="4" t="s">
        <v>2965</v>
      </c>
      <c r="G1457" s="5">
        <v>131000</v>
      </c>
      <c r="H1457" s="5">
        <v>62298.413999999997</v>
      </c>
      <c r="I1457" s="5">
        <v>68701.58600000001</v>
      </c>
      <c r="J1457" s="4" t="s">
        <v>200</v>
      </c>
      <c r="K1457" s="4" t="s">
        <v>842</v>
      </c>
    </row>
    <row r="1458" spans="1:11" ht="24" x14ac:dyDescent="0.25">
      <c r="A1458" s="4" t="s">
        <v>93</v>
      </c>
      <c r="B1458" s="4" t="s">
        <v>187</v>
      </c>
      <c r="C1458" s="3" t="s">
        <v>8</v>
      </c>
      <c r="D1458" s="3" t="s">
        <v>3488</v>
      </c>
      <c r="E1458" s="3" t="s">
        <v>10</v>
      </c>
      <c r="F1458" s="4" t="s">
        <v>3489</v>
      </c>
      <c r="G1458" s="5">
        <v>493000</v>
      </c>
      <c r="H1458" s="5">
        <v>473790.56699999998</v>
      </c>
      <c r="I1458" s="5">
        <v>19209.433000000019</v>
      </c>
      <c r="J1458" s="4" t="s">
        <v>21</v>
      </c>
      <c r="K1458" s="4" t="s">
        <v>22</v>
      </c>
    </row>
    <row r="1459" spans="1:11" ht="24" x14ac:dyDescent="0.25">
      <c r="A1459" s="4" t="s">
        <v>93</v>
      </c>
      <c r="B1459" s="4" t="s">
        <v>187</v>
      </c>
      <c r="C1459" s="3" t="s">
        <v>8</v>
      </c>
      <c r="D1459" s="3" t="s">
        <v>3490</v>
      </c>
      <c r="E1459" s="3" t="s">
        <v>11</v>
      </c>
      <c r="F1459" s="4" t="s">
        <v>3491</v>
      </c>
      <c r="G1459" s="5">
        <v>457000</v>
      </c>
      <c r="H1459" s="5">
        <v>112988.208</v>
      </c>
      <c r="I1459" s="5">
        <v>344011.79200000002</v>
      </c>
      <c r="J1459" s="4" t="s">
        <v>21</v>
      </c>
      <c r="K1459" s="4" t="s">
        <v>22</v>
      </c>
    </row>
    <row r="1460" spans="1:11" ht="24" x14ac:dyDescent="0.25">
      <c r="A1460" s="4" t="s">
        <v>93</v>
      </c>
      <c r="B1460" s="4" t="s">
        <v>187</v>
      </c>
      <c r="C1460" s="3" t="s">
        <v>8</v>
      </c>
      <c r="D1460" s="3" t="s">
        <v>3490</v>
      </c>
      <c r="E1460" s="3" t="s">
        <v>10</v>
      </c>
      <c r="F1460" s="4" t="s">
        <v>3491</v>
      </c>
      <c r="G1460" s="5">
        <v>3707590</v>
      </c>
      <c r="H1460" s="5">
        <v>3615494.0350000001</v>
      </c>
      <c r="I1460" s="5">
        <v>92095.964999999851</v>
      </c>
      <c r="J1460" s="4" t="s">
        <v>21</v>
      </c>
      <c r="K1460" s="4" t="s">
        <v>22</v>
      </c>
    </row>
    <row r="1461" spans="1:11" ht="24" x14ac:dyDescent="0.25">
      <c r="A1461" s="4" t="s">
        <v>93</v>
      </c>
      <c r="B1461" s="4" t="s">
        <v>187</v>
      </c>
      <c r="C1461" s="3" t="s">
        <v>8</v>
      </c>
      <c r="D1461" s="3" t="s">
        <v>3490</v>
      </c>
      <c r="E1461" s="3" t="s">
        <v>13</v>
      </c>
      <c r="F1461" s="4" t="s">
        <v>3491</v>
      </c>
      <c r="G1461" s="5">
        <v>1410</v>
      </c>
      <c r="H1461" s="5">
        <v>144.63999999999999</v>
      </c>
      <c r="I1461" s="5">
        <v>1265.3600000000001</v>
      </c>
      <c r="J1461" s="4" t="s">
        <v>21</v>
      </c>
      <c r="K1461" s="4" t="s">
        <v>22</v>
      </c>
    </row>
    <row r="1462" spans="1:11" ht="24" x14ac:dyDescent="0.25">
      <c r="A1462" s="4" t="s">
        <v>93</v>
      </c>
      <c r="B1462" s="4" t="s">
        <v>187</v>
      </c>
      <c r="C1462" s="3" t="s">
        <v>8</v>
      </c>
      <c r="D1462" s="3" t="s">
        <v>2378</v>
      </c>
      <c r="E1462" s="3" t="s">
        <v>10</v>
      </c>
      <c r="F1462" s="4" t="s">
        <v>2966</v>
      </c>
      <c r="G1462" s="5">
        <v>850000</v>
      </c>
      <c r="H1462" s="5">
        <v>718912.4</v>
      </c>
      <c r="I1462" s="5">
        <v>131087.59999999998</v>
      </c>
      <c r="J1462" s="4" t="s">
        <v>21</v>
      </c>
      <c r="K1462" s="4" t="s">
        <v>22</v>
      </c>
    </row>
    <row r="1463" spans="1:11" x14ac:dyDescent="0.25">
      <c r="A1463" s="4" t="s">
        <v>93</v>
      </c>
      <c r="B1463" s="4" t="s">
        <v>187</v>
      </c>
      <c r="C1463" s="3" t="s">
        <v>8</v>
      </c>
      <c r="D1463" s="3" t="s">
        <v>4324</v>
      </c>
      <c r="E1463" s="3" t="s">
        <v>9</v>
      </c>
      <c r="F1463" s="4" t="s">
        <v>4325</v>
      </c>
      <c r="G1463" s="5">
        <v>1500</v>
      </c>
      <c r="H1463" s="5">
        <v>551.75</v>
      </c>
      <c r="I1463" s="5">
        <v>948.25</v>
      </c>
      <c r="J1463" s="4" t="s">
        <v>21</v>
      </c>
      <c r="K1463" s="4" t="s">
        <v>22</v>
      </c>
    </row>
    <row r="1464" spans="1:11" x14ac:dyDescent="0.25">
      <c r="A1464" s="4" t="s">
        <v>93</v>
      </c>
      <c r="B1464" s="4" t="s">
        <v>187</v>
      </c>
      <c r="C1464" s="3" t="s">
        <v>8</v>
      </c>
      <c r="D1464" s="3" t="s">
        <v>4324</v>
      </c>
      <c r="E1464" s="3" t="s">
        <v>11</v>
      </c>
      <c r="F1464" s="4" t="s">
        <v>4325</v>
      </c>
      <c r="G1464" s="5">
        <v>466000</v>
      </c>
      <c r="H1464" s="5">
        <v>44091.775999999998</v>
      </c>
      <c r="I1464" s="5">
        <v>421908.22399999999</v>
      </c>
      <c r="J1464" s="4" t="s">
        <v>21</v>
      </c>
      <c r="K1464" s="4" t="s">
        <v>22</v>
      </c>
    </row>
    <row r="1465" spans="1:11" x14ac:dyDescent="0.25">
      <c r="A1465" s="4" t="s">
        <v>93</v>
      </c>
      <c r="B1465" s="4" t="s">
        <v>187</v>
      </c>
      <c r="C1465" s="3" t="s">
        <v>8</v>
      </c>
      <c r="D1465" s="3" t="s">
        <v>4324</v>
      </c>
      <c r="E1465" s="3" t="s">
        <v>10</v>
      </c>
      <c r="F1465" s="4" t="s">
        <v>4325</v>
      </c>
      <c r="G1465" s="5">
        <v>2716000</v>
      </c>
      <c r="H1465" s="5">
        <v>0</v>
      </c>
      <c r="I1465" s="5">
        <v>2716000</v>
      </c>
      <c r="J1465" s="4" t="s">
        <v>21</v>
      </c>
      <c r="K1465" s="4" t="s">
        <v>22</v>
      </c>
    </row>
    <row r="1466" spans="1:11" x14ac:dyDescent="0.25">
      <c r="A1466" s="4" t="s">
        <v>93</v>
      </c>
      <c r="B1466" s="4" t="s">
        <v>187</v>
      </c>
      <c r="C1466" s="3" t="s">
        <v>8</v>
      </c>
      <c r="D1466" s="3" t="s">
        <v>4324</v>
      </c>
      <c r="E1466" s="3" t="s">
        <v>13</v>
      </c>
      <c r="F1466" s="4" t="s">
        <v>4325</v>
      </c>
      <c r="G1466" s="5">
        <v>1000</v>
      </c>
      <c r="H1466" s="5">
        <v>0</v>
      </c>
      <c r="I1466" s="5">
        <v>1000</v>
      </c>
      <c r="J1466" s="4" t="s">
        <v>21</v>
      </c>
      <c r="K1466" s="4" t="s">
        <v>22</v>
      </c>
    </row>
    <row r="1467" spans="1:11" ht="108" x14ac:dyDescent="0.25">
      <c r="A1467" s="4" t="s">
        <v>93</v>
      </c>
      <c r="B1467" s="4" t="s">
        <v>187</v>
      </c>
      <c r="C1467" s="3" t="s">
        <v>8</v>
      </c>
      <c r="D1467" s="3" t="s">
        <v>4114</v>
      </c>
      <c r="E1467" s="3" t="s">
        <v>10</v>
      </c>
      <c r="F1467" s="4" t="s">
        <v>4115</v>
      </c>
      <c r="G1467" s="5">
        <v>3678362</v>
      </c>
      <c r="H1467" s="5">
        <v>1253043.3829999999</v>
      </c>
      <c r="I1467" s="5">
        <v>2425318.6170000001</v>
      </c>
      <c r="J1467" s="4" t="s">
        <v>3468</v>
      </c>
      <c r="K1467" s="4" t="s">
        <v>3469</v>
      </c>
    </row>
    <row r="1468" spans="1:11" ht="108" x14ac:dyDescent="0.25">
      <c r="A1468" s="4" t="s">
        <v>93</v>
      </c>
      <c r="B1468" s="4" t="s">
        <v>187</v>
      </c>
      <c r="C1468" s="3" t="s">
        <v>8</v>
      </c>
      <c r="D1468" s="3" t="s">
        <v>4114</v>
      </c>
      <c r="E1468" s="3" t="s">
        <v>98</v>
      </c>
      <c r="F1468" s="4" t="s">
        <v>4115</v>
      </c>
      <c r="G1468" s="5">
        <v>90543</v>
      </c>
      <c r="H1468" s="5">
        <v>605.20399999999995</v>
      </c>
      <c r="I1468" s="5">
        <v>89937.796000000002</v>
      </c>
      <c r="J1468" s="4" t="s">
        <v>3468</v>
      </c>
      <c r="K1468" s="4" t="s">
        <v>3469</v>
      </c>
    </row>
    <row r="1469" spans="1:11" ht="108" x14ac:dyDescent="0.25">
      <c r="A1469" s="4" t="s">
        <v>93</v>
      </c>
      <c r="B1469" s="4" t="s">
        <v>187</v>
      </c>
      <c r="C1469" s="3" t="s">
        <v>8</v>
      </c>
      <c r="D1469" s="3" t="s">
        <v>4114</v>
      </c>
      <c r="E1469" s="3" t="s">
        <v>13</v>
      </c>
      <c r="F1469" s="4" t="s">
        <v>4115</v>
      </c>
      <c r="G1469" s="5">
        <v>1541552</v>
      </c>
      <c r="H1469" s="5">
        <v>1169011.3770000001</v>
      </c>
      <c r="I1469" s="5">
        <v>372540.62299999991</v>
      </c>
      <c r="J1469" s="4" t="s">
        <v>3468</v>
      </c>
      <c r="K1469" s="4" t="s">
        <v>3469</v>
      </c>
    </row>
    <row r="1470" spans="1:11" ht="24" x14ac:dyDescent="0.25">
      <c r="A1470" s="4" t="s">
        <v>93</v>
      </c>
      <c r="B1470" s="4" t="s">
        <v>187</v>
      </c>
      <c r="C1470" s="3" t="s">
        <v>8</v>
      </c>
      <c r="D1470" s="3" t="s">
        <v>2671</v>
      </c>
      <c r="E1470" s="3" t="s">
        <v>11</v>
      </c>
      <c r="F1470" s="4" t="s">
        <v>2967</v>
      </c>
      <c r="G1470" s="5">
        <v>136000</v>
      </c>
      <c r="H1470" s="5">
        <v>66715.816999999995</v>
      </c>
      <c r="I1470" s="5">
        <v>69284.183000000005</v>
      </c>
      <c r="J1470" s="4" t="s">
        <v>21</v>
      </c>
      <c r="K1470" s="4" t="s">
        <v>22</v>
      </c>
    </row>
    <row r="1471" spans="1:11" ht="24" x14ac:dyDescent="0.25">
      <c r="A1471" s="4" t="s">
        <v>93</v>
      </c>
      <c r="B1471" s="4" t="s">
        <v>187</v>
      </c>
      <c r="C1471" s="3" t="s">
        <v>8</v>
      </c>
      <c r="D1471" s="3" t="s">
        <v>2671</v>
      </c>
      <c r="E1471" s="3" t="s">
        <v>10</v>
      </c>
      <c r="F1471" s="4" t="s">
        <v>2967</v>
      </c>
      <c r="G1471" s="5">
        <v>5300000</v>
      </c>
      <c r="H1471" s="5">
        <v>4061379.0279999999</v>
      </c>
      <c r="I1471" s="5">
        <v>1238620.9720000001</v>
      </c>
      <c r="J1471" s="4" t="s">
        <v>21</v>
      </c>
      <c r="K1471" s="4" t="s">
        <v>22</v>
      </c>
    </row>
    <row r="1472" spans="1:11" ht="24" x14ac:dyDescent="0.25">
      <c r="A1472" s="4" t="s">
        <v>93</v>
      </c>
      <c r="B1472" s="4" t="s">
        <v>187</v>
      </c>
      <c r="C1472" s="3" t="s">
        <v>8</v>
      </c>
      <c r="D1472" s="3" t="s">
        <v>2671</v>
      </c>
      <c r="E1472" s="3" t="s">
        <v>13</v>
      </c>
      <c r="F1472" s="4" t="s">
        <v>2967</v>
      </c>
      <c r="G1472" s="5">
        <v>10000</v>
      </c>
      <c r="H1472" s="5">
        <v>318.20800000000003</v>
      </c>
      <c r="I1472" s="5">
        <v>9681.7919999999995</v>
      </c>
      <c r="J1472" s="4" t="s">
        <v>21</v>
      </c>
      <c r="K1472" s="4" t="s">
        <v>22</v>
      </c>
    </row>
    <row r="1473" spans="1:11" ht="24" x14ac:dyDescent="0.25">
      <c r="A1473" s="4" t="s">
        <v>93</v>
      </c>
      <c r="B1473" s="4" t="s">
        <v>187</v>
      </c>
      <c r="C1473" s="3" t="s">
        <v>8</v>
      </c>
      <c r="D1473" s="3" t="s">
        <v>2670</v>
      </c>
      <c r="E1473" s="3" t="s">
        <v>10</v>
      </c>
      <c r="F1473" s="4" t="s">
        <v>2968</v>
      </c>
      <c r="G1473" s="5">
        <v>10000</v>
      </c>
      <c r="H1473" s="5">
        <v>0</v>
      </c>
      <c r="I1473" s="5">
        <v>10000</v>
      </c>
      <c r="J1473" s="4" t="s">
        <v>21</v>
      </c>
      <c r="K1473" s="4" t="s">
        <v>22</v>
      </c>
    </row>
    <row r="1474" spans="1:11" ht="24" x14ac:dyDescent="0.25">
      <c r="A1474" s="4" t="s">
        <v>93</v>
      </c>
      <c r="B1474" s="4" t="s">
        <v>187</v>
      </c>
      <c r="C1474" s="3" t="s">
        <v>8</v>
      </c>
      <c r="D1474" s="3" t="s">
        <v>4792</v>
      </c>
      <c r="E1474" s="3" t="s">
        <v>9</v>
      </c>
      <c r="F1474" s="4" t="s">
        <v>4793</v>
      </c>
      <c r="G1474" s="5">
        <v>1000</v>
      </c>
      <c r="H1474" s="5">
        <v>0</v>
      </c>
      <c r="I1474" s="5">
        <v>1000</v>
      </c>
      <c r="J1474" s="4" t="s">
        <v>21</v>
      </c>
      <c r="K1474" s="4" t="s">
        <v>22</v>
      </c>
    </row>
    <row r="1475" spans="1:11" ht="24" x14ac:dyDescent="0.25">
      <c r="A1475" s="4" t="s">
        <v>93</v>
      </c>
      <c r="B1475" s="4" t="s">
        <v>187</v>
      </c>
      <c r="C1475" s="3" t="s">
        <v>8</v>
      </c>
      <c r="D1475" s="3" t="s">
        <v>4792</v>
      </c>
      <c r="E1475" s="3" t="s">
        <v>11</v>
      </c>
      <c r="F1475" s="4" t="s">
        <v>4793</v>
      </c>
      <c r="G1475" s="5">
        <v>98000</v>
      </c>
      <c r="H1475" s="5">
        <v>0</v>
      </c>
      <c r="I1475" s="5">
        <v>98000</v>
      </c>
      <c r="J1475" s="4" t="s">
        <v>21</v>
      </c>
      <c r="K1475" s="4" t="s">
        <v>22</v>
      </c>
    </row>
    <row r="1476" spans="1:11" ht="24" x14ac:dyDescent="0.25">
      <c r="A1476" s="4" t="s">
        <v>93</v>
      </c>
      <c r="B1476" s="4" t="s">
        <v>187</v>
      </c>
      <c r="C1476" s="3" t="s">
        <v>8</v>
      </c>
      <c r="D1476" s="3" t="s">
        <v>4792</v>
      </c>
      <c r="E1476" s="3" t="s">
        <v>10</v>
      </c>
      <c r="F1476" s="4" t="s">
        <v>4793</v>
      </c>
      <c r="G1476" s="5">
        <v>799000</v>
      </c>
      <c r="H1476" s="5">
        <v>0</v>
      </c>
      <c r="I1476" s="5">
        <v>799000</v>
      </c>
      <c r="J1476" s="4" t="s">
        <v>21</v>
      </c>
      <c r="K1476" s="4" t="s">
        <v>22</v>
      </c>
    </row>
    <row r="1477" spans="1:11" ht="24" x14ac:dyDescent="0.25">
      <c r="A1477" s="4" t="s">
        <v>93</v>
      </c>
      <c r="B1477" s="4" t="s">
        <v>187</v>
      </c>
      <c r="C1477" s="3" t="s">
        <v>8</v>
      </c>
      <c r="D1477" s="3" t="s">
        <v>4792</v>
      </c>
      <c r="E1477" s="3" t="s">
        <v>13</v>
      </c>
      <c r="F1477" s="4" t="s">
        <v>4793</v>
      </c>
      <c r="G1477" s="5">
        <v>5000</v>
      </c>
      <c r="H1477" s="5">
        <v>0</v>
      </c>
      <c r="I1477" s="5">
        <v>5000</v>
      </c>
      <c r="J1477" s="4" t="s">
        <v>21</v>
      </c>
      <c r="K1477" s="4" t="s">
        <v>22</v>
      </c>
    </row>
    <row r="1478" spans="1:11" x14ac:dyDescent="0.25">
      <c r="A1478" s="4" t="s">
        <v>93</v>
      </c>
      <c r="B1478" s="4" t="s">
        <v>41</v>
      </c>
      <c r="C1478" s="3" t="s">
        <v>8</v>
      </c>
      <c r="D1478" s="3" t="s">
        <v>3492</v>
      </c>
      <c r="E1478" s="3" t="s">
        <v>11</v>
      </c>
      <c r="F1478" s="4" t="s">
        <v>3493</v>
      </c>
      <c r="G1478" s="5">
        <v>1000</v>
      </c>
      <c r="H1478" s="5">
        <v>0</v>
      </c>
      <c r="I1478" s="5">
        <v>1000</v>
      </c>
      <c r="J1478" s="4" t="s">
        <v>39</v>
      </c>
      <c r="K1478" s="4" t="s">
        <v>3494</v>
      </c>
    </row>
    <row r="1479" spans="1:11" x14ac:dyDescent="0.25">
      <c r="A1479" s="4" t="s">
        <v>93</v>
      </c>
      <c r="B1479" s="4" t="s">
        <v>41</v>
      </c>
      <c r="C1479" s="3" t="s">
        <v>8</v>
      </c>
      <c r="D1479" s="3" t="s">
        <v>3492</v>
      </c>
      <c r="E1479" s="3" t="s">
        <v>347</v>
      </c>
      <c r="F1479" s="4" t="s">
        <v>3493</v>
      </c>
      <c r="G1479" s="5">
        <v>2000</v>
      </c>
      <c r="H1479" s="5">
        <v>1613.473</v>
      </c>
      <c r="I1479" s="5">
        <v>386.52700000000004</v>
      </c>
      <c r="J1479" s="4" t="s">
        <v>39</v>
      </c>
      <c r="K1479" s="4" t="s">
        <v>3494</v>
      </c>
    </row>
    <row r="1480" spans="1:11" x14ac:dyDescent="0.25">
      <c r="A1480" s="4" t="s">
        <v>93</v>
      </c>
      <c r="B1480" s="4" t="s">
        <v>41</v>
      </c>
      <c r="C1480" s="3" t="s">
        <v>8</v>
      </c>
      <c r="D1480" s="3" t="s">
        <v>3492</v>
      </c>
      <c r="E1480" s="3" t="s">
        <v>10</v>
      </c>
      <c r="F1480" s="4" t="s">
        <v>3493</v>
      </c>
      <c r="G1480" s="5">
        <v>33010</v>
      </c>
      <c r="H1480" s="5">
        <v>12004.819</v>
      </c>
      <c r="I1480" s="5">
        <v>21005.181</v>
      </c>
      <c r="J1480" s="4" t="s">
        <v>39</v>
      </c>
      <c r="K1480" s="4" t="s">
        <v>3494</v>
      </c>
    </row>
    <row r="1481" spans="1:11" ht="24" x14ac:dyDescent="0.25">
      <c r="A1481" s="4" t="s">
        <v>93</v>
      </c>
      <c r="B1481" s="4" t="s">
        <v>41</v>
      </c>
      <c r="C1481" s="3" t="s">
        <v>8</v>
      </c>
      <c r="D1481" s="3" t="s">
        <v>852</v>
      </c>
      <c r="E1481" s="3" t="s">
        <v>347</v>
      </c>
      <c r="F1481" s="4" t="s">
        <v>853</v>
      </c>
      <c r="G1481" s="5">
        <v>256339</v>
      </c>
      <c r="H1481" s="5">
        <v>181025.79699999999</v>
      </c>
      <c r="I1481" s="5">
        <v>75313.203000000009</v>
      </c>
      <c r="J1481" s="4" t="s">
        <v>39</v>
      </c>
      <c r="K1481" s="4" t="s">
        <v>4116</v>
      </c>
    </row>
    <row r="1482" spans="1:11" ht="24" x14ac:dyDescent="0.25">
      <c r="A1482" s="4" t="s">
        <v>93</v>
      </c>
      <c r="B1482" s="4" t="s">
        <v>41</v>
      </c>
      <c r="C1482" s="3" t="s">
        <v>8</v>
      </c>
      <c r="D1482" s="3" t="s">
        <v>2205</v>
      </c>
      <c r="E1482" s="3" t="s">
        <v>9</v>
      </c>
      <c r="F1482" s="4" t="s">
        <v>2206</v>
      </c>
      <c r="G1482" s="5">
        <v>1000</v>
      </c>
      <c r="H1482" s="5">
        <v>76.396000000000001</v>
      </c>
      <c r="I1482" s="5">
        <v>923.60400000000004</v>
      </c>
      <c r="J1482" s="4" t="s">
        <v>37</v>
      </c>
      <c r="K1482" s="4" t="s">
        <v>4117</v>
      </c>
    </row>
    <row r="1483" spans="1:11" ht="24" x14ac:dyDescent="0.25">
      <c r="A1483" s="4" t="s">
        <v>93</v>
      </c>
      <c r="B1483" s="4" t="s">
        <v>41</v>
      </c>
      <c r="C1483" s="3" t="s">
        <v>8</v>
      </c>
      <c r="D1483" s="3" t="s">
        <v>2205</v>
      </c>
      <c r="E1483" s="3" t="s">
        <v>11</v>
      </c>
      <c r="F1483" s="4" t="s">
        <v>2206</v>
      </c>
      <c r="G1483" s="5">
        <v>120980</v>
      </c>
      <c r="H1483" s="5">
        <v>0</v>
      </c>
      <c r="I1483" s="5">
        <v>120980</v>
      </c>
      <c r="J1483" s="4" t="s">
        <v>37</v>
      </c>
      <c r="K1483" s="4" t="s">
        <v>4117</v>
      </c>
    </row>
    <row r="1484" spans="1:11" ht="24" x14ac:dyDescent="0.25">
      <c r="A1484" s="4" t="s">
        <v>93</v>
      </c>
      <c r="B1484" s="4" t="s">
        <v>41</v>
      </c>
      <c r="C1484" s="3" t="s">
        <v>8</v>
      </c>
      <c r="D1484" s="3" t="s">
        <v>2205</v>
      </c>
      <c r="E1484" s="3" t="s">
        <v>347</v>
      </c>
      <c r="F1484" s="4" t="s">
        <v>2206</v>
      </c>
      <c r="G1484" s="5">
        <v>100000</v>
      </c>
      <c r="H1484" s="5">
        <v>7529.7860000000001</v>
      </c>
      <c r="I1484" s="5">
        <v>92470.214000000007</v>
      </c>
      <c r="J1484" s="4" t="s">
        <v>37</v>
      </c>
      <c r="K1484" s="4" t="s">
        <v>4117</v>
      </c>
    </row>
    <row r="1485" spans="1:11" x14ac:dyDescent="0.25">
      <c r="A1485" s="4" t="s">
        <v>93</v>
      </c>
      <c r="B1485" s="4" t="s">
        <v>41</v>
      </c>
      <c r="C1485" s="3" t="s">
        <v>8</v>
      </c>
      <c r="D1485" s="3" t="s">
        <v>854</v>
      </c>
      <c r="E1485" s="3" t="s">
        <v>347</v>
      </c>
      <c r="F1485" s="4" t="s">
        <v>855</v>
      </c>
      <c r="G1485" s="5">
        <v>2000</v>
      </c>
      <c r="H1485" s="5">
        <v>0</v>
      </c>
      <c r="I1485" s="5">
        <v>2000</v>
      </c>
      <c r="J1485" s="4" t="s">
        <v>39</v>
      </c>
      <c r="K1485" s="4" t="s">
        <v>856</v>
      </c>
    </row>
    <row r="1486" spans="1:11" x14ac:dyDescent="0.25">
      <c r="A1486" s="4" t="s">
        <v>93</v>
      </c>
      <c r="B1486" s="4" t="s">
        <v>41</v>
      </c>
      <c r="C1486" s="3" t="s">
        <v>8</v>
      </c>
      <c r="D1486" s="3" t="s">
        <v>854</v>
      </c>
      <c r="E1486" s="3" t="s">
        <v>10</v>
      </c>
      <c r="F1486" s="4" t="s">
        <v>855</v>
      </c>
      <c r="G1486" s="5">
        <v>3000</v>
      </c>
      <c r="H1486" s="5">
        <v>2581.4</v>
      </c>
      <c r="I1486" s="5">
        <v>418.59999999999991</v>
      </c>
      <c r="J1486" s="4" t="s">
        <v>39</v>
      </c>
      <c r="K1486" s="4" t="s">
        <v>856</v>
      </c>
    </row>
    <row r="1487" spans="1:11" ht="24" x14ac:dyDescent="0.25">
      <c r="A1487" s="4" t="s">
        <v>93</v>
      </c>
      <c r="B1487" s="4" t="s">
        <v>41</v>
      </c>
      <c r="C1487" s="3" t="s">
        <v>8</v>
      </c>
      <c r="D1487" s="3" t="s">
        <v>857</v>
      </c>
      <c r="E1487" s="3" t="s">
        <v>11</v>
      </c>
      <c r="F1487" s="4" t="s">
        <v>2379</v>
      </c>
      <c r="G1487" s="5">
        <v>76000</v>
      </c>
      <c r="H1487" s="5">
        <v>0</v>
      </c>
      <c r="I1487" s="5">
        <v>76000</v>
      </c>
      <c r="J1487" s="4" t="s">
        <v>858</v>
      </c>
      <c r="K1487" s="4" t="s">
        <v>859</v>
      </c>
    </row>
    <row r="1488" spans="1:11" ht="24" x14ac:dyDescent="0.25">
      <c r="A1488" s="4" t="s">
        <v>93</v>
      </c>
      <c r="B1488" s="4" t="s">
        <v>41</v>
      </c>
      <c r="C1488" s="3" t="s">
        <v>8</v>
      </c>
      <c r="D1488" s="3" t="s">
        <v>857</v>
      </c>
      <c r="E1488" s="3" t="s">
        <v>347</v>
      </c>
      <c r="F1488" s="4" t="s">
        <v>2379</v>
      </c>
      <c r="G1488" s="5">
        <v>2000</v>
      </c>
      <c r="H1488" s="5">
        <v>0</v>
      </c>
      <c r="I1488" s="5">
        <v>2000</v>
      </c>
      <c r="J1488" s="4" t="s">
        <v>858</v>
      </c>
      <c r="K1488" s="4" t="s">
        <v>859</v>
      </c>
    </row>
    <row r="1489" spans="1:11" ht="24" x14ac:dyDescent="0.25">
      <c r="A1489" s="4" t="s">
        <v>93</v>
      </c>
      <c r="B1489" s="4" t="s">
        <v>41</v>
      </c>
      <c r="C1489" s="3" t="s">
        <v>8</v>
      </c>
      <c r="D1489" s="3" t="s">
        <v>857</v>
      </c>
      <c r="E1489" s="3" t="s">
        <v>10</v>
      </c>
      <c r="F1489" s="4" t="s">
        <v>2379</v>
      </c>
      <c r="G1489" s="5">
        <v>478000</v>
      </c>
      <c r="H1489" s="5">
        <v>0</v>
      </c>
      <c r="I1489" s="5">
        <v>478000</v>
      </c>
      <c r="J1489" s="4" t="s">
        <v>858</v>
      </c>
      <c r="K1489" s="4" t="s">
        <v>859</v>
      </c>
    </row>
    <row r="1490" spans="1:11" x14ac:dyDescent="0.25">
      <c r="A1490" s="4" t="s">
        <v>93</v>
      </c>
      <c r="B1490" s="4" t="s">
        <v>41</v>
      </c>
      <c r="C1490" s="3" t="s">
        <v>8</v>
      </c>
      <c r="D1490" s="3" t="s">
        <v>860</v>
      </c>
      <c r="E1490" s="3" t="s">
        <v>11</v>
      </c>
      <c r="F1490" s="4" t="s">
        <v>861</v>
      </c>
      <c r="G1490" s="5">
        <v>46000</v>
      </c>
      <c r="H1490" s="5">
        <v>22012.042000000001</v>
      </c>
      <c r="I1490" s="5">
        <v>23987.957999999999</v>
      </c>
      <c r="J1490" s="4" t="s">
        <v>38</v>
      </c>
      <c r="K1490" s="4" t="s">
        <v>862</v>
      </c>
    </row>
    <row r="1491" spans="1:11" ht="24" x14ac:dyDescent="0.25">
      <c r="A1491" s="4" t="s">
        <v>93</v>
      </c>
      <c r="B1491" s="4" t="s">
        <v>41</v>
      </c>
      <c r="C1491" s="3" t="s">
        <v>8</v>
      </c>
      <c r="D1491" s="3" t="s">
        <v>863</v>
      </c>
      <c r="E1491" s="3" t="s">
        <v>11</v>
      </c>
      <c r="F1491" s="4" t="s">
        <v>864</v>
      </c>
      <c r="G1491" s="5">
        <v>501000</v>
      </c>
      <c r="H1491" s="5">
        <v>149223.19</v>
      </c>
      <c r="I1491" s="5">
        <v>351776.81</v>
      </c>
      <c r="J1491" s="4" t="s">
        <v>37</v>
      </c>
      <c r="K1491" s="4" t="s">
        <v>865</v>
      </c>
    </row>
    <row r="1492" spans="1:11" ht="24" x14ac:dyDescent="0.25">
      <c r="A1492" s="4" t="s">
        <v>93</v>
      </c>
      <c r="B1492" s="4" t="s">
        <v>41</v>
      </c>
      <c r="C1492" s="3" t="s">
        <v>8</v>
      </c>
      <c r="D1492" s="3" t="s">
        <v>866</v>
      </c>
      <c r="E1492" s="3" t="s">
        <v>347</v>
      </c>
      <c r="F1492" s="4" t="s">
        <v>2380</v>
      </c>
      <c r="G1492" s="5">
        <v>235360</v>
      </c>
      <c r="H1492" s="5">
        <v>133504.49100000001</v>
      </c>
      <c r="I1492" s="5">
        <v>101855.50899999999</v>
      </c>
      <c r="J1492" s="4" t="s">
        <v>38</v>
      </c>
      <c r="K1492" s="4" t="s">
        <v>867</v>
      </c>
    </row>
    <row r="1493" spans="1:11" ht="24" x14ac:dyDescent="0.25">
      <c r="A1493" s="4" t="s">
        <v>93</v>
      </c>
      <c r="B1493" s="4" t="s">
        <v>41</v>
      </c>
      <c r="C1493" s="3" t="s">
        <v>8</v>
      </c>
      <c r="D1493" s="3" t="s">
        <v>868</v>
      </c>
      <c r="E1493" s="3" t="s">
        <v>11</v>
      </c>
      <c r="F1493" s="4" t="s">
        <v>869</v>
      </c>
      <c r="G1493" s="5">
        <v>57000</v>
      </c>
      <c r="H1493" s="5">
        <v>8532.8819999999996</v>
      </c>
      <c r="I1493" s="5">
        <v>48467.118000000002</v>
      </c>
      <c r="J1493" s="4" t="s">
        <v>39</v>
      </c>
      <c r="K1493" s="4" t="s">
        <v>40</v>
      </c>
    </row>
    <row r="1494" spans="1:11" ht="24" x14ac:dyDescent="0.25">
      <c r="A1494" s="4" t="s">
        <v>93</v>
      </c>
      <c r="B1494" s="4" t="s">
        <v>41</v>
      </c>
      <c r="C1494" s="3" t="s">
        <v>8</v>
      </c>
      <c r="D1494" s="3" t="s">
        <v>868</v>
      </c>
      <c r="E1494" s="3" t="s">
        <v>10</v>
      </c>
      <c r="F1494" s="4" t="s">
        <v>869</v>
      </c>
      <c r="G1494" s="5">
        <v>515000</v>
      </c>
      <c r="H1494" s="5">
        <v>95414.748999999996</v>
      </c>
      <c r="I1494" s="5">
        <v>419585.25099999999</v>
      </c>
      <c r="J1494" s="4" t="s">
        <v>39</v>
      </c>
      <c r="K1494" s="4" t="s">
        <v>40</v>
      </c>
    </row>
    <row r="1495" spans="1:11" ht="24" x14ac:dyDescent="0.25">
      <c r="A1495" s="4" t="s">
        <v>93</v>
      </c>
      <c r="B1495" s="4" t="s">
        <v>41</v>
      </c>
      <c r="C1495" s="3" t="s">
        <v>8</v>
      </c>
      <c r="D1495" s="3" t="s">
        <v>4118</v>
      </c>
      <c r="E1495" s="3" t="s">
        <v>347</v>
      </c>
      <c r="F1495" s="4" t="s">
        <v>4119</v>
      </c>
      <c r="G1495" s="5">
        <v>1000</v>
      </c>
      <c r="H1495" s="5">
        <v>0</v>
      </c>
      <c r="I1495" s="5">
        <v>1000</v>
      </c>
      <c r="J1495" s="4" t="s">
        <v>37</v>
      </c>
      <c r="K1495" s="4" t="s">
        <v>870</v>
      </c>
    </row>
    <row r="1496" spans="1:11" ht="24" x14ac:dyDescent="0.25">
      <c r="A1496" s="4" t="s">
        <v>93</v>
      </c>
      <c r="B1496" s="4" t="s">
        <v>41</v>
      </c>
      <c r="C1496" s="3" t="s">
        <v>8</v>
      </c>
      <c r="D1496" s="3" t="s">
        <v>4118</v>
      </c>
      <c r="E1496" s="3" t="s">
        <v>10</v>
      </c>
      <c r="F1496" s="4" t="s">
        <v>4119</v>
      </c>
      <c r="G1496" s="5">
        <v>8000</v>
      </c>
      <c r="H1496" s="5">
        <v>7417.3</v>
      </c>
      <c r="I1496" s="5">
        <v>582.69999999999982</v>
      </c>
      <c r="J1496" s="4" t="s">
        <v>37</v>
      </c>
      <c r="K1496" s="4" t="s">
        <v>870</v>
      </c>
    </row>
    <row r="1497" spans="1:11" ht="24" x14ac:dyDescent="0.25">
      <c r="A1497" s="4" t="s">
        <v>93</v>
      </c>
      <c r="B1497" s="4" t="s">
        <v>41</v>
      </c>
      <c r="C1497" s="3" t="s">
        <v>8</v>
      </c>
      <c r="D1497" s="3" t="s">
        <v>3495</v>
      </c>
      <c r="E1497" s="3" t="s">
        <v>347</v>
      </c>
      <c r="F1497" s="4" t="s">
        <v>3496</v>
      </c>
      <c r="G1497" s="5">
        <v>3000</v>
      </c>
      <c r="H1497" s="5">
        <v>876.06</v>
      </c>
      <c r="I1497" s="5">
        <v>2123.94</v>
      </c>
      <c r="J1497" s="4" t="s">
        <v>21</v>
      </c>
      <c r="K1497" s="4" t="s">
        <v>22</v>
      </c>
    </row>
    <row r="1498" spans="1:11" ht="24" x14ac:dyDescent="0.25">
      <c r="A1498" s="4" t="s">
        <v>93</v>
      </c>
      <c r="B1498" s="4" t="s">
        <v>41</v>
      </c>
      <c r="C1498" s="3" t="s">
        <v>8</v>
      </c>
      <c r="D1498" s="3" t="s">
        <v>3495</v>
      </c>
      <c r="E1498" s="3" t="s">
        <v>10</v>
      </c>
      <c r="F1498" s="4" t="s">
        <v>3496</v>
      </c>
      <c r="G1498" s="5">
        <v>78000</v>
      </c>
      <c r="H1498" s="5">
        <v>0</v>
      </c>
      <c r="I1498" s="5">
        <v>78000</v>
      </c>
      <c r="J1498" s="4" t="s">
        <v>21</v>
      </c>
      <c r="K1498" s="4" t="s">
        <v>22</v>
      </c>
    </row>
    <row r="1499" spans="1:11" x14ac:dyDescent="0.25">
      <c r="A1499" s="4" t="s">
        <v>93</v>
      </c>
      <c r="B1499" s="4" t="s">
        <v>41</v>
      </c>
      <c r="C1499" s="3" t="s">
        <v>8</v>
      </c>
      <c r="D1499" s="3" t="s">
        <v>3497</v>
      </c>
      <c r="E1499" s="3" t="s">
        <v>347</v>
      </c>
      <c r="F1499" s="4" t="s">
        <v>3498</v>
      </c>
      <c r="G1499" s="5">
        <v>1000</v>
      </c>
      <c r="H1499" s="5">
        <v>0</v>
      </c>
      <c r="I1499" s="5">
        <v>1000</v>
      </c>
      <c r="J1499" s="4" t="s">
        <v>21</v>
      </c>
      <c r="K1499" s="4" t="s">
        <v>22</v>
      </c>
    </row>
    <row r="1500" spans="1:11" ht="24" x14ac:dyDescent="0.25">
      <c r="A1500" s="4" t="s">
        <v>93</v>
      </c>
      <c r="B1500" s="4" t="s">
        <v>41</v>
      </c>
      <c r="C1500" s="3" t="s">
        <v>8</v>
      </c>
      <c r="D1500" s="3" t="s">
        <v>871</v>
      </c>
      <c r="E1500" s="3" t="s">
        <v>11</v>
      </c>
      <c r="F1500" s="4" t="s">
        <v>872</v>
      </c>
      <c r="G1500" s="5">
        <v>167000</v>
      </c>
      <c r="H1500" s="5">
        <v>138347.78</v>
      </c>
      <c r="I1500" s="5">
        <v>28652.22</v>
      </c>
      <c r="J1500" s="4" t="s">
        <v>873</v>
      </c>
      <c r="K1500" s="4" t="s">
        <v>874</v>
      </c>
    </row>
    <row r="1501" spans="1:11" ht="24" x14ac:dyDescent="0.25">
      <c r="A1501" s="4" t="s">
        <v>93</v>
      </c>
      <c r="B1501" s="4" t="s">
        <v>41</v>
      </c>
      <c r="C1501" s="3" t="s">
        <v>8</v>
      </c>
      <c r="D1501" s="3" t="s">
        <v>871</v>
      </c>
      <c r="E1501" s="3" t="s">
        <v>10</v>
      </c>
      <c r="F1501" s="4" t="s">
        <v>872</v>
      </c>
      <c r="G1501" s="5">
        <v>2326010</v>
      </c>
      <c r="H1501" s="5">
        <v>945230.24800000002</v>
      </c>
      <c r="I1501" s="5">
        <v>1380779.7519999999</v>
      </c>
      <c r="J1501" s="4" t="s">
        <v>873</v>
      </c>
      <c r="K1501" s="4" t="s">
        <v>874</v>
      </c>
    </row>
    <row r="1502" spans="1:11" ht="24" x14ac:dyDescent="0.25">
      <c r="A1502" s="4" t="s">
        <v>93</v>
      </c>
      <c r="B1502" s="4" t="s">
        <v>41</v>
      </c>
      <c r="C1502" s="3" t="s">
        <v>8</v>
      </c>
      <c r="D1502" s="3" t="s">
        <v>871</v>
      </c>
      <c r="E1502" s="3" t="s">
        <v>13</v>
      </c>
      <c r="F1502" s="4" t="s">
        <v>872</v>
      </c>
      <c r="G1502" s="5">
        <v>2000</v>
      </c>
      <c r="H1502" s="5">
        <v>347.13600000000002</v>
      </c>
      <c r="I1502" s="5">
        <v>1652.864</v>
      </c>
      <c r="J1502" s="4" t="s">
        <v>873</v>
      </c>
      <c r="K1502" s="4" t="s">
        <v>874</v>
      </c>
    </row>
    <row r="1503" spans="1:11" ht="24" x14ac:dyDescent="0.25">
      <c r="A1503" s="4" t="s">
        <v>93</v>
      </c>
      <c r="B1503" s="4" t="s">
        <v>41</v>
      </c>
      <c r="C1503" s="3" t="s">
        <v>8</v>
      </c>
      <c r="D1503" s="3" t="s">
        <v>875</v>
      </c>
      <c r="E1503" s="3" t="s">
        <v>11</v>
      </c>
      <c r="F1503" s="4" t="s">
        <v>876</v>
      </c>
      <c r="G1503" s="5">
        <v>460000</v>
      </c>
      <c r="H1503" s="5">
        <v>382356.16</v>
      </c>
      <c r="I1503" s="5">
        <v>77643.840000000026</v>
      </c>
      <c r="J1503" s="4" t="s">
        <v>39</v>
      </c>
      <c r="K1503" s="4" t="s">
        <v>877</v>
      </c>
    </row>
    <row r="1504" spans="1:11" ht="24" x14ac:dyDescent="0.25">
      <c r="A1504" s="4" t="s">
        <v>93</v>
      </c>
      <c r="B1504" s="4" t="s">
        <v>41</v>
      </c>
      <c r="C1504" s="3" t="s">
        <v>8</v>
      </c>
      <c r="D1504" s="3" t="s">
        <v>875</v>
      </c>
      <c r="E1504" s="3" t="s">
        <v>10</v>
      </c>
      <c r="F1504" s="4" t="s">
        <v>876</v>
      </c>
      <c r="G1504" s="5">
        <v>10283000</v>
      </c>
      <c r="H1504" s="5">
        <v>9693361.0739999991</v>
      </c>
      <c r="I1504" s="5">
        <v>589638.92600000091</v>
      </c>
      <c r="J1504" s="4" t="s">
        <v>39</v>
      </c>
      <c r="K1504" s="4" t="s">
        <v>877</v>
      </c>
    </row>
    <row r="1505" spans="1:11" ht="24" x14ac:dyDescent="0.25">
      <c r="A1505" s="4" t="s">
        <v>93</v>
      </c>
      <c r="B1505" s="4" t="s">
        <v>41</v>
      </c>
      <c r="C1505" s="3" t="s">
        <v>8</v>
      </c>
      <c r="D1505" s="3" t="s">
        <v>4326</v>
      </c>
      <c r="E1505" s="3" t="s">
        <v>11</v>
      </c>
      <c r="F1505" s="4" t="s">
        <v>4327</v>
      </c>
      <c r="G1505" s="5">
        <v>21000</v>
      </c>
      <c r="H1505" s="5">
        <v>0</v>
      </c>
      <c r="I1505" s="5">
        <v>21000</v>
      </c>
      <c r="J1505" s="4" t="s">
        <v>299</v>
      </c>
      <c r="K1505" s="4" t="s">
        <v>4328</v>
      </c>
    </row>
    <row r="1506" spans="1:11" ht="24" x14ac:dyDescent="0.25">
      <c r="A1506" s="4" t="s">
        <v>93</v>
      </c>
      <c r="B1506" s="4" t="s">
        <v>41</v>
      </c>
      <c r="C1506" s="3" t="s">
        <v>8</v>
      </c>
      <c r="D1506" s="3" t="s">
        <v>878</v>
      </c>
      <c r="E1506" s="3" t="s">
        <v>11</v>
      </c>
      <c r="F1506" s="4" t="s">
        <v>879</v>
      </c>
      <c r="G1506" s="5">
        <v>14000</v>
      </c>
      <c r="H1506" s="5">
        <v>0</v>
      </c>
      <c r="I1506" s="5">
        <v>14000</v>
      </c>
      <c r="J1506" s="4" t="s">
        <v>39</v>
      </c>
      <c r="K1506" s="4" t="s">
        <v>880</v>
      </c>
    </row>
    <row r="1507" spans="1:11" ht="24" x14ac:dyDescent="0.25">
      <c r="A1507" s="4" t="s">
        <v>93</v>
      </c>
      <c r="B1507" s="4" t="s">
        <v>41</v>
      </c>
      <c r="C1507" s="3" t="s">
        <v>8</v>
      </c>
      <c r="D1507" s="3" t="s">
        <v>881</v>
      </c>
      <c r="E1507" s="3" t="s">
        <v>11</v>
      </c>
      <c r="F1507" s="4" t="s">
        <v>882</v>
      </c>
      <c r="G1507" s="5">
        <v>5000</v>
      </c>
      <c r="H1507" s="5">
        <v>998.89099999999996</v>
      </c>
      <c r="I1507" s="5">
        <v>4001.1089999999999</v>
      </c>
      <c r="J1507" s="4" t="s">
        <v>38</v>
      </c>
      <c r="K1507" s="4" t="s">
        <v>38</v>
      </c>
    </row>
    <row r="1508" spans="1:11" ht="24" x14ac:dyDescent="0.25">
      <c r="A1508" s="4" t="s">
        <v>93</v>
      </c>
      <c r="B1508" s="4" t="s">
        <v>41</v>
      </c>
      <c r="C1508" s="3" t="s">
        <v>8</v>
      </c>
      <c r="D1508" s="3" t="s">
        <v>881</v>
      </c>
      <c r="E1508" s="3" t="s">
        <v>10</v>
      </c>
      <c r="F1508" s="4" t="s">
        <v>882</v>
      </c>
      <c r="G1508" s="5">
        <v>762000</v>
      </c>
      <c r="H1508" s="5">
        <v>194578.152</v>
      </c>
      <c r="I1508" s="5">
        <v>567421.848</v>
      </c>
      <c r="J1508" s="4" t="s">
        <v>38</v>
      </c>
      <c r="K1508" s="4" t="s">
        <v>38</v>
      </c>
    </row>
    <row r="1509" spans="1:11" ht="24" x14ac:dyDescent="0.25">
      <c r="A1509" s="4" t="s">
        <v>93</v>
      </c>
      <c r="B1509" s="4" t="s">
        <v>41</v>
      </c>
      <c r="C1509" s="3" t="s">
        <v>8</v>
      </c>
      <c r="D1509" s="3" t="s">
        <v>883</v>
      </c>
      <c r="E1509" s="3" t="s">
        <v>11</v>
      </c>
      <c r="F1509" s="4" t="s">
        <v>884</v>
      </c>
      <c r="G1509" s="5">
        <v>220000</v>
      </c>
      <c r="H1509" s="5">
        <v>0</v>
      </c>
      <c r="I1509" s="5">
        <v>220000</v>
      </c>
      <c r="J1509" s="4" t="s">
        <v>39</v>
      </c>
      <c r="K1509" s="4" t="s">
        <v>885</v>
      </c>
    </row>
    <row r="1510" spans="1:11" ht="48" x14ac:dyDescent="0.25">
      <c r="A1510" s="4" t="s">
        <v>93</v>
      </c>
      <c r="B1510" s="4" t="s">
        <v>41</v>
      </c>
      <c r="C1510" s="3" t="s">
        <v>8</v>
      </c>
      <c r="D1510" s="3" t="s">
        <v>3499</v>
      </c>
      <c r="E1510" s="3" t="s">
        <v>9</v>
      </c>
      <c r="F1510" s="4" t="s">
        <v>3500</v>
      </c>
      <c r="G1510" s="5">
        <v>500</v>
      </c>
      <c r="H1510" s="5">
        <v>311.67200000000003</v>
      </c>
      <c r="I1510" s="5">
        <v>188.32799999999997</v>
      </c>
      <c r="J1510" s="4" t="s">
        <v>858</v>
      </c>
      <c r="K1510" s="4" t="s">
        <v>3501</v>
      </c>
    </row>
    <row r="1511" spans="1:11" ht="48" x14ac:dyDescent="0.25">
      <c r="A1511" s="4" t="s">
        <v>93</v>
      </c>
      <c r="B1511" s="4" t="s">
        <v>41</v>
      </c>
      <c r="C1511" s="3" t="s">
        <v>8</v>
      </c>
      <c r="D1511" s="3" t="s">
        <v>3499</v>
      </c>
      <c r="E1511" s="3" t="s">
        <v>10</v>
      </c>
      <c r="F1511" s="4" t="s">
        <v>3500</v>
      </c>
      <c r="G1511" s="5">
        <v>790500</v>
      </c>
      <c r="H1511" s="5">
        <v>184461.01800000001</v>
      </c>
      <c r="I1511" s="5">
        <v>606038.98199999996</v>
      </c>
      <c r="J1511" s="4" t="s">
        <v>858</v>
      </c>
      <c r="K1511" s="4" t="s">
        <v>3501</v>
      </c>
    </row>
    <row r="1512" spans="1:11" ht="48" x14ac:dyDescent="0.25">
      <c r="A1512" s="4" t="s">
        <v>93</v>
      </c>
      <c r="B1512" s="4" t="s">
        <v>41</v>
      </c>
      <c r="C1512" s="3" t="s">
        <v>8</v>
      </c>
      <c r="D1512" s="3" t="s">
        <v>3499</v>
      </c>
      <c r="E1512" s="3" t="s">
        <v>13</v>
      </c>
      <c r="F1512" s="4" t="s">
        <v>3500</v>
      </c>
      <c r="G1512" s="5">
        <v>5000</v>
      </c>
      <c r="H1512" s="5">
        <v>0</v>
      </c>
      <c r="I1512" s="5">
        <v>5000</v>
      </c>
      <c r="J1512" s="4" t="s">
        <v>858</v>
      </c>
      <c r="K1512" s="4" t="s">
        <v>3501</v>
      </c>
    </row>
    <row r="1513" spans="1:11" ht="24" x14ac:dyDescent="0.25">
      <c r="A1513" s="4" t="s">
        <v>93</v>
      </c>
      <c r="B1513" s="4" t="s">
        <v>41</v>
      </c>
      <c r="C1513" s="3" t="s">
        <v>8</v>
      </c>
      <c r="D1513" s="3" t="s">
        <v>3502</v>
      </c>
      <c r="E1513" s="3" t="s">
        <v>10</v>
      </c>
      <c r="F1513" s="4" t="s">
        <v>3503</v>
      </c>
      <c r="G1513" s="5">
        <v>39000</v>
      </c>
      <c r="H1513" s="5">
        <v>10186.33</v>
      </c>
      <c r="I1513" s="5">
        <v>28813.67</v>
      </c>
      <c r="J1513" s="4" t="s">
        <v>21</v>
      </c>
      <c r="K1513" s="4" t="s">
        <v>22</v>
      </c>
    </row>
    <row r="1514" spans="1:11" ht="24" x14ac:dyDescent="0.25">
      <c r="A1514" s="4" t="s">
        <v>93</v>
      </c>
      <c r="B1514" s="4" t="s">
        <v>41</v>
      </c>
      <c r="C1514" s="3" t="s">
        <v>8</v>
      </c>
      <c r="D1514" s="3" t="s">
        <v>3504</v>
      </c>
      <c r="E1514" s="3" t="s">
        <v>10</v>
      </c>
      <c r="F1514" s="4" t="s">
        <v>3505</v>
      </c>
      <c r="G1514" s="5">
        <v>7000</v>
      </c>
      <c r="H1514" s="5">
        <v>0</v>
      </c>
      <c r="I1514" s="5">
        <v>7000</v>
      </c>
      <c r="J1514" s="4" t="s">
        <v>21</v>
      </c>
      <c r="K1514" s="4" t="s">
        <v>22</v>
      </c>
    </row>
    <row r="1515" spans="1:11" ht="24" x14ac:dyDescent="0.25">
      <c r="A1515" s="4" t="s">
        <v>93</v>
      </c>
      <c r="B1515" s="4" t="s">
        <v>41</v>
      </c>
      <c r="C1515" s="3" t="s">
        <v>8</v>
      </c>
      <c r="D1515" s="3" t="s">
        <v>886</v>
      </c>
      <c r="E1515" s="3" t="s">
        <v>9</v>
      </c>
      <c r="F1515" s="4" t="s">
        <v>887</v>
      </c>
      <c r="G1515" s="5">
        <v>1000</v>
      </c>
      <c r="H1515" s="5">
        <v>579.53</v>
      </c>
      <c r="I1515" s="5">
        <v>420.47</v>
      </c>
      <c r="J1515" s="4" t="s">
        <v>39</v>
      </c>
      <c r="K1515" s="4" t="s">
        <v>880</v>
      </c>
    </row>
    <row r="1516" spans="1:11" ht="24" x14ac:dyDescent="0.25">
      <c r="A1516" s="4" t="s">
        <v>93</v>
      </c>
      <c r="B1516" s="4" t="s">
        <v>41</v>
      </c>
      <c r="C1516" s="3" t="s">
        <v>8</v>
      </c>
      <c r="D1516" s="3" t="s">
        <v>886</v>
      </c>
      <c r="E1516" s="3" t="s">
        <v>11</v>
      </c>
      <c r="F1516" s="4" t="s">
        <v>887</v>
      </c>
      <c r="G1516" s="5">
        <v>48520</v>
      </c>
      <c r="H1516" s="5">
        <v>0</v>
      </c>
      <c r="I1516" s="5">
        <v>48520</v>
      </c>
      <c r="J1516" s="4" t="s">
        <v>39</v>
      </c>
      <c r="K1516" s="4" t="s">
        <v>880</v>
      </c>
    </row>
    <row r="1517" spans="1:11" ht="24" x14ac:dyDescent="0.25">
      <c r="A1517" s="4" t="s">
        <v>93</v>
      </c>
      <c r="B1517" s="4" t="s">
        <v>41</v>
      </c>
      <c r="C1517" s="3" t="s">
        <v>8</v>
      </c>
      <c r="D1517" s="3" t="s">
        <v>886</v>
      </c>
      <c r="E1517" s="3" t="s">
        <v>347</v>
      </c>
      <c r="F1517" s="4" t="s">
        <v>887</v>
      </c>
      <c r="G1517" s="5">
        <v>190000</v>
      </c>
      <c r="H1517" s="5">
        <v>70242.312000000005</v>
      </c>
      <c r="I1517" s="5">
        <v>119757.68799999999</v>
      </c>
      <c r="J1517" s="4" t="s">
        <v>39</v>
      </c>
      <c r="K1517" s="4" t="s">
        <v>880</v>
      </c>
    </row>
    <row r="1518" spans="1:11" ht="24" x14ac:dyDescent="0.25">
      <c r="A1518" s="4" t="s">
        <v>93</v>
      </c>
      <c r="B1518" s="4" t="s">
        <v>41</v>
      </c>
      <c r="C1518" s="3" t="s">
        <v>8</v>
      </c>
      <c r="D1518" s="3" t="s">
        <v>886</v>
      </c>
      <c r="E1518" s="3" t="s">
        <v>10</v>
      </c>
      <c r="F1518" s="4" t="s">
        <v>887</v>
      </c>
      <c r="G1518" s="5">
        <v>53150</v>
      </c>
      <c r="H1518" s="5">
        <v>0</v>
      </c>
      <c r="I1518" s="5">
        <v>53150</v>
      </c>
      <c r="J1518" s="4" t="s">
        <v>39</v>
      </c>
      <c r="K1518" s="4" t="s">
        <v>880</v>
      </c>
    </row>
    <row r="1519" spans="1:11" ht="24" x14ac:dyDescent="0.25">
      <c r="A1519" s="4" t="s">
        <v>93</v>
      </c>
      <c r="B1519" s="4" t="s">
        <v>41</v>
      </c>
      <c r="C1519" s="3" t="s">
        <v>8</v>
      </c>
      <c r="D1519" s="3" t="s">
        <v>2381</v>
      </c>
      <c r="E1519" s="3" t="s">
        <v>347</v>
      </c>
      <c r="F1519" s="4" t="s">
        <v>2382</v>
      </c>
      <c r="G1519" s="5">
        <v>1000</v>
      </c>
      <c r="H1519" s="5">
        <v>0</v>
      </c>
      <c r="I1519" s="5">
        <v>1000</v>
      </c>
      <c r="J1519" s="4" t="s">
        <v>37</v>
      </c>
      <c r="K1519" s="4" t="s">
        <v>2383</v>
      </c>
    </row>
    <row r="1520" spans="1:11" ht="24" x14ac:dyDescent="0.25">
      <c r="A1520" s="4" t="s">
        <v>93</v>
      </c>
      <c r="B1520" s="4" t="s">
        <v>41</v>
      </c>
      <c r="C1520" s="3" t="s">
        <v>8</v>
      </c>
      <c r="D1520" s="3" t="s">
        <v>2381</v>
      </c>
      <c r="E1520" s="3" t="s">
        <v>10</v>
      </c>
      <c r="F1520" s="4" t="s">
        <v>2382</v>
      </c>
      <c r="G1520" s="5">
        <v>10000</v>
      </c>
      <c r="H1520" s="5">
        <v>9882.0619999999999</v>
      </c>
      <c r="I1520" s="5">
        <v>117.9380000000001</v>
      </c>
      <c r="J1520" s="4" t="s">
        <v>37</v>
      </c>
      <c r="K1520" s="4" t="s">
        <v>2383</v>
      </c>
    </row>
    <row r="1521" spans="1:11" ht="24" x14ac:dyDescent="0.25">
      <c r="A1521" s="4" t="s">
        <v>93</v>
      </c>
      <c r="B1521" s="4" t="s">
        <v>41</v>
      </c>
      <c r="C1521" s="3" t="s">
        <v>8</v>
      </c>
      <c r="D1521" s="3" t="s">
        <v>888</v>
      </c>
      <c r="E1521" s="3" t="s">
        <v>9</v>
      </c>
      <c r="F1521" s="4" t="s">
        <v>889</v>
      </c>
      <c r="G1521" s="5">
        <v>150</v>
      </c>
      <c r="H1521" s="5">
        <v>147.88</v>
      </c>
      <c r="I1521" s="5">
        <v>2.1200000000000045</v>
      </c>
      <c r="J1521" s="4" t="s">
        <v>38</v>
      </c>
      <c r="K1521" s="4" t="s">
        <v>149</v>
      </c>
    </row>
    <row r="1522" spans="1:11" ht="24" x14ac:dyDescent="0.25">
      <c r="A1522" s="4" t="s">
        <v>93</v>
      </c>
      <c r="B1522" s="4" t="s">
        <v>41</v>
      </c>
      <c r="C1522" s="3" t="s">
        <v>8</v>
      </c>
      <c r="D1522" s="3" t="s">
        <v>888</v>
      </c>
      <c r="E1522" s="3" t="s">
        <v>11</v>
      </c>
      <c r="F1522" s="4" t="s">
        <v>889</v>
      </c>
      <c r="G1522" s="5">
        <v>30000</v>
      </c>
      <c r="H1522" s="5">
        <v>0</v>
      </c>
      <c r="I1522" s="5">
        <v>30000</v>
      </c>
      <c r="J1522" s="4" t="s">
        <v>38</v>
      </c>
      <c r="K1522" s="4" t="s">
        <v>149</v>
      </c>
    </row>
    <row r="1523" spans="1:11" ht="24" x14ac:dyDescent="0.25">
      <c r="A1523" s="4" t="s">
        <v>93</v>
      </c>
      <c r="B1523" s="4" t="s">
        <v>41</v>
      </c>
      <c r="C1523" s="3" t="s">
        <v>8</v>
      </c>
      <c r="D1523" s="3" t="s">
        <v>888</v>
      </c>
      <c r="E1523" s="3" t="s">
        <v>347</v>
      </c>
      <c r="F1523" s="4" t="s">
        <v>889</v>
      </c>
      <c r="G1523" s="5">
        <v>5700</v>
      </c>
      <c r="H1523" s="5">
        <v>292.04399999999998</v>
      </c>
      <c r="I1523" s="5">
        <v>5407.9560000000001</v>
      </c>
      <c r="J1523" s="4" t="s">
        <v>38</v>
      </c>
      <c r="K1523" s="4" t="s">
        <v>149</v>
      </c>
    </row>
    <row r="1524" spans="1:11" ht="24" x14ac:dyDescent="0.25">
      <c r="A1524" s="4" t="s">
        <v>93</v>
      </c>
      <c r="B1524" s="4" t="s">
        <v>41</v>
      </c>
      <c r="C1524" s="3" t="s">
        <v>8</v>
      </c>
      <c r="D1524" s="3" t="s">
        <v>888</v>
      </c>
      <c r="E1524" s="3" t="s">
        <v>10</v>
      </c>
      <c r="F1524" s="4" t="s">
        <v>889</v>
      </c>
      <c r="G1524" s="5">
        <v>50000</v>
      </c>
      <c r="H1524" s="5">
        <v>0</v>
      </c>
      <c r="I1524" s="5">
        <v>50000</v>
      </c>
      <c r="J1524" s="4" t="s">
        <v>38</v>
      </c>
      <c r="K1524" s="4" t="s">
        <v>149</v>
      </c>
    </row>
    <row r="1525" spans="1:11" ht="24" x14ac:dyDescent="0.25">
      <c r="A1525" s="4" t="s">
        <v>93</v>
      </c>
      <c r="B1525" s="4" t="s">
        <v>41</v>
      </c>
      <c r="C1525" s="3" t="s">
        <v>8</v>
      </c>
      <c r="D1525" s="3" t="s">
        <v>4329</v>
      </c>
      <c r="E1525" s="3" t="s">
        <v>11</v>
      </c>
      <c r="F1525" s="4" t="s">
        <v>4330</v>
      </c>
      <c r="G1525" s="5">
        <v>165000</v>
      </c>
      <c r="H1525" s="5">
        <v>103810.769</v>
      </c>
      <c r="I1525" s="5">
        <v>61189.231</v>
      </c>
      <c r="J1525" s="4" t="s">
        <v>39</v>
      </c>
      <c r="K1525" s="4" t="s">
        <v>4116</v>
      </c>
    </row>
    <row r="1526" spans="1:11" ht="24" x14ac:dyDescent="0.25">
      <c r="A1526" s="4" t="s">
        <v>93</v>
      </c>
      <c r="B1526" s="4" t="s">
        <v>41</v>
      </c>
      <c r="C1526" s="3" t="s">
        <v>8</v>
      </c>
      <c r="D1526" s="3" t="s">
        <v>4329</v>
      </c>
      <c r="E1526" s="3" t="s">
        <v>10</v>
      </c>
      <c r="F1526" s="4" t="s">
        <v>4330</v>
      </c>
      <c r="G1526" s="5">
        <v>1615000</v>
      </c>
      <c r="H1526" s="5">
        <v>0</v>
      </c>
      <c r="I1526" s="5">
        <v>1615000</v>
      </c>
      <c r="J1526" s="4" t="s">
        <v>39</v>
      </c>
      <c r="K1526" s="4" t="s">
        <v>4116</v>
      </c>
    </row>
    <row r="1527" spans="1:11" ht="60" x14ac:dyDescent="0.25">
      <c r="A1527" s="4" t="s">
        <v>93</v>
      </c>
      <c r="B1527" s="4" t="s">
        <v>41</v>
      </c>
      <c r="C1527" s="3" t="s">
        <v>8</v>
      </c>
      <c r="D1527" s="3" t="s">
        <v>3506</v>
      </c>
      <c r="E1527" s="3" t="s">
        <v>11</v>
      </c>
      <c r="F1527" s="4" t="s">
        <v>3507</v>
      </c>
      <c r="G1527" s="5">
        <v>173000</v>
      </c>
      <c r="H1527" s="5">
        <v>149240.14300000001</v>
      </c>
      <c r="I1527" s="5">
        <v>23759.856999999989</v>
      </c>
      <c r="J1527" s="4" t="s">
        <v>299</v>
      </c>
      <c r="K1527" s="4" t="s">
        <v>3508</v>
      </c>
    </row>
    <row r="1528" spans="1:11" ht="60" x14ac:dyDescent="0.25">
      <c r="A1528" s="4" t="s">
        <v>93</v>
      </c>
      <c r="B1528" s="4" t="s">
        <v>41</v>
      </c>
      <c r="C1528" s="3" t="s">
        <v>8</v>
      </c>
      <c r="D1528" s="3" t="s">
        <v>3506</v>
      </c>
      <c r="E1528" s="3" t="s">
        <v>10</v>
      </c>
      <c r="F1528" s="4" t="s">
        <v>3507</v>
      </c>
      <c r="G1528" s="5">
        <v>2418000</v>
      </c>
      <c r="H1528" s="5">
        <v>2354206.0720000002</v>
      </c>
      <c r="I1528" s="5">
        <v>63793.92799999984</v>
      </c>
      <c r="J1528" s="4" t="s">
        <v>299</v>
      </c>
      <c r="K1528" s="4" t="s">
        <v>3508</v>
      </c>
    </row>
    <row r="1529" spans="1:11" ht="60" x14ac:dyDescent="0.25">
      <c r="A1529" s="4" t="s">
        <v>93</v>
      </c>
      <c r="B1529" s="4" t="s">
        <v>41</v>
      </c>
      <c r="C1529" s="3" t="s">
        <v>8</v>
      </c>
      <c r="D1529" s="3" t="s">
        <v>3506</v>
      </c>
      <c r="E1529" s="3" t="s">
        <v>13</v>
      </c>
      <c r="F1529" s="4" t="s">
        <v>3507</v>
      </c>
      <c r="G1529" s="5">
        <v>6000</v>
      </c>
      <c r="H1529" s="5">
        <v>713.82899999999995</v>
      </c>
      <c r="I1529" s="5">
        <v>5286.1710000000003</v>
      </c>
      <c r="J1529" s="4" t="s">
        <v>299</v>
      </c>
      <c r="K1529" s="4" t="s">
        <v>3508</v>
      </c>
    </row>
    <row r="1530" spans="1:11" ht="24" x14ac:dyDescent="0.25">
      <c r="A1530" s="4" t="s">
        <v>93</v>
      </c>
      <c r="B1530" s="4" t="s">
        <v>41</v>
      </c>
      <c r="C1530" s="3" t="s">
        <v>8</v>
      </c>
      <c r="D1530" s="3" t="s">
        <v>2969</v>
      </c>
      <c r="E1530" s="3" t="s">
        <v>347</v>
      </c>
      <c r="F1530" s="4" t="s">
        <v>2970</v>
      </c>
      <c r="G1530" s="5">
        <v>10000</v>
      </c>
      <c r="H1530" s="5">
        <v>0</v>
      </c>
      <c r="I1530" s="5">
        <v>10000</v>
      </c>
      <c r="J1530" s="4" t="s">
        <v>38</v>
      </c>
      <c r="K1530" s="4" t="s">
        <v>149</v>
      </c>
    </row>
    <row r="1531" spans="1:11" ht="132" x14ac:dyDescent="0.25">
      <c r="A1531" s="4" t="s">
        <v>93</v>
      </c>
      <c r="B1531" s="4" t="s">
        <v>41</v>
      </c>
      <c r="C1531" s="3" t="s">
        <v>8</v>
      </c>
      <c r="D1531" s="3" t="s">
        <v>3509</v>
      </c>
      <c r="E1531" s="3" t="s">
        <v>11</v>
      </c>
      <c r="F1531" s="4" t="s">
        <v>3510</v>
      </c>
      <c r="G1531" s="5">
        <v>4200</v>
      </c>
      <c r="H1531" s="5">
        <v>4139.3019999999997</v>
      </c>
      <c r="I1531" s="5">
        <v>60.69800000000032</v>
      </c>
      <c r="J1531" s="4" t="s">
        <v>299</v>
      </c>
      <c r="K1531" s="4" t="s">
        <v>890</v>
      </c>
    </row>
    <row r="1532" spans="1:11" ht="132" x14ac:dyDescent="0.25">
      <c r="A1532" s="4" t="s">
        <v>93</v>
      </c>
      <c r="B1532" s="4" t="s">
        <v>41</v>
      </c>
      <c r="C1532" s="3" t="s">
        <v>8</v>
      </c>
      <c r="D1532" s="3" t="s">
        <v>3509</v>
      </c>
      <c r="E1532" s="3" t="s">
        <v>10</v>
      </c>
      <c r="F1532" s="4" t="s">
        <v>3510</v>
      </c>
      <c r="G1532" s="5">
        <v>45000</v>
      </c>
      <c r="H1532" s="5">
        <v>31492.853999999999</v>
      </c>
      <c r="I1532" s="5">
        <v>13507.146000000001</v>
      </c>
      <c r="J1532" s="4" t="s">
        <v>299</v>
      </c>
      <c r="K1532" s="4" t="s">
        <v>890</v>
      </c>
    </row>
    <row r="1533" spans="1:11" ht="132" x14ac:dyDescent="0.25">
      <c r="A1533" s="4" t="s">
        <v>93</v>
      </c>
      <c r="B1533" s="4" t="s">
        <v>41</v>
      </c>
      <c r="C1533" s="3" t="s">
        <v>8</v>
      </c>
      <c r="D1533" s="3" t="s">
        <v>3509</v>
      </c>
      <c r="E1533" s="3" t="s">
        <v>13</v>
      </c>
      <c r="F1533" s="4" t="s">
        <v>3510</v>
      </c>
      <c r="G1533" s="5">
        <v>2000</v>
      </c>
      <c r="H1533" s="5">
        <v>0</v>
      </c>
      <c r="I1533" s="5">
        <v>2000</v>
      </c>
      <c r="J1533" s="4" t="s">
        <v>299</v>
      </c>
      <c r="K1533" s="4" t="s">
        <v>890</v>
      </c>
    </row>
    <row r="1534" spans="1:11" ht="24" x14ac:dyDescent="0.25">
      <c r="A1534" s="4" t="s">
        <v>93</v>
      </c>
      <c r="B1534" s="4" t="s">
        <v>41</v>
      </c>
      <c r="C1534" s="3" t="s">
        <v>8</v>
      </c>
      <c r="D1534" s="3" t="s">
        <v>3511</v>
      </c>
      <c r="E1534" s="3" t="s">
        <v>10</v>
      </c>
      <c r="F1534" s="4" t="s">
        <v>3512</v>
      </c>
      <c r="G1534" s="5">
        <v>5000</v>
      </c>
      <c r="H1534" s="5">
        <v>0</v>
      </c>
      <c r="I1534" s="5">
        <v>5000</v>
      </c>
      <c r="J1534" s="4" t="s">
        <v>21</v>
      </c>
      <c r="K1534" s="4" t="s">
        <v>22</v>
      </c>
    </row>
    <row r="1535" spans="1:11" ht="24" x14ac:dyDescent="0.25">
      <c r="A1535" s="4" t="s">
        <v>93</v>
      </c>
      <c r="B1535" s="4" t="s">
        <v>41</v>
      </c>
      <c r="C1535" s="3" t="s">
        <v>8</v>
      </c>
      <c r="D1535" s="3" t="s">
        <v>891</v>
      </c>
      <c r="E1535" s="3" t="s">
        <v>11</v>
      </c>
      <c r="F1535" s="4" t="s">
        <v>892</v>
      </c>
      <c r="G1535" s="5">
        <v>133000</v>
      </c>
      <c r="H1535" s="5">
        <v>78761.198000000004</v>
      </c>
      <c r="I1535" s="5">
        <v>54238.801999999996</v>
      </c>
      <c r="J1535" s="4" t="s">
        <v>37</v>
      </c>
      <c r="K1535" s="4" t="s">
        <v>893</v>
      </c>
    </row>
    <row r="1536" spans="1:11" ht="132" x14ac:dyDescent="0.25">
      <c r="A1536" s="4" t="s">
        <v>93</v>
      </c>
      <c r="B1536" s="4" t="s">
        <v>41</v>
      </c>
      <c r="C1536" s="3" t="s">
        <v>8</v>
      </c>
      <c r="D1536" s="3" t="s">
        <v>3513</v>
      </c>
      <c r="E1536" s="3" t="s">
        <v>11</v>
      </c>
      <c r="F1536" s="4" t="s">
        <v>3514</v>
      </c>
      <c r="G1536" s="5">
        <v>913000</v>
      </c>
      <c r="H1536" s="5">
        <v>810242.63300000003</v>
      </c>
      <c r="I1536" s="5">
        <v>102757.36699999997</v>
      </c>
      <c r="J1536" s="4" t="s">
        <v>299</v>
      </c>
      <c r="K1536" s="4" t="s">
        <v>890</v>
      </c>
    </row>
    <row r="1537" spans="1:11" ht="132" x14ac:dyDescent="0.25">
      <c r="A1537" s="4" t="s">
        <v>93</v>
      </c>
      <c r="B1537" s="4" t="s">
        <v>41</v>
      </c>
      <c r="C1537" s="3" t="s">
        <v>8</v>
      </c>
      <c r="D1537" s="3" t="s">
        <v>3513</v>
      </c>
      <c r="E1537" s="3" t="s">
        <v>10</v>
      </c>
      <c r="F1537" s="4" t="s">
        <v>3514</v>
      </c>
      <c r="G1537" s="5">
        <v>7869000</v>
      </c>
      <c r="H1537" s="5">
        <v>6899595.0800000001</v>
      </c>
      <c r="I1537" s="5">
        <v>969404.91999999993</v>
      </c>
      <c r="J1537" s="4" t="s">
        <v>299</v>
      </c>
      <c r="K1537" s="4" t="s">
        <v>890</v>
      </c>
    </row>
    <row r="1538" spans="1:11" ht="132" x14ac:dyDescent="0.25">
      <c r="A1538" s="4" t="s">
        <v>93</v>
      </c>
      <c r="B1538" s="4" t="s">
        <v>41</v>
      </c>
      <c r="C1538" s="3" t="s">
        <v>8</v>
      </c>
      <c r="D1538" s="3" t="s">
        <v>3513</v>
      </c>
      <c r="E1538" s="3" t="s">
        <v>13</v>
      </c>
      <c r="F1538" s="4" t="s">
        <v>3514</v>
      </c>
      <c r="G1538" s="5">
        <v>5000</v>
      </c>
      <c r="H1538" s="5">
        <v>3200.6559999999999</v>
      </c>
      <c r="I1538" s="5">
        <v>1799.3440000000001</v>
      </c>
      <c r="J1538" s="4" t="s">
        <v>299</v>
      </c>
      <c r="K1538" s="4" t="s">
        <v>890</v>
      </c>
    </row>
    <row r="1539" spans="1:11" ht="36" x14ac:dyDescent="0.25">
      <c r="A1539" s="4" t="s">
        <v>93</v>
      </c>
      <c r="B1539" s="4" t="s">
        <v>41</v>
      </c>
      <c r="C1539" s="3" t="s">
        <v>8</v>
      </c>
      <c r="D1539" s="3" t="s">
        <v>3515</v>
      </c>
      <c r="E1539" s="3" t="s">
        <v>10</v>
      </c>
      <c r="F1539" s="4" t="s">
        <v>3516</v>
      </c>
      <c r="G1539" s="5">
        <v>363000</v>
      </c>
      <c r="H1539" s="5">
        <v>0</v>
      </c>
      <c r="I1539" s="5">
        <v>363000</v>
      </c>
      <c r="J1539" s="4" t="s">
        <v>858</v>
      </c>
      <c r="K1539" s="4" t="s">
        <v>3517</v>
      </c>
    </row>
    <row r="1540" spans="1:11" ht="36" x14ac:dyDescent="0.25">
      <c r="A1540" s="4" t="s">
        <v>93</v>
      </c>
      <c r="B1540" s="4" t="s">
        <v>41</v>
      </c>
      <c r="C1540" s="3" t="s">
        <v>8</v>
      </c>
      <c r="D1540" s="3" t="s">
        <v>3515</v>
      </c>
      <c r="E1540" s="3" t="s">
        <v>13</v>
      </c>
      <c r="F1540" s="4" t="s">
        <v>3516</v>
      </c>
      <c r="G1540" s="5">
        <v>5000</v>
      </c>
      <c r="H1540" s="5">
        <v>0</v>
      </c>
      <c r="I1540" s="5">
        <v>5000</v>
      </c>
      <c r="J1540" s="4" t="s">
        <v>858</v>
      </c>
      <c r="K1540" s="4" t="s">
        <v>3517</v>
      </c>
    </row>
    <row r="1541" spans="1:11" ht="132" x14ac:dyDescent="0.25">
      <c r="A1541" s="4" t="s">
        <v>93</v>
      </c>
      <c r="B1541" s="4" t="s">
        <v>41</v>
      </c>
      <c r="C1541" s="3" t="s">
        <v>8</v>
      </c>
      <c r="D1541" s="3" t="s">
        <v>3518</v>
      </c>
      <c r="E1541" s="3" t="s">
        <v>10</v>
      </c>
      <c r="F1541" s="4" t="s">
        <v>3519</v>
      </c>
      <c r="G1541" s="5">
        <v>871000</v>
      </c>
      <c r="H1541" s="5">
        <v>805999.549</v>
      </c>
      <c r="I1541" s="5">
        <v>65000.451000000001</v>
      </c>
      <c r="J1541" s="4" t="s">
        <v>299</v>
      </c>
      <c r="K1541" s="4" t="s">
        <v>3520</v>
      </c>
    </row>
    <row r="1542" spans="1:11" ht="132" x14ac:dyDescent="0.25">
      <c r="A1542" s="4" t="s">
        <v>93</v>
      </c>
      <c r="B1542" s="4" t="s">
        <v>41</v>
      </c>
      <c r="C1542" s="3" t="s">
        <v>8</v>
      </c>
      <c r="D1542" s="3" t="s">
        <v>3518</v>
      </c>
      <c r="E1542" s="3" t="s">
        <v>13</v>
      </c>
      <c r="F1542" s="4" t="s">
        <v>3519</v>
      </c>
      <c r="G1542" s="5">
        <v>5000</v>
      </c>
      <c r="H1542" s="5">
        <v>170.46799999999999</v>
      </c>
      <c r="I1542" s="5">
        <v>4829.5320000000002</v>
      </c>
      <c r="J1542" s="4" t="s">
        <v>299</v>
      </c>
      <c r="K1542" s="4" t="s">
        <v>3520</v>
      </c>
    </row>
    <row r="1543" spans="1:11" ht="24" x14ac:dyDescent="0.25">
      <c r="A1543" s="4" t="s">
        <v>93</v>
      </c>
      <c r="B1543" s="4" t="s">
        <v>41</v>
      </c>
      <c r="C1543" s="3" t="s">
        <v>8</v>
      </c>
      <c r="D1543" s="3" t="s">
        <v>894</v>
      </c>
      <c r="E1543" s="3" t="s">
        <v>9</v>
      </c>
      <c r="F1543" s="4" t="s">
        <v>2384</v>
      </c>
      <c r="G1543" s="5">
        <v>150</v>
      </c>
      <c r="H1543" s="5">
        <v>50.46</v>
      </c>
      <c r="I1543" s="5">
        <v>99.539999999999992</v>
      </c>
      <c r="J1543" s="4" t="s">
        <v>37</v>
      </c>
      <c r="K1543" s="4" t="s">
        <v>895</v>
      </c>
    </row>
    <row r="1544" spans="1:11" ht="24" x14ac:dyDescent="0.25">
      <c r="A1544" s="4" t="s">
        <v>93</v>
      </c>
      <c r="B1544" s="4" t="s">
        <v>41</v>
      </c>
      <c r="C1544" s="3" t="s">
        <v>8</v>
      </c>
      <c r="D1544" s="3" t="s">
        <v>894</v>
      </c>
      <c r="E1544" s="3" t="s">
        <v>11</v>
      </c>
      <c r="F1544" s="4" t="s">
        <v>2384</v>
      </c>
      <c r="G1544" s="5">
        <v>700010</v>
      </c>
      <c r="H1544" s="5">
        <v>0</v>
      </c>
      <c r="I1544" s="5">
        <v>700010</v>
      </c>
      <c r="J1544" s="4" t="s">
        <v>37</v>
      </c>
      <c r="K1544" s="4" t="s">
        <v>895</v>
      </c>
    </row>
    <row r="1545" spans="1:11" ht="24" x14ac:dyDescent="0.25">
      <c r="A1545" s="4" t="s">
        <v>93</v>
      </c>
      <c r="B1545" s="4" t="s">
        <v>41</v>
      </c>
      <c r="C1545" s="3" t="s">
        <v>8</v>
      </c>
      <c r="D1545" s="3" t="s">
        <v>896</v>
      </c>
      <c r="E1545" s="3" t="s">
        <v>9</v>
      </c>
      <c r="F1545" s="4" t="s">
        <v>897</v>
      </c>
      <c r="G1545" s="5">
        <v>1500</v>
      </c>
      <c r="H1545" s="5">
        <v>0</v>
      </c>
      <c r="I1545" s="5">
        <v>1500</v>
      </c>
      <c r="J1545" s="4" t="s">
        <v>37</v>
      </c>
      <c r="K1545" s="4" t="s">
        <v>870</v>
      </c>
    </row>
    <row r="1546" spans="1:11" ht="24" x14ac:dyDescent="0.25">
      <c r="A1546" s="4" t="s">
        <v>93</v>
      </c>
      <c r="B1546" s="4" t="s">
        <v>41</v>
      </c>
      <c r="C1546" s="3" t="s">
        <v>8</v>
      </c>
      <c r="D1546" s="3" t="s">
        <v>896</v>
      </c>
      <c r="E1546" s="3" t="s">
        <v>11</v>
      </c>
      <c r="F1546" s="4" t="s">
        <v>897</v>
      </c>
      <c r="G1546" s="5">
        <v>549500</v>
      </c>
      <c r="H1546" s="5">
        <v>296501.26199999999</v>
      </c>
      <c r="I1546" s="5">
        <v>252998.73800000001</v>
      </c>
      <c r="J1546" s="4" t="s">
        <v>37</v>
      </c>
      <c r="K1546" s="4" t="s">
        <v>870</v>
      </c>
    </row>
    <row r="1547" spans="1:11" ht="24" x14ac:dyDescent="0.25">
      <c r="A1547" s="4" t="s">
        <v>93</v>
      </c>
      <c r="B1547" s="4" t="s">
        <v>41</v>
      </c>
      <c r="C1547" s="3" t="s">
        <v>8</v>
      </c>
      <c r="D1547" s="3" t="s">
        <v>896</v>
      </c>
      <c r="E1547" s="3" t="s">
        <v>347</v>
      </c>
      <c r="F1547" s="4" t="s">
        <v>897</v>
      </c>
      <c r="G1547" s="5">
        <v>2000</v>
      </c>
      <c r="H1547" s="5">
        <v>0</v>
      </c>
      <c r="I1547" s="5">
        <v>2000</v>
      </c>
      <c r="J1547" s="4" t="s">
        <v>37</v>
      </c>
      <c r="K1547" s="4" t="s">
        <v>870</v>
      </c>
    </row>
    <row r="1548" spans="1:11" ht="24" x14ac:dyDescent="0.25">
      <c r="A1548" s="4" t="s">
        <v>93</v>
      </c>
      <c r="B1548" s="4" t="s">
        <v>41</v>
      </c>
      <c r="C1548" s="3" t="s">
        <v>8</v>
      </c>
      <c r="D1548" s="3" t="s">
        <v>896</v>
      </c>
      <c r="E1548" s="3" t="s">
        <v>10</v>
      </c>
      <c r="F1548" s="4" t="s">
        <v>897</v>
      </c>
      <c r="G1548" s="5">
        <v>9461020</v>
      </c>
      <c r="H1548" s="5">
        <v>6904652.1210000003</v>
      </c>
      <c r="I1548" s="5">
        <v>2556367.8789999997</v>
      </c>
      <c r="J1548" s="4" t="s">
        <v>37</v>
      </c>
      <c r="K1548" s="4" t="s">
        <v>870</v>
      </c>
    </row>
    <row r="1549" spans="1:11" ht="24" x14ac:dyDescent="0.25">
      <c r="A1549" s="4" t="s">
        <v>93</v>
      </c>
      <c r="B1549" s="4" t="s">
        <v>41</v>
      </c>
      <c r="C1549" s="3" t="s">
        <v>8</v>
      </c>
      <c r="D1549" s="3" t="s">
        <v>4331</v>
      </c>
      <c r="E1549" s="3" t="s">
        <v>10</v>
      </c>
      <c r="F1549" s="4" t="s">
        <v>4332</v>
      </c>
      <c r="G1549" s="5">
        <v>7500</v>
      </c>
      <c r="H1549" s="5">
        <v>1716.405</v>
      </c>
      <c r="I1549" s="5">
        <v>5783.5950000000003</v>
      </c>
      <c r="J1549" s="4" t="s">
        <v>39</v>
      </c>
      <c r="K1549" s="4" t="s">
        <v>898</v>
      </c>
    </row>
    <row r="1550" spans="1:11" ht="24" x14ac:dyDescent="0.25">
      <c r="A1550" s="4" t="s">
        <v>93</v>
      </c>
      <c r="B1550" s="4" t="s">
        <v>41</v>
      </c>
      <c r="C1550" s="3" t="s">
        <v>8</v>
      </c>
      <c r="D1550" s="3" t="s">
        <v>4331</v>
      </c>
      <c r="E1550" s="3" t="s">
        <v>13</v>
      </c>
      <c r="F1550" s="4" t="s">
        <v>4332</v>
      </c>
      <c r="G1550" s="5">
        <v>1500</v>
      </c>
      <c r="H1550" s="5">
        <v>0</v>
      </c>
      <c r="I1550" s="5">
        <v>1500</v>
      </c>
      <c r="J1550" s="4" t="s">
        <v>39</v>
      </c>
      <c r="K1550" s="4" t="s">
        <v>898</v>
      </c>
    </row>
    <row r="1551" spans="1:11" ht="48" x14ac:dyDescent="0.25">
      <c r="A1551" s="4" t="s">
        <v>93</v>
      </c>
      <c r="B1551" s="4" t="s">
        <v>41</v>
      </c>
      <c r="C1551" s="3" t="s">
        <v>8</v>
      </c>
      <c r="D1551" s="3" t="s">
        <v>3521</v>
      </c>
      <c r="E1551" s="3" t="s">
        <v>11</v>
      </c>
      <c r="F1551" s="4" t="s">
        <v>3522</v>
      </c>
      <c r="G1551" s="5">
        <v>1744000</v>
      </c>
      <c r="H1551" s="5">
        <v>1424570.4839999999</v>
      </c>
      <c r="I1551" s="5">
        <v>319429.51600000006</v>
      </c>
      <c r="J1551" s="4" t="s">
        <v>299</v>
      </c>
      <c r="K1551" s="4" t="s">
        <v>3523</v>
      </c>
    </row>
    <row r="1552" spans="1:11" ht="48" x14ac:dyDescent="0.25">
      <c r="A1552" s="4" t="s">
        <v>93</v>
      </c>
      <c r="B1552" s="4" t="s">
        <v>41</v>
      </c>
      <c r="C1552" s="3" t="s">
        <v>8</v>
      </c>
      <c r="D1552" s="3" t="s">
        <v>3521</v>
      </c>
      <c r="E1552" s="3" t="s">
        <v>10</v>
      </c>
      <c r="F1552" s="4" t="s">
        <v>3522</v>
      </c>
      <c r="G1552" s="5">
        <v>17022000</v>
      </c>
      <c r="H1552" s="5">
        <v>13763074.537</v>
      </c>
      <c r="I1552" s="5">
        <v>3258925.4629999995</v>
      </c>
      <c r="J1552" s="4" t="s">
        <v>299</v>
      </c>
      <c r="K1552" s="4" t="s">
        <v>3523</v>
      </c>
    </row>
    <row r="1553" spans="1:11" ht="48" x14ac:dyDescent="0.25">
      <c r="A1553" s="4" t="s">
        <v>93</v>
      </c>
      <c r="B1553" s="4" t="s">
        <v>41</v>
      </c>
      <c r="C1553" s="3" t="s">
        <v>8</v>
      </c>
      <c r="D1553" s="3" t="s">
        <v>3521</v>
      </c>
      <c r="E1553" s="3" t="s">
        <v>13</v>
      </c>
      <c r="F1553" s="4" t="s">
        <v>3522</v>
      </c>
      <c r="G1553" s="5">
        <v>10000</v>
      </c>
      <c r="H1553" s="5">
        <v>5102.6679999999997</v>
      </c>
      <c r="I1553" s="5">
        <v>4897.3320000000003</v>
      </c>
      <c r="J1553" s="4" t="s">
        <v>299</v>
      </c>
      <c r="K1553" s="4" t="s">
        <v>3523</v>
      </c>
    </row>
    <row r="1554" spans="1:11" ht="48" x14ac:dyDescent="0.25">
      <c r="A1554" s="4" t="s">
        <v>93</v>
      </c>
      <c r="B1554" s="4" t="s">
        <v>41</v>
      </c>
      <c r="C1554" s="3" t="s">
        <v>8</v>
      </c>
      <c r="D1554" s="3" t="s">
        <v>3524</v>
      </c>
      <c r="E1554" s="3" t="s">
        <v>10</v>
      </c>
      <c r="F1554" s="4" t="s">
        <v>3525</v>
      </c>
      <c r="G1554" s="5">
        <v>22000</v>
      </c>
      <c r="H1554" s="5">
        <v>18344.223000000002</v>
      </c>
      <c r="I1554" s="5">
        <v>3655.7769999999982</v>
      </c>
      <c r="J1554" s="4" t="s">
        <v>299</v>
      </c>
      <c r="K1554" s="4" t="s">
        <v>3526</v>
      </c>
    </row>
    <row r="1555" spans="1:11" ht="60" x14ac:dyDescent="0.25">
      <c r="A1555" s="4" t="s">
        <v>93</v>
      </c>
      <c r="B1555" s="4" t="s">
        <v>41</v>
      </c>
      <c r="C1555" s="3" t="s">
        <v>8</v>
      </c>
      <c r="D1555" s="3" t="s">
        <v>3527</v>
      </c>
      <c r="E1555" s="3" t="s">
        <v>11</v>
      </c>
      <c r="F1555" s="4" t="s">
        <v>3528</v>
      </c>
      <c r="G1555" s="5">
        <v>13000</v>
      </c>
      <c r="H1555" s="5">
        <v>0</v>
      </c>
      <c r="I1555" s="5">
        <v>13000</v>
      </c>
      <c r="J1555" s="4" t="s">
        <v>299</v>
      </c>
      <c r="K1555" s="4" t="s">
        <v>3529</v>
      </c>
    </row>
    <row r="1556" spans="1:11" ht="60" x14ac:dyDescent="0.25">
      <c r="A1556" s="4" t="s">
        <v>93</v>
      </c>
      <c r="B1556" s="4" t="s">
        <v>41</v>
      </c>
      <c r="C1556" s="3" t="s">
        <v>8</v>
      </c>
      <c r="D1556" s="3" t="s">
        <v>3530</v>
      </c>
      <c r="E1556" s="3" t="s">
        <v>11</v>
      </c>
      <c r="F1556" s="4" t="s">
        <v>3531</v>
      </c>
      <c r="G1556" s="5">
        <v>115000</v>
      </c>
      <c r="H1556" s="5">
        <v>107331.36500000001</v>
      </c>
      <c r="I1556" s="5">
        <v>7668.6349999999948</v>
      </c>
      <c r="J1556" s="4" t="s">
        <v>299</v>
      </c>
      <c r="K1556" s="4" t="s">
        <v>3532</v>
      </c>
    </row>
    <row r="1557" spans="1:11" ht="60" x14ac:dyDescent="0.25">
      <c r="A1557" s="4" t="s">
        <v>93</v>
      </c>
      <c r="B1557" s="4" t="s">
        <v>41</v>
      </c>
      <c r="C1557" s="3" t="s">
        <v>8</v>
      </c>
      <c r="D1557" s="3" t="s">
        <v>3530</v>
      </c>
      <c r="E1557" s="3" t="s">
        <v>10</v>
      </c>
      <c r="F1557" s="4" t="s">
        <v>3531</v>
      </c>
      <c r="G1557" s="5">
        <v>1038000</v>
      </c>
      <c r="H1557" s="5">
        <v>523772.728</v>
      </c>
      <c r="I1557" s="5">
        <v>514227.272</v>
      </c>
      <c r="J1557" s="4" t="s">
        <v>299</v>
      </c>
      <c r="K1557" s="4" t="s">
        <v>3532</v>
      </c>
    </row>
    <row r="1558" spans="1:11" ht="60" x14ac:dyDescent="0.25">
      <c r="A1558" s="4" t="s">
        <v>93</v>
      </c>
      <c r="B1558" s="4" t="s">
        <v>41</v>
      </c>
      <c r="C1558" s="3" t="s">
        <v>8</v>
      </c>
      <c r="D1558" s="3" t="s">
        <v>3530</v>
      </c>
      <c r="E1558" s="3" t="s">
        <v>13</v>
      </c>
      <c r="F1558" s="4" t="s">
        <v>3531</v>
      </c>
      <c r="G1558" s="5">
        <v>5000</v>
      </c>
      <c r="H1558" s="5">
        <v>104.82</v>
      </c>
      <c r="I1558" s="5">
        <v>4895.18</v>
      </c>
      <c r="J1558" s="4" t="s">
        <v>299</v>
      </c>
      <c r="K1558" s="4" t="s">
        <v>3532</v>
      </c>
    </row>
    <row r="1559" spans="1:11" ht="36" x14ac:dyDescent="0.25">
      <c r="A1559" s="4" t="s">
        <v>93</v>
      </c>
      <c r="B1559" s="4" t="s">
        <v>41</v>
      </c>
      <c r="C1559" s="3" t="s">
        <v>8</v>
      </c>
      <c r="D1559" s="3" t="s">
        <v>3533</v>
      </c>
      <c r="E1559" s="3" t="s">
        <v>11</v>
      </c>
      <c r="F1559" s="4" t="s">
        <v>3534</v>
      </c>
      <c r="G1559" s="5">
        <v>291000</v>
      </c>
      <c r="H1559" s="5">
        <v>0</v>
      </c>
      <c r="I1559" s="5">
        <v>291000</v>
      </c>
      <c r="J1559" s="4" t="s">
        <v>299</v>
      </c>
      <c r="K1559" s="4" t="s">
        <v>3535</v>
      </c>
    </row>
    <row r="1560" spans="1:11" ht="24" x14ac:dyDescent="0.25">
      <c r="A1560" s="4" t="s">
        <v>93</v>
      </c>
      <c r="B1560" s="4" t="s">
        <v>41</v>
      </c>
      <c r="C1560" s="3" t="s">
        <v>8</v>
      </c>
      <c r="D1560" s="3" t="s">
        <v>899</v>
      </c>
      <c r="E1560" s="3" t="s">
        <v>11</v>
      </c>
      <c r="F1560" s="4" t="s">
        <v>900</v>
      </c>
      <c r="G1560" s="5">
        <v>59000</v>
      </c>
      <c r="H1560" s="5">
        <v>11236.963</v>
      </c>
      <c r="I1560" s="5">
        <v>47763.036999999997</v>
      </c>
      <c r="J1560" s="4" t="s">
        <v>37</v>
      </c>
      <c r="K1560" s="4" t="s">
        <v>901</v>
      </c>
    </row>
    <row r="1561" spans="1:11" ht="24" x14ac:dyDescent="0.25">
      <c r="A1561" s="4" t="s">
        <v>93</v>
      </c>
      <c r="B1561" s="4" t="s">
        <v>41</v>
      </c>
      <c r="C1561" s="3" t="s">
        <v>8</v>
      </c>
      <c r="D1561" s="3" t="s">
        <v>902</v>
      </c>
      <c r="E1561" s="3" t="s">
        <v>11</v>
      </c>
      <c r="F1561" s="4" t="s">
        <v>903</v>
      </c>
      <c r="G1561" s="5">
        <v>9000</v>
      </c>
      <c r="H1561" s="5">
        <v>4364.607</v>
      </c>
      <c r="I1561" s="5">
        <v>4635.393</v>
      </c>
      <c r="J1561" s="4" t="s">
        <v>39</v>
      </c>
      <c r="K1561" s="4" t="s">
        <v>40</v>
      </c>
    </row>
    <row r="1562" spans="1:11" ht="36" x14ac:dyDescent="0.25">
      <c r="A1562" s="4" t="s">
        <v>93</v>
      </c>
      <c r="B1562" s="4" t="s">
        <v>41</v>
      </c>
      <c r="C1562" s="3" t="s">
        <v>8</v>
      </c>
      <c r="D1562" s="3" t="s">
        <v>3536</v>
      </c>
      <c r="E1562" s="3" t="s">
        <v>347</v>
      </c>
      <c r="F1562" s="4" t="s">
        <v>3537</v>
      </c>
      <c r="G1562" s="5">
        <v>10000</v>
      </c>
      <c r="H1562" s="5">
        <v>0</v>
      </c>
      <c r="I1562" s="5">
        <v>10000</v>
      </c>
      <c r="J1562" s="4" t="s">
        <v>299</v>
      </c>
      <c r="K1562" s="4" t="s">
        <v>3538</v>
      </c>
    </row>
    <row r="1563" spans="1:11" ht="36" x14ac:dyDescent="0.25">
      <c r="A1563" s="4" t="s">
        <v>93</v>
      </c>
      <c r="B1563" s="4" t="s">
        <v>41</v>
      </c>
      <c r="C1563" s="3" t="s">
        <v>8</v>
      </c>
      <c r="D1563" s="3" t="s">
        <v>3536</v>
      </c>
      <c r="E1563" s="3" t="s">
        <v>10</v>
      </c>
      <c r="F1563" s="4" t="s">
        <v>3537</v>
      </c>
      <c r="G1563" s="5">
        <v>799000</v>
      </c>
      <c r="H1563" s="5">
        <v>627495.25100000005</v>
      </c>
      <c r="I1563" s="5">
        <v>171504.74899999995</v>
      </c>
      <c r="J1563" s="4" t="s">
        <v>299</v>
      </c>
      <c r="K1563" s="4" t="s">
        <v>3538</v>
      </c>
    </row>
    <row r="1564" spans="1:11" ht="36" x14ac:dyDescent="0.25">
      <c r="A1564" s="4" t="s">
        <v>93</v>
      </c>
      <c r="B1564" s="4" t="s">
        <v>41</v>
      </c>
      <c r="C1564" s="3" t="s">
        <v>8</v>
      </c>
      <c r="D1564" s="3" t="s">
        <v>3536</v>
      </c>
      <c r="E1564" s="3" t="s">
        <v>13</v>
      </c>
      <c r="F1564" s="4" t="s">
        <v>3537</v>
      </c>
      <c r="G1564" s="5">
        <v>2000</v>
      </c>
      <c r="H1564" s="5">
        <v>0</v>
      </c>
      <c r="I1564" s="5">
        <v>2000</v>
      </c>
      <c r="J1564" s="4" t="s">
        <v>299</v>
      </c>
      <c r="K1564" s="4" t="s">
        <v>3538</v>
      </c>
    </row>
    <row r="1565" spans="1:11" ht="24" x14ac:dyDescent="0.25">
      <c r="A1565" s="4" t="s">
        <v>93</v>
      </c>
      <c r="B1565" s="4" t="s">
        <v>41</v>
      </c>
      <c r="C1565" s="3" t="s">
        <v>8</v>
      </c>
      <c r="D1565" s="3" t="s">
        <v>4333</v>
      </c>
      <c r="E1565" s="3" t="s">
        <v>10</v>
      </c>
      <c r="F1565" s="4" t="s">
        <v>4334</v>
      </c>
      <c r="G1565" s="5">
        <v>42000</v>
      </c>
      <c r="H1565" s="5">
        <v>39328.31</v>
      </c>
      <c r="I1565" s="5">
        <v>2671.6900000000023</v>
      </c>
      <c r="J1565" s="4" t="s">
        <v>873</v>
      </c>
      <c r="K1565" s="4" t="s">
        <v>874</v>
      </c>
    </row>
    <row r="1566" spans="1:11" ht="24" x14ac:dyDescent="0.25">
      <c r="A1566" s="4" t="s">
        <v>93</v>
      </c>
      <c r="B1566" s="4" t="s">
        <v>41</v>
      </c>
      <c r="C1566" s="3" t="s">
        <v>8</v>
      </c>
      <c r="D1566" s="3" t="s">
        <v>904</v>
      </c>
      <c r="E1566" s="3" t="s">
        <v>11</v>
      </c>
      <c r="F1566" s="4" t="s">
        <v>2385</v>
      </c>
      <c r="G1566" s="5">
        <v>230000</v>
      </c>
      <c r="H1566" s="5">
        <v>32478.835999999999</v>
      </c>
      <c r="I1566" s="5">
        <v>197521.16399999999</v>
      </c>
      <c r="J1566" s="4" t="s">
        <v>37</v>
      </c>
      <c r="K1566" s="4" t="s">
        <v>37</v>
      </c>
    </row>
    <row r="1567" spans="1:11" ht="24" x14ac:dyDescent="0.25">
      <c r="A1567" s="4" t="s">
        <v>93</v>
      </c>
      <c r="B1567" s="4" t="s">
        <v>41</v>
      </c>
      <c r="C1567" s="3" t="s">
        <v>8</v>
      </c>
      <c r="D1567" s="3" t="s">
        <v>904</v>
      </c>
      <c r="E1567" s="3" t="s">
        <v>347</v>
      </c>
      <c r="F1567" s="4" t="s">
        <v>2385</v>
      </c>
      <c r="G1567" s="5">
        <v>1000</v>
      </c>
      <c r="H1567" s="5">
        <v>0</v>
      </c>
      <c r="I1567" s="5">
        <v>1000</v>
      </c>
      <c r="J1567" s="4" t="s">
        <v>37</v>
      </c>
      <c r="K1567" s="4" t="s">
        <v>37</v>
      </c>
    </row>
    <row r="1568" spans="1:11" ht="24" x14ac:dyDescent="0.25">
      <c r="A1568" s="4" t="s">
        <v>93</v>
      </c>
      <c r="B1568" s="4" t="s">
        <v>41</v>
      </c>
      <c r="C1568" s="3" t="s">
        <v>8</v>
      </c>
      <c r="D1568" s="3" t="s">
        <v>904</v>
      </c>
      <c r="E1568" s="3" t="s">
        <v>10</v>
      </c>
      <c r="F1568" s="4" t="s">
        <v>2385</v>
      </c>
      <c r="G1568" s="5">
        <v>900000</v>
      </c>
      <c r="H1568" s="5">
        <v>292429.86499999999</v>
      </c>
      <c r="I1568" s="5">
        <v>607570.13500000001</v>
      </c>
      <c r="J1568" s="4" t="s">
        <v>37</v>
      </c>
      <c r="K1568" s="4" t="s">
        <v>37</v>
      </c>
    </row>
    <row r="1569" spans="1:11" x14ac:dyDescent="0.25">
      <c r="A1569" s="4" t="s">
        <v>93</v>
      </c>
      <c r="B1569" s="4" t="s">
        <v>41</v>
      </c>
      <c r="C1569" s="3" t="s">
        <v>8</v>
      </c>
      <c r="D1569" s="3" t="s">
        <v>4335</v>
      </c>
      <c r="E1569" s="3" t="s">
        <v>9</v>
      </c>
      <c r="F1569" s="4" t="s">
        <v>4336</v>
      </c>
      <c r="G1569" s="5">
        <v>500</v>
      </c>
      <c r="H1569" s="5">
        <v>239.19</v>
      </c>
      <c r="I1569" s="5">
        <v>260.81</v>
      </c>
      <c r="J1569" s="4" t="s">
        <v>39</v>
      </c>
      <c r="K1569" s="4" t="s">
        <v>4116</v>
      </c>
    </row>
    <row r="1570" spans="1:11" x14ac:dyDescent="0.25">
      <c r="A1570" s="4" t="s">
        <v>93</v>
      </c>
      <c r="B1570" s="4" t="s">
        <v>41</v>
      </c>
      <c r="C1570" s="3" t="s">
        <v>8</v>
      </c>
      <c r="D1570" s="3" t="s">
        <v>4335</v>
      </c>
      <c r="E1570" s="3" t="s">
        <v>10</v>
      </c>
      <c r="F1570" s="4" t="s">
        <v>4336</v>
      </c>
      <c r="G1570" s="5">
        <v>11500</v>
      </c>
      <c r="H1570" s="5">
        <v>0</v>
      </c>
      <c r="I1570" s="5">
        <v>11500</v>
      </c>
      <c r="J1570" s="4" t="s">
        <v>39</v>
      </c>
      <c r="K1570" s="4" t="s">
        <v>4116</v>
      </c>
    </row>
    <row r="1571" spans="1:11" ht="24" x14ac:dyDescent="0.25">
      <c r="A1571" s="4" t="s">
        <v>93</v>
      </c>
      <c r="B1571" s="4" t="s">
        <v>41</v>
      </c>
      <c r="C1571" s="3" t="s">
        <v>8</v>
      </c>
      <c r="D1571" s="3" t="s">
        <v>3539</v>
      </c>
      <c r="E1571" s="3" t="s">
        <v>11</v>
      </c>
      <c r="F1571" s="4" t="s">
        <v>3540</v>
      </c>
      <c r="G1571" s="5">
        <v>10000</v>
      </c>
      <c r="H1571" s="5">
        <v>0</v>
      </c>
      <c r="I1571" s="5">
        <v>10000</v>
      </c>
      <c r="J1571" s="4" t="s">
        <v>39</v>
      </c>
      <c r="K1571" s="4" t="s">
        <v>3541</v>
      </c>
    </row>
    <row r="1572" spans="1:11" ht="24" x14ac:dyDescent="0.25">
      <c r="A1572" s="4" t="s">
        <v>93</v>
      </c>
      <c r="B1572" s="4" t="s">
        <v>41</v>
      </c>
      <c r="C1572" s="3" t="s">
        <v>8</v>
      </c>
      <c r="D1572" s="3" t="s">
        <v>3539</v>
      </c>
      <c r="E1572" s="3" t="s">
        <v>10</v>
      </c>
      <c r="F1572" s="4" t="s">
        <v>3540</v>
      </c>
      <c r="G1572" s="5">
        <v>276000</v>
      </c>
      <c r="H1572" s="5">
        <v>0</v>
      </c>
      <c r="I1572" s="5">
        <v>276000</v>
      </c>
      <c r="J1572" s="4" t="s">
        <v>39</v>
      </c>
      <c r="K1572" s="4" t="s">
        <v>3541</v>
      </c>
    </row>
    <row r="1573" spans="1:11" ht="24" x14ac:dyDescent="0.25">
      <c r="A1573" s="4" t="s">
        <v>93</v>
      </c>
      <c r="B1573" s="4" t="s">
        <v>41</v>
      </c>
      <c r="C1573" s="3" t="s">
        <v>8</v>
      </c>
      <c r="D1573" s="3" t="s">
        <v>3539</v>
      </c>
      <c r="E1573" s="3" t="s">
        <v>13</v>
      </c>
      <c r="F1573" s="4" t="s">
        <v>3540</v>
      </c>
      <c r="G1573" s="5">
        <v>2000</v>
      </c>
      <c r="H1573" s="5">
        <v>0</v>
      </c>
      <c r="I1573" s="5">
        <v>2000</v>
      </c>
      <c r="J1573" s="4" t="s">
        <v>39</v>
      </c>
      <c r="K1573" s="4" t="s">
        <v>3541</v>
      </c>
    </row>
    <row r="1574" spans="1:11" ht="24" x14ac:dyDescent="0.25">
      <c r="A1574" s="4" t="s">
        <v>93</v>
      </c>
      <c r="B1574" s="4" t="s">
        <v>41</v>
      </c>
      <c r="C1574" s="3" t="s">
        <v>8</v>
      </c>
      <c r="D1574" s="3" t="s">
        <v>3542</v>
      </c>
      <c r="E1574" s="3" t="s">
        <v>10</v>
      </c>
      <c r="F1574" s="4" t="s">
        <v>3543</v>
      </c>
      <c r="G1574" s="5">
        <v>479000</v>
      </c>
      <c r="H1574" s="5">
        <v>479000</v>
      </c>
      <c r="I1574" s="5">
        <v>0</v>
      </c>
      <c r="J1574" s="4" t="s">
        <v>1586</v>
      </c>
      <c r="K1574" s="4" t="s">
        <v>3544</v>
      </c>
    </row>
    <row r="1575" spans="1:11" ht="24" x14ac:dyDescent="0.25">
      <c r="A1575" s="4" t="s">
        <v>93</v>
      </c>
      <c r="B1575" s="4" t="s">
        <v>41</v>
      </c>
      <c r="C1575" s="3" t="s">
        <v>8</v>
      </c>
      <c r="D1575" s="3" t="s">
        <v>3545</v>
      </c>
      <c r="E1575" s="3" t="s">
        <v>11</v>
      </c>
      <c r="F1575" s="4" t="s">
        <v>3546</v>
      </c>
      <c r="G1575" s="5">
        <v>2200</v>
      </c>
      <c r="H1575" s="5">
        <v>205.23699999999999</v>
      </c>
      <c r="I1575" s="5">
        <v>1994.7629999999999</v>
      </c>
      <c r="J1575" s="4" t="s">
        <v>37</v>
      </c>
      <c r="K1575" s="4" t="s">
        <v>37</v>
      </c>
    </row>
    <row r="1576" spans="1:11" ht="24" x14ac:dyDescent="0.25">
      <c r="A1576" s="4" t="s">
        <v>93</v>
      </c>
      <c r="B1576" s="4" t="s">
        <v>41</v>
      </c>
      <c r="C1576" s="3" t="s">
        <v>8</v>
      </c>
      <c r="D1576" s="3" t="s">
        <v>3545</v>
      </c>
      <c r="E1576" s="3" t="s">
        <v>10</v>
      </c>
      <c r="F1576" s="4" t="s">
        <v>3546</v>
      </c>
      <c r="G1576" s="5">
        <v>73000</v>
      </c>
      <c r="H1576" s="5">
        <v>53489.828000000001</v>
      </c>
      <c r="I1576" s="5">
        <v>19510.171999999999</v>
      </c>
      <c r="J1576" s="4" t="s">
        <v>37</v>
      </c>
      <c r="K1576" s="4" t="s">
        <v>37</v>
      </c>
    </row>
    <row r="1577" spans="1:11" ht="24" x14ac:dyDescent="0.25">
      <c r="A1577" s="4" t="s">
        <v>93</v>
      </c>
      <c r="B1577" s="4" t="s">
        <v>41</v>
      </c>
      <c r="C1577" s="3" t="s">
        <v>8</v>
      </c>
      <c r="D1577" s="3" t="s">
        <v>3545</v>
      </c>
      <c r="E1577" s="3" t="s">
        <v>13</v>
      </c>
      <c r="F1577" s="4" t="s">
        <v>3546</v>
      </c>
      <c r="G1577" s="5">
        <v>2000</v>
      </c>
      <c r="H1577" s="5">
        <v>0</v>
      </c>
      <c r="I1577" s="5">
        <v>2000</v>
      </c>
      <c r="J1577" s="4" t="s">
        <v>37</v>
      </c>
      <c r="K1577" s="4" t="s">
        <v>37</v>
      </c>
    </row>
    <row r="1578" spans="1:11" ht="24" x14ac:dyDescent="0.25">
      <c r="A1578" s="4" t="s">
        <v>93</v>
      </c>
      <c r="B1578" s="4" t="s">
        <v>41</v>
      </c>
      <c r="C1578" s="3" t="s">
        <v>8</v>
      </c>
      <c r="D1578" s="3" t="s">
        <v>2971</v>
      </c>
      <c r="E1578" s="3" t="s">
        <v>9</v>
      </c>
      <c r="F1578" s="4" t="s">
        <v>2972</v>
      </c>
      <c r="G1578" s="5">
        <v>1000</v>
      </c>
      <c r="H1578" s="5">
        <v>0</v>
      </c>
      <c r="I1578" s="5">
        <v>1000</v>
      </c>
      <c r="J1578" s="4" t="s">
        <v>39</v>
      </c>
      <c r="K1578" s="4" t="s">
        <v>40</v>
      </c>
    </row>
    <row r="1579" spans="1:11" ht="24" x14ac:dyDescent="0.25">
      <c r="A1579" s="4" t="s">
        <v>93</v>
      </c>
      <c r="B1579" s="4" t="s">
        <v>41</v>
      </c>
      <c r="C1579" s="3" t="s">
        <v>8</v>
      </c>
      <c r="D1579" s="3" t="s">
        <v>2971</v>
      </c>
      <c r="E1579" s="3" t="s">
        <v>11</v>
      </c>
      <c r="F1579" s="4" t="s">
        <v>2972</v>
      </c>
      <c r="G1579" s="5">
        <v>31890</v>
      </c>
      <c r="H1579" s="5">
        <v>0</v>
      </c>
      <c r="I1579" s="5">
        <v>31890</v>
      </c>
      <c r="J1579" s="4" t="s">
        <v>39</v>
      </c>
      <c r="K1579" s="4" t="s">
        <v>40</v>
      </c>
    </row>
    <row r="1580" spans="1:11" ht="24" x14ac:dyDescent="0.25">
      <c r="A1580" s="4" t="s">
        <v>93</v>
      </c>
      <c r="B1580" s="4" t="s">
        <v>41</v>
      </c>
      <c r="C1580" s="3" t="s">
        <v>8</v>
      </c>
      <c r="D1580" s="3" t="s">
        <v>2971</v>
      </c>
      <c r="E1580" s="3" t="s">
        <v>347</v>
      </c>
      <c r="F1580" s="4" t="s">
        <v>2972</v>
      </c>
      <c r="G1580" s="5">
        <v>35000</v>
      </c>
      <c r="H1580" s="5">
        <v>0</v>
      </c>
      <c r="I1580" s="5">
        <v>35000</v>
      </c>
      <c r="J1580" s="4" t="s">
        <v>39</v>
      </c>
      <c r="K1580" s="4" t="s">
        <v>40</v>
      </c>
    </row>
    <row r="1581" spans="1:11" ht="24" x14ac:dyDescent="0.25">
      <c r="A1581" s="4" t="s">
        <v>93</v>
      </c>
      <c r="B1581" s="4" t="s">
        <v>41</v>
      </c>
      <c r="C1581" s="3" t="s">
        <v>8</v>
      </c>
      <c r="D1581" s="3" t="s">
        <v>2971</v>
      </c>
      <c r="E1581" s="3" t="s">
        <v>10</v>
      </c>
      <c r="F1581" s="4" t="s">
        <v>2972</v>
      </c>
      <c r="G1581" s="5">
        <v>780</v>
      </c>
      <c r="H1581" s="5">
        <v>0</v>
      </c>
      <c r="I1581" s="5">
        <v>780</v>
      </c>
      <c r="J1581" s="4" t="s">
        <v>39</v>
      </c>
      <c r="K1581" s="4" t="s">
        <v>40</v>
      </c>
    </row>
    <row r="1582" spans="1:11" ht="24" x14ac:dyDescent="0.25">
      <c r="A1582" s="4" t="s">
        <v>93</v>
      </c>
      <c r="B1582" s="4" t="s">
        <v>41</v>
      </c>
      <c r="C1582" s="3" t="s">
        <v>8</v>
      </c>
      <c r="D1582" s="3" t="s">
        <v>3547</v>
      </c>
      <c r="E1582" s="3" t="s">
        <v>10</v>
      </c>
      <c r="F1582" s="4" t="s">
        <v>3548</v>
      </c>
      <c r="G1582" s="5">
        <v>4445000</v>
      </c>
      <c r="H1582" s="5">
        <v>3267618.6979999999</v>
      </c>
      <c r="I1582" s="5">
        <v>1177381.3020000001</v>
      </c>
      <c r="J1582" s="4" t="s">
        <v>39</v>
      </c>
      <c r="K1582" s="4" t="s">
        <v>4120</v>
      </c>
    </row>
    <row r="1583" spans="1:11" ht="24" x14ac:dyDescent="0.25">
      <c r="A1583" s="4" t="s">
        <v>93</v>
      </c>
      <c r="B1583" s="4" t="s">
        <v>41</v>
      </c>
      <c r="C1583" s="3" t="s">
        <v>8</v>
      </c>
      <c r="D1583" s="3" t="s">
        <v>3547</v>
      </c>
      <c r="E1583" s="3" t="s">
        <v>13</v>
      </c>
      <c r="F1583" s="4" t="s">
        <v>3548</v>
      </c>
      <c r="G1583" s="5">
        <v>5000</v>
      </c>
      <c r="H1583" s="5">
        <v>1856.88</v>
      </c>
      <c r="I1583" s="5">
        <v>3143.12</v>
      </c>
      <c r="J1583" s="4" t="s">
        <v>39</v>
      </c>
      <c r="K1583" s="4" t="s">
        <v>4120</v>
      </c>
    </row>
    <row r="1584" spans="1:11" ht="24" x14ac:dyDescent="0.25">
      <c r="A1584" s="4" t="s">
        <v>93</v>
      </c>
      <c r="B1584" s="4" t="s">
        <v>41</v>
      </c>
      <c r="C1584" s="3" t="s">
        <v>8</v>
      </c>
      <c r="D1584" s="3" t="s">
        <v>3549</v>
      </c>
      <c r="E1584" s="3" t="s">
        <v>9</v>
      </c>
      <c r="F1584" s="4" t="s">
        <v>3550</v>
      </c>
      <c r="G1584" s="5">
        <v>1000</v>
      </c>
      <c r="H1584" s="5">
        <v>113.44</v>
      </c>
      <c r="I1584" s="5">
        <v>886.56</v>
      </c>
      <c r="J1584" s="4" t="s">
        <v>21</v>
      </c>
      <c r="K1584" s="4" t="s">
        <v>22</v>
      </c>
    </row>
    <row r="1585" spans="1:11" ht="24" x14ac:dyDescent="0.25">
      <c r="A1585" s="4" t="s">
        <v>93</v>
      </c>
      <c r="B1585" s="4" t="s">
        <v>41</v>
      </c>
      <c r="C1585" s="3" t="s">
        <v>8</v>
      </c>
      <c r="D1585" s="3" t="s">
        <v>3549</v>
      </c>
      <c r="E1585" s="3" t="s">
        <v>11</v>
      </c>
      <c r="F1585" s="4" t="s">
        <v>3550</v>
      </c>
      <c r="G1585" s="5">
        <v>456000</v>
      </c>
      <c r="H1585" s="5">
        <v>279683.19400000002</v>
      </c>
      <c r="I1585" s="5">
        <v>176316.80599999998</v>
      </c>
      <c r="J1585" s="4" t="s">
        <v>21</v>
      </c>
      <c r="K1585" s="4" t="s">
        <v>22</v>
      </c>
    </row>
    <row r="1586" spans="1:11" ht="24" x14ac:dyDescent="0.25">
      <c r="A1586" s="4" t="s">
        <v>93</v>
      </c>
      <c r="B1586" s="4" t="s">
        <v>41</v>
      </c>
      <c r="C1586" s="3" t="s">
        <v>8</v>
      </c>
      <c r="D1586" s="3" t="s">
        <v>3549</v>
      </c>
      <c r="E1586" s="3" t="s">
        <v>10</v>
      </c>
      <c r="F1586" s="4" t="s">
        <v>3550</v>
      </c>
      <c r="G1586" s="5">
        <v>10311000</v>
      </c>
      <c r="H1586" s="5">
        <v>8773856.8770000003</v>
      </c>
      <c r="I1586" s="5">
        <v>1537143.1229999997</v>
      </c>
      <c r="J1586" s="4" t="s">
        <v>21</v>
      </c>
      <c r="K1586" s="4" t="s">
        <v>22</v>
      </c>
    </row>
    <row r="1587" spans="1:11" ht="24" x14ac:dyDescent="0.25">
      <c r="A1587" s="4" t="s">
        <v>93</v>
      </c>
      <c r="B1587" s="4" t="s">
        <v>41</v>
      </c>
      <c r="C1587" s="3" t="s">
        <v>8</v>
      </c>
      <c r="D1587" s="3" t="s">
        <v>3549</v>
      </c>
      <c r="E1587" s="3" t="s">
        <v>13</v>
      </c>
      <c r="F1587" s="4" t="s">
        <v>3550</v>
      </c>
      <c r="G1587" s="5">
        <v>5000</v>
      </c>
      <c r="H1587" s="5">
        <v>2850.4279999999999</v>
      </c>
      <c r="I1587" s="5">
        <v>2149.5720000000001</v>
      </c>
      <c r="J1587" s="4" t="s">
        <v>21</v>
      </c>
      <c r="K1587" s="4" t="s">
        <v>22</v>
      </c>
    </row>
    <row r="1588" spans="1:11" ht="24" x14ac:dyDescent="0.25">
      <c r="A1588" s="4" t="s">
        <v>93</v>
      </c>
      <c r="B1588" s="4" t="s">
        <v>41</v>
      </c>
      <c r="C1588" s="3" t="s">
        <v>8</v>
      </c>
      <c r="D1588" s="3" t="s">
        <v>905</v>
      </c>
      <c r="E1588" s="3" t="s">
        <v>11</v>
      </c>
      <c r="F1588" s="4" t="s">
        <v>906</v>
      </c>
      <c r="G1588" s="5">
        <v>108000</v>
      </c>
      <c r="H1588" s="5">
        <v>77735.286999999997</v>
      </c>
      <c r="I1588" s="5">
        <v>30264.713000000003</v>
      </c>
      <c r="J1588" s="4" t="s">
        <v>39</v>
      </c>
      <c r="K1588" s="4" t="s">
        <v>898</v>
      </c>
    </row>
    <row r="1589" spans="1:11" ht="24" x14ac:dyDescent="0.25">
      <c r="A1589" s="4" t="s">
        <v>93</v>
      </c>
      <c r="B1589" s="4" t="s">
        <v>41</v>
      </c>
      <c r="C1589" s="3" t="s">
        <v>8</v>
      </c>
      <c r="D1589" s="3" t="s">
        <v>907</v>
      </c>
      <c r="E1589" s="3" t="s">
        <v>11</v>
      </c>
      <c r="F1589" s="4" t="s">
        <v>2386</v>
      </c>
      <c r="G1589" s="5">
        <v>112000</v>
      </c>
      <c r="H1589" s="5">
        <v>67897.149000000005</v>
      </c>
      <c r="I1589" s="5">
        <v>44102.850999999995</v>
      </c>
      <c r="J1589" s="4" t="s">
        <v>37</v>
      </c>
      <c r="K1589" s="4" t="s">
        <v>908</v>
      </c>
    </row>
    <row r="1590" spans="1:11" ht="24" x14ac:dyDescent="0.25">
      <c r="A1590" s="4" t="s">
        <v>93</v>
      </c>
      <c r="B1590" s="4" t="s">
        <v>41</v>
      </c>
      <c r="C1590" s="3" t="s">
        <v>8</v>
      </c>
      <c r="D1590" s="3" t="s">
        <v>909</v>
      </c>
      <c r="E1590" s="3" t="s">
        <v>11</v>
      </c>
      <c r="F1590" s="4" t="s">
        <v>910</v>
      </c>
      <c r="G1590" s="5">
        <v>115000</v>
      </c>
      <c r="H1590" s="5">
        <v>51552.694000000003</v>
      </c>
      <c r="I1590" s="5">
        <v>63447.305999999997</v>
      </c>
      <c r="J1590" s="4" t="s">
        <v>38</v>
      </c>
      <c r="K1590" s="4" t="s">
        <v>911</v>
      </c>
    </row>
    <row r="1591" spans="1:11" x14ac:dyDescent="0.25">
      <c r="A1591" s="4" t="s">
        <v>93</v>
      </c>
      <c r="B1591" s="4" t="s">
        <v>41</v>
      </c>
      <c r="C1591" s="3" t="s">
        <v>8</v>
      </c>
      <c r="D1591" s="3" t="s">
        <v>3551</v>
      </c>
      <c r="E1591" s="3" t="s">
        <v>10</v>
      </c>
      <c r="F1591" s="4" t="s">
        <v>3552</v>
      </c>
      <c r="G1591" s="5">
        <v>1258500</v>
      </c>
      <c r="H1591" s="5">
        <v>1215024.8899999999</v>
      </c>
      <c r="I1591" s="5">
        <v>43475.110000000102</v>
      </c>
      <c r="J1591" s="4" t="s">
        <v>21</v>
      </c>
      <c r="K1591" s="4" t="s">
        <v>22</v>
      </c>
    </row>
    <row r="1592" spans="1:11" x14ac:dyDescent="0.25">
      <c r="A1592" s="4" t="s">
        <v>93</v>
      </c>
      <c r="B1592" s="4" t="s">
        <v>41</v>
      </c>
      <c r="C1592" s="3" t="s">
        <v>8</v>
      </c>
      <c r="D1592" s="3" t="s">
        <v>3551</v>
      </c>
      <c r="E1592" s="3" t="s">
        <v>13</v>
      </c>
      <c r="F1592" s="4" t="s">
        <v>3552</v>
      </c>
      <c r="G1592" s="5">
        <v>1500</v>
      </c>
      <c r="H1592" s="5">
        <v>0</v>
      </c>
      <c r="I1592" s="5">
        <v>1500</v>
      </c>
      <c r="J1592" s="4" t="s">
        <v>21</v>
      </c>
      <c r="K1592" s="4" t="s">
        <v>22</v>
      </c>
    </row>
    <row r="1593" spans="1:11" ht="48" x14ac:dyDescent="0.25">
      <c r="A1593" s="4" t="s">
        <v>93</v>
      </c>
      <c r="B1593" s="4" t="s">
        <v>41</v>
      </c>
      <c r="C1593" s="3" t="s">
        <v>8</v>
      </c>
      <c r="D1593" s="3" t="s">
        <v>3553</v>
      </c>
      <c r="E1593" s="3" t="s">
        <v>11</v>
      </c>
      <c r="F1593" s="4" t="s">
        <v>3554</v>
      </c>
      <c r="G1593" s="5">
        <v>441000</v>
      </c>
      <c r="H1593" s="5">
        <v>367210.77</v>
      </c>
      <c r="I1593" s="5">
        <v>73789.229999999981</v>
      </c>
      <c r="J1593" s="4" t="s">
        <v>299</v>
      </c>
      <c r="K1593" s="4" t="s">
        <v>3555</v>
      </c>
    </row>
    <row r="1594" spans="1:11" ht="48" x14ac:dyDescent="0.25">
      <c r="A1594" s="4" t="s">
        <v>93</v>
      </c>
      <c r="B1594" s="4" t="s">
        <v>41</v>
      </c>
      <c r="C1594" s="3" t="s">
        <v>8</v>
      </c>
      <c r="D1594" s="3" t="s">
        <v>3553</v>
      </c>
      <c r="E1594" s="3" t="s">
        <v>10</v>
      </c>
      <c r="F1594" s="4" t="s">
        <v>3554</v>
      </c>
      <c r="G1594" s="5">
        <v>4499200</v>
      </c>
      <c r="H1594" s="5">
        <v>3215765.4819999998</v>
      </c>
      <c r="I1594" s="5">
        <v>1283434.5180000002</v>
      </c>
      <c r="J1594" s="4" t="s">
        <v>299</v>
      </c>
      <c r="K1594" s="4" t="s">
        <v>3555</v>
      </c>
    </row>
    <row r="1595" spans="1:11" ht="48" x14ac:dyDescent="0.25">
      <c r="A1595" s="4" t="s">
        <v>93</v>
      </c>
      <c r="B1595" s="4" t="s">
        <v>41</v>
      </c>
      <c r="C1595" s="3" t="s">
        <v>8</v>
      </c>
      <c r="D1595" s="3" t="s">
        <v>3553</v>
      </c>
      <c r="E1595" s="3" t="s">
        <v>13</v>
      </c>
      <c r="F1595" s="4" t="s">
        <v>3554</v>
      </c>
      <c r="G1595" s="5">
        <v>4800</v>
      </c>
      <c r="H1595" s="5">
        <v>1245.664</v>
      </c>
      <c r="I1595" s="5">
        <v>3554.3360000000002</v>
      </c>
      <c r="J1595" s="4" t="s">
        <v>299</v>
      </c>
      <c r="K1595" s="4" t="s">
        <v>3555</v>
      </c>
    </row>
    <row r="1596" spans="1:11" ht="24" x14ac:dyDescent="0.25">
      <c r="A1596" s="4" t="s">
        <v>93</v>
      </c>
      <c r="B1596" s="4" t="s">
        <v>41</v>
      </c>
      <c r="C1596" s="3" t="s">
        <v>8</v>
      </c>
      <c r="D1596" s="3" t="s">
        <v>3556</v>
      </c>
      <c r="E1596" s="3" t="s">
        <v>9</v>
      </c>
      <c r="F1596" s="4" t="s">
        <v>3557</v>
      </c>
      <c r="G1596" s="5">
        <v>1000</v>
      </c>
      <c r="H1596" s="5">
        <v>212.029</v>
      </c>
      <c r="I1596" s="5">
        <v>787.971</v>
      </c>
      <c r="J1596" s="4" t="s">
        <v>37</v>
      </c>
      <c r="K1596" s="4" t="s">
        <v>302</v>
      </c>
    </row>
    <row r="1597" spans="1:11" ht="24" x14ac:dyDescent="0.25">
      <c r="A1597" s="4" t="s">
        <v>93</v>
      </c>
      <c r="B1597" s="4" t="s">
        <v>41</v>
      </c>
      <c r="C1597" s="3" t="s">
        <v>8</v>
      </c>
      <c r="D1597" s="3" t="s">
        <v>3556</v>
      </c>
      <c r="E1597" s="3" t="s">
        <v>11</v>
      </c>
      <c r="F1597" s="4" t="s">
        <v>3557</v>
      </c>
      <c r="G1597" s="5">
        <v>82100</v>
      </c>
      <c r="H1597" s="5">
        <v>0</v>
      </c>
      <c r="I1597" s="5">
        <v>82100</v>
      </c>
      <c r="J1597" s="4" t="s">
        <v>37</v>
      </c>
      <c r="K1597" s="4" t="s">
        <v>302</v>
      </c>
    </row>
    <row r="1598" spans="1:11" ht="24" x14ac:dyDescent="0.25">
      <c r="A1598" s="4" t="s">
        <v>93</v>
      </c>
      <c r="B1598" s="4" t="s">
        <v>41</v>
      </c>
      <c r="C1598" s="3" t="s">
        <v>8</v>
      </c>
      <c r="D1598" s="3" t="s">
        <v>3556</v>
      </c>
      <c r="E1598" s="3" t="s">
        <v>347</v>
      </c>
      <c r="F1598" s="4" t="s">
        <v>3557</v>
      </c>
      <c r="G1598" s="5">
        <v>109340</v>
      </c>
      <c r="H1598" s="5">
        <v>92224.324999999997</v>
      </c>
      <c r="I1598" s="5">
        <v>17115.675000000003</v>
      </c>
      <c r="J1598" s="4" t="s">
        <v>37</v>
      </c>
      <c r="K1598" s="4" t="s">
        <v>302</v>
      </c>
    </row>
    <row r="1599" spans="1:11" ht="24" x14ac:dyDescent="0.25">
      <c r="A1599" s="4" t="s">
        <v>93</v>
      </c>
      <c r="B1599" s="4" t="s">
        <v>41</v>
      </c>
      <c r="C1599" s="3" t="s">
        <v>8</v>
      </c>
      <c r="D1599" s="3" t="s">
        <v>3556</v>
      </c>
      <c r="E1599" s="3" t="s">
        <v>10</v>
      </c>
      <c r="F1599" s="4" t="s">
        <v>3557</v>
      </c>
      <c r="G1599" s="5">
        <v>446610</v>
      </c>
      <c r="H1599" s="5">
        <v>0</v>
      </c>
      <c r="I1599" s="5">
        <v>446610</v>
      </c>
      <c r="J1599" s="4" t="s">
        <v>37</v>
      </c>
      <c r="K1599" s="4" t="s">
        <v>302</v>
      </c>
    </row>
    <row r="1600" spans="1:11" ht="24" x14ac:dyDescent="0.25">
      <c r="A1600" s="4" t="s">
        <v>93</v>
      </c>
      <c r="B1600" s="4" t="s">
        <v>41</v>
      </c>
      <c r="C1600" s="3" t="s">
        <v>8</v>
      </c>
      <c r="D1600" s="3" t="s">
        <v>3556</v>
      </c>
      <c r="E1600" s="3" t="s">
        <v>13</v>
      </c>
      <c r="F1600" s="4" t="s">
        <v>3557</v>
      </c>
      <c r="G1600" s="5">
        <v>1000</v>
      </c>
      <c r="H1600" s="5">
        <v>0</v>
      </c>
      <c r="I1600" s="5">
        <v>1000</v>
      </c>
      <c r="J1600" s="4" t="s">
        <v>37</v>
      </c>
      <c r="K1600" s="4" t="s">
        <v>302</v>
      </c>
    </row>
    <row r="1601" spans="1:11" ht="24" x14ac:dyDescent="0.25">
      <c r="A1601" s="4" t="s">
        <v>93</v>
      </c>
      <c r="B1601" s="4" t="s">
        <v>41</v>
      </c>
      <c r="C1601" s="3" t="s">
        <v>8</v>
      </c>
      <c r="D1601" s="3" t="s">
        <v>912</v>
      </c>
      <c r="E1601" s="3" t="s">
        <v>11</v>
      </c>
      <c r="F1601" s="4" t="s">
        <v>2387</v>
      </c>
      <c r="G1601" s="5">
        <v>87000</v>
      </c>
      <c r="H1601" s="5">
        <v>0</v>
      </c>
      <c r="I1601" s="5">
        <v>87000</v>
      </c>
      <c r="J1601" s="4" t="s">
        <v>38</v>
      </c>
      <c r="K1601" s="4" t="s">
        <v>867</v>
      </c>
    </row>
    <row r="1602" spans="1:11" ht="24" x14ac:dyDescent="0.25">
      <c r="A1602" s="4" t="s">
        <v>93</v>
      </c>
      <c r="B1602" s="4" t="s">
        <v>41</v>
      </c>
      <c r="C1602" s="3" t="s">
        <v>8</v>
      </c>
      <c r="D1602" s="3" t="s">
        <v>913</v>
      </c>
      <c r="E1602" s="3" t="s">
        <v>11</v>
      </c>
      <c r="F1602" s="4" t="s">
        <v>2388</v>
      </c>
      <c r="G1602" s="5">
        <v>290000</v>
      </c>
      <c r="H1602" s="5">
        <v>154769.356</v>
      </c>
      <c r="I1602" s="5">
        <v>135230.644</v>
      </c>
      <c r="J1602" s="4" t="s">
        <v>39</v>
      </c>
      <c r="K1602" s="4" t="s">
        <v>914</v>
      </c>
    </row>
    <row r="1603" spans="1:11" ht="48" x14ac:dyDescent="0.25">
      <c r="A1603" s="4" t="s">
        <v>93</v>
      </c>
      <c r="B1603" s="4" t="s">
        <v>41</v>
      </c>
      <c r="C1603" s="3" t="s">
        <v>8</v>
      </c>
      <c r="D1603" s="3" t="s">
        <v>2389</v>
      </c>
      <c r="E1603" s="3" t="s">
        <v>9</v>
      </c>
      <c r="F1603" s="4" t="s">
        <v>2973</v>
      </c>
      <c r="G1603" s="5">
        <v>1000</v>
      </c>
      <c r="H1603" s="5">
        <v>274.44099999999997</v>
      </c>
      <c r="I1603" s="5">
        <v>725.55899999999997</v>
      </c>
      <c r="J1603" s="4" t="s">
        <v>299</v>
      </c>
      <c r="K1603" s="4" t="s">
        <v>2390</v>
      </c>
    </row>
    <row r="1604" spans="1:11" ht="48" x14ac:dyDescent="0.25">
      <c r="A1604" s="4" t="s">
        <v>93</v>
      </c>
      <c r="B1604" s="4" t="s">
        <v>41</v>
      </c>
      <c r="C1604" s="3" t="s">
        <v>8</v>
      </c>
      <c r="D1604" s="3" t="s">
        <v>2389</v>
      </c>
      <c r="E1604" s="3" t="s">
        <v>347</v>
      </c>
      <c r="F1604" s="4" t="s">
        <v>2973</v>
      </c>
      <c r="G1604" s="5">
        <v>10000</v>
      </c>
      <c r="H1604" s="5">
        <v>0</v>
      </c>
      <c r="I1604" s="5">
        <v>10000</v>
      </c>
      <c r="J1604" s="4" t="s">
        <v>299</v>
      </c>
      <c r="K1604" s="4" t="s">
        <v>2390</v>
      </c>
    </row>
    <row r="1605" spans="1:11" ht="48" x14ac:dyDescent="0.25">
      <c r="A1605" s="4" t="s">
        <v>93</v>
      </c>
      <c r="B1605" s="4" t="s">
        <v>41</v>
      </c>
      <c r="C1605" s="3" t="s">
        <v>8</v>
      </c>
      <c r="D1605" s="3" t="s">
        <v>2389</v>
      </c>
      <c r="E1605" s="3" t="s">
        <v>10</v>
      </c>
      <c r="F1605" s="4" t="s">
        <v>2973</v>
      </c>
      <c r="G1605" s="5">
        <v>983000</v>
      </c>
      <c r="H1605" s="5">
        <v>950269.4</v>
      </c>
      <c r="I1605" s="5">
        <v>32730.599999999977</v>
      </c>
      <c r="J1605" s="4" t="s">
        <v>299</v>
      </c>
      <c r="K1605" s="4" t="s">
        <v>2390</v>
      </c>
    </row>
    <row r="1606" spans="1:11" ht="24" x14ac:dyDescent="0.25">
      <c r="A1606" s="4" t="s">
        <v>93</v>
      </c>
      <c r="B1606" s="4" t="s">
        <v>41</v>
      </c>
      <c r="C1606" s="3" t="s">
        <v>8</v>
      </c>
      <c r="D1606" s="3" t="s">
        <v>3558</v>
      </c>
      <c r="E1606" s="3" t="s">
        <v>10</v>
      </c>
      <c r="F1606" s="4" t="s">
        <v>3559</v>
      </c>
      <c r="G1606" s="5">
        <v>224000</v>
      </c>
      <c r="H1606" s="5">
        <v>0</v>
      </c>
      <c r="I1606" s="5">
        <v>224000</v>
      </c>
      <c r="J1606" s="4" t="s">
        <v>21</v>
      </c>
      <c r="K1606" s="4" t="s">
        <v>22</v>
      </c>
    </row>
    <row r="1607" spans="1:11" ht="24" x14ac:dyDescent="0.25">
      <c r="A1607" s="4" t="s">
        <v>93</v>
      </c>
      <c r="B1607" s="4" t="s">
        <v>41</v>
      </c>
      <c r="C1607" s="3" t="s">
        <v>8</v>
      </c>
      <c r="D1607" s="3" t="s">
        <v>3560</v>
      </c>
      <c r="E1607" s="3" t="s">
        <v>9</v>
      </c>
      <c r="F1607" s="4" t="s">
        <v>3561</v>
      </c>
      <c r="G1607" s="5">
        <v>1000</v>
      </c>
      <c r="H1607" s="5">
        <v>257.46800000000002</v>
      </c>
      <c r="I1607" s="5">
        <v>742.53199999999993</v>
      </c>
      <c r="J1607" s="4" t="s">
        <v>21</v>
      </c>
      <c r="K1607" s="4" t="s">
        <v>22</v>
      </c>
    </row>
    <row r="1608" spans="1:11" ht="24" x14ac:dyDescent="0.25">
      <c r="A1608" s="4" t="s">
        <v>93</v>
      </c>
      <c r="B1608" s="4" t="s">
        <v>41</v>
      </c>
      <c r="C1608" s="3" t="s">
        <v>8</v>
      </c>
      <c r="D1608" s="3" t="s">
        <v>3560</v>
      </c>
      <c r="E1608" s="3" t="s">
        <v>10</v>
      </c>
      <c r="F1608" s="4" t="s">
        <v>3561</v>
      </c>
      <c r="G1608" s="5">
        <v>1735000</v>
      </c>
      <c r="H1608" s="5">
        <v>1579144.2450000001</v>
      </c>
      <c r="I1608" s="5">
        <v>155855.75499999989</v>
      </c>
      <c r="J1608" s="4" t="s">
        <v>21</v>
      </c>
      <c r="K1608" s="4" t="s">
        <v>22</v>
      </c>
    </row>
    <row r="1609" spans="1:11" ht="24" x14ac:dyDescent="0.25">
      <c r="A1609" s="4" t="s">
        <v>93</v>
      </c>
      <c r="B1609" s="4" t="s">
        <v>41</v>
      </c>
      <c r="C1609" s="3" t="s">
        <v>8</v>
      </c>
      <c r="D1609" s="3" t="s">
        <v>3560</v>
      </c>
      <c r="E1609" s="3" t="s">
        <v>13</v>
      </c>
      <c r="F1609" s="4" t="s">
        <v>3561</v>
      </c>
      <c r="G1609" s="5">
        <v>5000</v>
      </c>
      <c r="H1609" s="5">
        <v>0</v>
      </c>
      <c r="I1609" s="5">
        <v>5000</v>
      </c>
      <c r="J1609" s="4" t="s">
        <v>21</v>
      </c>
      <c r="K1609" s="4" t="s">
        <v>22</v>
      </c>
    </row>
    <row r="1610" spans="1:11" x14ac:dyDescent="0.25">
      <c r="A1610" s="4" t="s">
        <v>93</v>
      </c>
      <c r="B1610" s="4" t="s">
        <v>41</v>
      </c>
      <c r="C1610" s="3" t="s">
        <v>8</v>
      </c>
      <c r="D1610" s="3" t="s">
        <v>915</v>
      </c>
      <c r="E1610" s="3" t="s">
        <v>11</v>
      </c>
      <c r="F1610" s="4" t="s">
        <v>2391</v>
      </c>
      <c r="G1610" s="5">
        <v>2540000</v>
      </c>
      <c r="H1610" s="5">
        <v>360673.788</v>
      </c>
      <c r="I1610" s="5">
        <v>2179326.2119999998</v>
      </c>
      <c r="J1610" s="4" t="s">
        <v>37</v>
      </c>
      <c r="K1610" s="4" t="s">
        <v>916</v>
      </c>
    </row>
    <row r="1611" spans="1:11" ht="24" x14ac:dyDescent="0.25">
      <c r="A1611" s="4" t="s">
        <v>93</v>
      </c>
      <c r="B1611" s="4" t="s">
        <v>41</v>
      </c>
      <c r="C1611" s="3" t="s">
        <v>8</v>
      </c>
      <c r="D1611" s="3" t="s">
        <v>3562</v>
      </c>
      <c r="E1611" s="3" t="s">
        <v>9</v>
      </c>
      <c r="F1611" s="4" t="s">
        <v>3563</v>
      </c>
      <c r="G1611" s="5">
        <v>1500</v>
      </c>
      <c r="H1611" s="5">
        <v>709.38900000000001</v>
      </c>
      <c r="I1611" s="5">
        <v>790.61099999999999</v>
      </c>
      <c r="J1611" s="4" t="s">
        <v>21</v>
      </c>
      <c r="K1611" s="4" t="s">
        <v>22</v>
      </c>
    </row>
    <row r="1612" spans="1:11" ht="24" x14ac:dyDescent="0.25">
      <c r="A1612" s="4" t="s">
        <v>93</v>
      </c>
      <c r="B1612" s="4" t="s">
        <v>41</v>
      </c>
      <c r="C1612" s="3" t="s">
        <v>8</v>
      </c>
      <c r="D1612" s="3" t="s">
        <v>3562</v>
      </c>
      <c r="E1612" s="3" t="s">
        <v>11</v>
      </c>
      <c r="F1612" s="4" t="s">
        <v>3563</v>
      </c>
      <c r="G1612" s="5">
        <v>2046500</v>
      </c>
      <c r="H1612" s="5">
        <v>1558196.1059999999</v>
      </c>
      <c r="I1612" s="5">
        <v>488303.89400000009</v>
      </c>
      <c r="J1612" s="4" t="s">
        <v>21</v>
      </c>
      <c r="K1612" s="4" t="s">
        <v>22</v>
      </c>
    </row>
    <row r="1613" spans="1:11" ht="24" x14ac:dyDescent="0.25">
      <c r="A1613" s="4" t="s">
        <v>93</v>
      </c>
      <c r="B1613" s="4" t="s">
        <v>41</v>
      </c>
      <c r="C1613" s="3" t="s">
        <v>8</v>
      </c>
      <c r="D1613" s="3" t="s">
        <v>3562</v>
      </c>
      <c r="E1613" s="3" t="s">
        <v>10</v>
      </c>
      <c r="F1613" s="4" t="s">
        <v>3563</v>
      </c>
      <c r="G1613" s="5">
        <v>17310000</v>
      </c>
      <c r="H1613" s="5">
        <v>14502684.591</v>
      </c>
      <c r="I1613" s="5">
        <v>2807315.409</v>
      </c>
      <c r="J1613" s="4" t="s">
        <v>21</v>
      </c>
      <c r="K1613" s="4" t="s">
        <v>22</v>
      </c>
    </row>
    <row r="1614" spans="1:11" ht="24" x14ac:dyDescent="0.25">
      <c r="A1614" s="4" t="s">
        <v>93</v>
      </c>
      <c r="B1614" s="4" t="s">
        <v>41</v>
      </c>
      <c r="C1614" s="3" t="s">
        <v>8</v>
      </c>
      <c r="D1614" s="3" t="s">
        <v>3562</v>
      </c>
      <c r="E1614" s="3" t="s">
        <v>13</v>
      </c>
      <c r="F1614" s="4" t="s">
        <v>3563</v>
      </c>
      <c r="G1614" s="5">
        <v>10000</v>
      </c>
      <c r="H1614" s="5">
        <v>3347.5839999999998</v>
      </c>
      <c r="I1614" s="5">
        <v>6652.4160000000002</v>
      </c>
      <c r="J1614" s="4" t="s">
        <v>21</v>
      </c>
      <c r="K1614" s="4" t="s">
        <v>22</v>
      </c>
    </row>
    <row r="1615" spans="1:11" ht="24" x14ac:dyDescent="0.25">
      <c r="A1615" s="4" t="s">
        <v>93</v>
      </c>
      <c r="B1615" s="4" t="s">
        <v>41</v>
      </c>
      <c r="C1615" s="3" t="s">
        <v>8</v>
      </c>
      <c r="D1615" s="3" t="s">
        <v>3564</v>
      </c>
      <c r="E1615" s="3" t="s">
        <v>9</v>
      </c>
      <c r="F1615" s="4" t="s">
        <v>3565</v>
      </c>
      <c r="G1615" s="5">
        <v>1000</v>
      </c>
      <c r="H1615" s="5">
        <v>805.51199999999994</v>
      </c>
      <c r="I1615" s="5">
        <v>194.48800000000006</v>
      </c>
      <c r="J1615" s="4" t="s">
        <v>21</v>
      </c>
      <c r="K1615" s="4" t="s">
        <v>22</v>
      </c>
    </row>
    <row r="1616" spans="1:11" ht="24" x14ac:dyDescent="0.25">
      <c r="A1616" s="4" t="s">
        <v>93</v>
      </c>
      <c r="B1616" s="4" t="s">
        <v>41</v>
      </c>
      <c r="C1616" s="3" t="s">
        <v>8</v>
      </c>
      <c r="D1616" s="3" t="s">
        <v>3564</v>
      </c>
      <c r="E1616" s="3" t="s">
        <v>11</v>
      </c>
      <c r="F1616" s="4" t="s">
        <v>3565</v>
      </c>
      <c r="G1616" s="5">
        <v>294000</v>
      </c>
      <c r="H1616" s="5">
        <v>294000</v>
      </c>
      <c r="I1616" s="5">
        <v>0</v>
      </c>
      <c r="J1616" s="4" t="s">
        <v>21</v>
      </c>
      <c r="K1616" s="4" t="s">
        <v>22</v>
      </c>
    </row>
    <row r="1617" spans="1:11" ht="24" x14ac:dyDescent="0.25">
      <c r="A1617" s="4" t="s">
        <v>93</v>
      </c>
      <c r="B1617" s="4" t="s">
        <v>41</v>
      </c>
      <c r="C1617" s="3" t="s">
        <v>8</v>
      </c>
      <c r="D1617" s="3" t="s">
        <v>3564</v>
      </c>
      <c r="E1617" s="3" t="s">
        <v>10</v>
      </c>
      <c r="F1617" s="4" t="s">
        <v>3565</v>
      </c>
      <c r="G1617" s="5">
        <v>6280000</v>
      </c>
      <c r="H1617" s="5">
        <v>5151308.5039999997</v>
      </c>
      <c r="I1617" s="5">
        <v>1128691.4960000003</v>
      </c>
      <c r="J1617" s="4" t="s">
        <v>21</v>
      </c>
      <c r="K1617" s="4" t="s">
        <v>22</v>
      </c>
    </row>
    <row r="1618" spans="1:11" ht="24" x14ac:dyDescent="0.25">
      <c r="A1618" s="4" t="s">
        <v>93</v>
      </c>
      <c r="B1618" s="4" t="s">
        <v>41</v>
      </c>
      <c r="C1618" s="3" t="s">
        <v>8</v>
      </c>
      <c r="D1618" s="3" t="s">
        <v>3564</v>
      </c>
      <c r="E1618" s="3" t="s">
        <v>13</v>
      </c>
      <c r="F1618" s="4" t="s">
        <v>3565</v>
      </c>
      <c r="G1618" s="5">
        <v>5000</v>
      </c>
      <c r="H1618" s="5">
        <v>721.82</v>
      </c>
      <c r="I1618" s="5">
        <v>4278.18</v>
      </c>
      <c r="J1618" s="4" t="s">
        <v>21</v>
      </c>
      <c r="K1618" s="4" t="s">
        <v>22</v>
      </c>
    </row>
    <row r="1619" spans="1:11" ht="24" x14ac:dyDescent="0.25">
      <c r="A1619" s="4" t="s">
        <v>93</v>
      </c>
      <c r="B1619" s="4" t="s">
        <v>41</v>
      </c>
      <c r="C1619" s="3" t="s">
        <v>8</v>
      </c>
      <c r="D1619" s="3" t="s">
        <v>2974</v>
      </c>
      <c r="E1619" s="3" t="s">
        <v>9</v>
      </c>
      <c r="F1619" s="4" t="s">
        <v>2975</v>
      </c>
      <c r="G1619" s="5">
        <v>500</v>
      </c>
      <c r="H1619" s="5">
        <v>195.321</v>
      </c>
      <c r="I1619" s="5">
        <v>304.67899999999997</v>
      </c>
      <c r="J1619" s="4" t="s">
        <v>37</v>
      </c>
      <c r="K1619" s="4" t="s">
        <v>2976</v>
      </c>
    </row>
    <row r="1620" spans="1:11" ht="24" x14ac:dyDescent="0.25">
      <c r="A1620" s="4" t="s">
        <v>93</v>
      </c>
      <c r="B1620" s="4" t="s">
        <v>41</v>
      </c>
      <c r="C1620" s="3" t="s">
        <v>8</v>
      </c>
      <c r="D1620" s="3" t="s">
        <v>2974</v>
      </c>
      <c r="E1620" s="3" t="s">
        <v>11</v>
      </c>
      <c r="F1620" s="4" t="s">
        <v>2975</v>
      </c>
      <c r="G1620" s="5">
        <v>153150</v>
      </c>
      <c r="H1620" s="5">
        <v>0</v>
      </c>
      <c r="I1620" s="5">
        <v>153150</v>
      </c>
      <c r="J1620" s="4" t="s">
        <v>37</v>
      </c>
      <c r="K1620" s="4" t="s">
        <v>2976</v>
      </c>
    </row>
    <row r="1621" spans="1:11" ht="24" x14ac:dyDescent="0.25">
      <c r="A1621" s="4" t="s">
        <v>93</v>
      </c>
      <c r="B1621" s="4" t="s">
        <v>41</v>
      </c>
      <c r="C1621" s="3" t="s">
        <v>8</v>
      </c>
      <c r="D1621" s="3" t="s">
        <v>2977</v>
      </c>
      <c r="E1621" s="3" t="s">
        <v>9</v>
      </c>
      <c r="F1621" s="4" t="s">
        <v>2978</v>
      </c>
      <c r="G1621" s="5">
        <v>500</v>
      </c>
      <c r="H1621" s="5">
        <v>199.024</v>
      </c>
      <c r="I1621" s="5">
        <v>300.976</v>
      </c>
      <c r="J1621" s="4" t="s">
        <v>38</v>
      </c>
      <c r="K1621" s="4" t="s">
        <v>2126</v>
      </c>
    </row>
    <row r="1622" spans="1:11" ht="24" x14ac:dyDescent="0.25">
      <c r="A1622" s="4" t="s">
        <v>93</v>
      </c>
      <c r="B1622" s="4" t="s">
        <v>41</v>
      </c>
      <c r="C1622" s="3" t="s">
        <v>8</v>
      </c>
      <c r="D1622" s="3" t="s">
        <v>2977</v>
      </c>
      <c r="E1622" s="3" t="s">
        <v>11</v>
      </c>
      <c r="F1622" s="4" t="s">
        <v>2978</v>
      </c>
      <c r="G1622" s="5">
        <v>53150</v>
      </c>
      <c r="H1622" s="5">
        <v>0</v>
      </c>
      <c r="I1622" s="5">
        <v>53150</v>
      </c>
      <c r="J1622" s="4" t="s">
        <v>38</v>
      </c>
      <c r="K1622" s="4" t="s">
        <v>2126</v>
      </c>
    </row>
    <row r="1623" spans="1:11" ht="132" x14ac:dyDescent="0.25">
      <c r="A1623" s="4" t="s">
        <v>93</v>
      </c>
      <c r="B1623" s="4" t="s">
        <v>41</v>
      </c>
      <c r="C1623" s="3" t="s">
        <v>8</v>
      </c>
      <c r="D1623" s="3" t="s">
        <v>4121</v>
      </c>
      <c r="E1623" s="3" t="s">
        <v>10</v>
      </c>
      <c r="F1623" s="4" t="s">
        <v>4122</v>
      </c>
      <c r="G1623" s="5">
        <v>1958400</v>
      </c>
      <c r="H1623" s="5">
        <v>954683.21100000001</v>
      </c>
      <c r="I1623" s="5">
        <v>1003716.789</v>
      </c>
      <c r="J1623" s="4" t="s">
        <v>299</v>
      </c>
      <c r="K1623" s="4" t="s">
        <v>890</v>
      </c>
    </row>
    <row r="1624" spans="1:11" ht="132" x14ac:dyDescent="0.25">
      <c r="A1624" s="4" t="s">
        <v>93</v>
      </c>
      <c r="B1624" s="4" t="s">
        <v>41</v>
      </c>
      <c r="C1624" s="3" t="s">
        <v>8</v>
      </c>
      <c r="D1624" s="3" t="s">
        <v>4121</v>
      </c>
      <c r="E1624" s="3" t="s">
        <v>98</v>
      </c>
      <c r="F1624" s="4" t="s">
        <v>4122</v>
      </c>
      <c r="G1624" s="5">
        <v>61991</v>
      </c>
      <c r="H1624" s="5">
        <v>343.08499999999998</v>
      </c>
      <c r="I1624" s="5">
        <v>61647.915000000001</v>
      </c>
      <c r="J1624" s="4" t="s">
        <v>299</v>
      </c>
      <c r="K1624" s="4" t="s">
        <v>890</v>
      </c>
    </row>
    <row r="1625" spans="1:11" ht="132" x14ac:dyDescent="0.25">
      <c r="A1625" s="4" t="s">
        <v>93</v>
      </c>
      <c r="B1625" s="4" t="s">
        <v>41</v>
      </c>
      <c r="C1625" s="3" t="s">
        <v>8</v>
      </c>
      <c r="D1625" s="3" t="s">
        <v>4121</v>
      </c>
      <c r="E1625" s="3" t="s">
        <v>13</v>
      </c>
      <c r="F1625" s="4" t="s">
        <v>4122</v>
      </c>
      <c r="G1625" s="5">
        <v>3335543</v>
      </c>
      <c r="H1625" s="5">
        <v>1513008.4790000001</v>
      </c>
      <c r="I1625" s="5">
        <v>1822534.5209999999</v>
      </c>
      <c r="J1625" s="4" t="s">
        <v>299</v>
      </c>
      <c r="K1625" s="4" t="s">
        <v>890</v>
      </c>
    </row>
    <row r="1626" spans="1:11" ht="132" x14ac:dyDescent="0.25">
      <c r="A1626" s="4" t="s">
        <v>93</v>
      </c>
      <c r="B1626" s="4" t="s">
        <v>41</v>
      </c>
      <c r="C1626" s="3" t="s">
        <v>8</v>
      </c>
      <c r="D1626" s="3" t="s">
        <v>4496</v>
      </c>
      <c r="E1626" s="3" t="s">
        <v>9</v>
      </c>
      <c r="F1626" s="4" t="s">
        <v>4497</v>
      </c>
      <c r="G1626" s="5">
        <v>1000</v>
      </c>
      <c r="H1626" s="5">
        <v>0</v>
      </c>
      <c r="I1626" s="5">
        <v>1000</v>
      </c>
      <c r="J1626" s="4" t="s">
        <v>299</v>
      </c>
      <c r="K1626" s="4" t="s">
        <v>890</v>
      </c>
    </row>
    <row r="1627" spans="1:11" ht="132" x14ac:dyDescent="0.25">
      <c r="A1627" s="4" t="s">
        <v>93</v>
      </c>
      <c r="B1627" s="4" t="s">
        <v>41</v>
      </c>
      <c r="C1627" s="3" t="s">
        <v>8</v>
      </c>
      <c r="D1627" s="3" t="s">
        <v>4496</v>
      </c>
      <c r="E1627" s="3" t="s">
        <v>11</v>
      </c>
      <c r="F1627" s="4" t="s">
        <v>4497</v>
      </c>
      <c r="G1627" s="5">
        <v>10000</v>
      </c>
      <c r="H1627" s="5">
        <v>0</v>
      </c>
      <c r="I1627" s="5">
        <v>10000</v>
      </c>
      <c r="J1627" s="4" t="s">
        <v>299</v>
      </c>
      <c r="K1627" s="4" t="s">
        <v>890</v>
      </c>
    </row>
    <row r="1628" spans="1:11" ht="132" x14ac:dyDescent="0.25">
      <c r="A1628" s="4" t="s">
        <v>93</v>
      </c>
      <c r="B1628" s="4" t="s">
        <v>41</v>
      </c>
      <c r="C1628" s="3" t="s">
        <v>8</v>
      </c>
      <c r="D1628" s="3" t="s">
        <v>4496</v>
      </c>
      <c r="E1628" s="3" t="s">
        <v>10</v>
      </c>
      <c r="F1628" s="4" t="s">
        <v>4497</v>
      </c>
      <c r="G1628" s="5">
        <v>10000</v>
      </c>
      <c r="H1628" s="5">
        <v>0</v>
      </c>
      <c r="I1628" s="5">
        <v>10000</v>
      </c>
      <c r="J1628" s="4" t="s">
        <v>299</v>
      </c>
      <c r="K1628" s="4" t="s">
        <v>890</v>
      </c>
    </row>
    <row r="1629" spans="1:11" ht="132" x14ac:dyDescent="0.25">
      <c r="A1629" s="4" t="s">
        <v>93</v>
      </c>
      <c r="B1629" s="4" t="s">
        <v>41</v>
      </c>
      <c r="C1629" s="3" t="s">
        <v>8</v>
      </c>
      <c r="D1629" s="3" t="s">
        <v>4496</v>
      </c>
      <c r="E1629" s="3" t="s">
        <v>13</v>
      </c>
      <c r="F1629" s="4" t="s">
        <v>4497</v>
      </c>
      <c r="G1629" s="5">
        <v>1000</v>
      </c>
      <c r="H1629" s="5">
        <v>0</v>
      </c>
      <c r="I1629" s="5">
        <v>1000</v>
      </c>
      <c r="J1629" s="4" t="s">
        <v>299</v>
      </c>
      <c r="K1629" s="4" t="s">
        <v>890</v>
      </c>
    </row>
    <row r="1630" spans="1:11" ht="24" x14ac:dyDescent="0.25">
      <c r="A1630" s="4" t="s">
        <v>93</v>
      </c>
      <c r="B1630" s="4" t="s">
        <v>41</v>
      </c>
      <c r="C1630" s="3" t="s">
        <v>8</v>
      </c>
      <c r="D1630" s="3" t="s">
        <v>4498</v>
      </c>
      <c r="E1630" s="3" t="s">
        <v>9</v>
      </c>
      <c r="F1630" s="4" t="s">
        <v>4499</v>
      </c>
      <c r="G1630" s="5">
        <v>1000</v>
      </c>
      <c r="H1630" s="5">
        <v>246.92500000000001</v>
      </c>
      <c r="I1630" s="5">
        <v>753.07500000000005</v>
      </c>
      <c r="J1630" s="4" t="s">
        <v>21</v>
      </c>
      <c r="K1630" s="4" t="s">
        <v>22</v>
      </c>
    </row>
    <row r="1631" spans="1:11" ht="24" x14ac:dyDescent="0.25">
      <c r="A1631" s="4" t="s">
        <v>93</v>
      </c>
      <c r="B1631" s="4" t="s">
        <v>41</v>
      </c>
      <c r="C1631" s="3" t="s">
        <v>8</v>
      </c>
      <c r="D1631" s="3" t="s">
        <v>4498</v>
      </c>
      <c r="E1631" s="3" t="s">
        <v>11</v>
      </c>
      <c r="F1631" s="4" t="s">
        <v>4499</v>
      </c>
      <c r="G1631" s="5">
        <v>10000</v>
      </c>
      <c r="H1631" s="5">
        <v>0</v>
      </c>
      <c r="I1631" s="5">
        <v>10000</v>
      </c>
      <c r="J1631" s="4" t="s">
        <v>21</v>
      </c>
      <c r="K1631" s="4" t="s">
        <v>22</v>
      </c>
    </row>
    <row r="1632" spans="1:11" ht="24" x14ac:dyDescent="0.25">
      <c r="A1632" s="4" t="s">
        <v>93</v>
      </c>
      <c r="B1632" s="4" t="s">
        <v>41</v>
      </c>
      <c r="C1632" s="3" t="s">
        <v>8</v>
      </c>
      <c r="D1632" s="3" t="s">
        <v>4498</v>
      </c>
      <c r="E1632" s="3" t="s">
        <v>10</v>
      </c>
      <c r="F1632" s="4" t="s">
        <v>4499</v>
      </c>
      <c r="G1632" s="5">
        <v>10000</v>
      </c>
      <c r="H1632" s="5">
        <v>0</v>
      </c>
      <c r="I1632" s="5">
        <v>10000</v>
      </c>
      <c r="J1632" s="4" t="s">
        <v>21</v>
      </c>
      <c r="K1632" s="4" t="s">
        <v>22</v>
      </c>
    </row>
    <row r="1633" spans="1:11" ht="24" x14ac:dyDescent="0.25">
      <c r="A1633" s="4" t="s">
        <v>93</v>
      </c>
      <c r="B1633" s="4" t="s">
        <v>41</v>
      </c>
      <c r="C1633" s="3" t="s">
        <v>8</v>
      </c>
      <c r="D1633" s="3" t="s">
        <v>4498</v>
      </c>
      <c r="E1633" s="3" t="s">
        <v>13</v>
      </c>
      <c r="F1633" s="4" t="s">
        <v>4499</v>
      </c>
      <c r="G1633" s="5">
        <v>1000</v>
      </c>
      <c r="H1633" s="5">
        <v>0</v>
      </c>
      <c r="I1633" s="5">
        <v>1000</v>
      </c>
      <c r="J1633" s="4" t="s">
        <v>21</v>
      </c>
      <c r="K1633" s="4" t="s">
        <v>22</v>
      </c>
    </row>
    <row r="1634" spans="1:11" ht="24" x14ac:dyDescent="0.25">
      <c r="A1634" s="4" t="s">
        <v>93</v>
      </c>
      <c r="B1634" s="4" t="s">
        <v>41</v>
      </c>
      <c r="C1634" s="3" t="s">
        <v>8</v>
      </c>
      <c r="D1634" s="3" t="s">
        <v>2979</v>
      </c>
      <c r="E1634" s="3" t="s">
        <v>9</v>
      </c>
      <c r="F1634" s="4" t="s">
        <v>2980</v>
      </c>
      <c r="G1634" s="5">
        <v>1000</v>
      </c>
      <c r="H1634" s="5">
        <v>0</v>
      </c>
      <c r="I1634" s="5">
        <v>1000</v>
      </c>
      <c r="J1634" s="4" t="s">
        <v>39</v>
      </c>
      <c r="K1634" s="4" t="s">
        <v>40</v>
      </c>
    </row>
    <row r="1635" spans="1:11" ht="24" x14ac:dyDescent="0.25">
      <c r="A1635" s="4" t="s">
        <v>93</v>
      </c>
      <c r="B1635" s="4" t="s">
        <v>41</v>
      </c>
      <c r="C1635" s="3" t="s">
        <v>8</v>
      </c>
      <c r="D1635" s="3" t="s">
        <v>2979</v>
      </c>
      <c r="E1635" s="3" t="s">
        <v>11</v>
      </c>
      <c r="F1635" s="4" t="s">
        <v>2980</v>
      </c>
      <c r="G1635" s="5">
        <v>10</v>
      </c>
      <c r="H1635" s="5">
        <v>0</v>
      </c>
      <c r="I1635" s="5">
        <v>10</v>
      </c>
      <c r="J1635" s="4" t="s">
        <v>39</v>
      </c>
      <c r="K1635" s="4" t="s">
        <v>40</v>
      </c>
    </row>
    <row r="1636" spans="1:11" ht="24" x14ac:dyDescent="0.25">
      <c r="A1636" s="4" t="s">
        <v>93</v>
      </c>
      <c r="B1636" s="4" t="s">
        <v>41</v>
      </c>
      <c r="C1636" s="3" t="s">
        <v>8</v>
      </c>
      <c r="D1636" s="3" t="s">
        <v>2979</v>
      </c>
      <c r="E1636" s="3" t="s">
        <v>347</v>
      </c>
      <c r="F1636" s="4" t="s">
        <v>2980</v>
      </c>
      <c r="G1636" s="5">
        <v>19134</v>
      </c>
      <c r="H1636" s="5">
        <v>0</v>
      </c>
      <c r="I1636" s="5">
        <v>19134</v>
      </c>
      <c r="J1636" s="4" t="s">
        <v>39</v>
      </c>
      <c r="K1636" s="4" t="s">
        <v>40</v>
      </c>
    </row>
    <row r="1637" spans="1:11" ht="24" x14ac:dyDescent="0.25">
      <c r="A1637" s="4" t="s">
        <v>93</v>
      </c>
      <c r="B1637" s="4" t="s">
        <v>41</v>
      </c>
      <c r="C1637" s="3" t="s">
        <v>8</v>
      </c>
      <c r="D1637" s="3" t="s">
        <v>2979</v>
      </c>
      <c r="E1637" s="3" t="s">
        <v>10</v>
      </c>
      <c r="F1637" s="4" t="s">
        <v>2980</v>
      </c>
      <c r="G1637" s="5">
        <v>10</v>
      </c>
      <c r="H1637" s="5">
        <v>0</v>
      </c>
      <c r="I1637" s="5">
        <v>10</v>
      </c>
      <c r="J1637" s="4" t="s">
        <v>39</v>
      </c>
      <c r="K1637" s="4" t="s">
        <v>40</v>
      </c>
    </row>
    <row r="1638" spans="1:11" x14ac:dyDescent="0.25">
      <c r="A1638" s="4" t="s">
        <v>93</v>
      </c>
      <c r="B1638" s="4" t="s">
        <v>41</v>
      </c>
      <c r="C1638" s="3" t="s">
        <v>8</v>
      </c>
      <c r="D1638" s="3" t="s">
        <v>2981</v>
      </c>
      <c r="E1638" s="3" t="s">
        <v>9</v>
      </c>
      <c r="F1638" s="4" t="s">
        <v>2982</v>
      </c>
      <c r="G1638" s="5">
        <v>500</v>
      </c>
      <c r="H1638" s="5">
        <v>198.53399999999999</v>
      </c>
      <c r="I1638" s="5">
        <v>301.46600000000001</v>
      </c>
      <c r="J1638" s="4" t="s">
        <v>873</v>
      </c>
      <c r="K1638" s="4" t="s">
        <v>2983</v>
      </c>
    </row>
    <row r="1639" spans="1:11" x14ac:dyDescent="0.25">
      <c r="A1639" s="4" t="s">
        <v>93</v>
      </c>
      <c r="B1639" s="4" t="s">
        <v>41</v>
      </c>
      <c r="C1639" s="3" t="s">
        <v>8</v>
      </c>
      <c r="D1639" s="3" t="s">
        <v>2981</v>
      </c>
      <c r="E1639" s="3" t="s">
        <v>11</v>
      </c>
      <c r="F1639" s="4" t="s">
        <v>2982</v>
      </c>
      <c r="G1639" s="5">
        <v>153150</v>
      </c>
      <c r="H1639" s="5">
        <v>0</v>
      </c>
      <c r="I1639" s="5">
        <v>153150</v>
      </c>
      <c r="J1639" s="4" t="s">
        <v>873</v>
      </c>
      <c r="K1639" s="4" t="s">
        <v>2983</v>
      </c>
    </row>
    <row r="1640" spans="1:11" ht="24" x14ac:dyDescent="0.25">
      <c r="A1640" s="4" t="s">
        <v>93</v>
      </c>
      <c r="B1640" s="4" t="s">
        <v>41</v>
      </c>
      <c r="C1640" s="3" t="s">
        <v>8</v>
      </c>
      <c r="D1640" s="3" t="s">
        <v>2984</v>
      </c>
      <c r="E1640" s="3" t="s">
        <v>9</v>
      </c>
      <c r="F1640" s="4" t="s">
        <v>2985</v>
      </c>
      <c r="G1640" s="5">
        <v>500</v>
      </c>
      <c r="H1640" s="5">
        <v>0</v>
      </c>
      <c r="I1640" s="5">
        <v>500</v>
      </c>
      <c r="J1640" s="4" t="s">
        <v>37</v>
      </c>
      <c r="K1640" s="4" t="s">
        <v>2017</v>
      </c>
    </row>
    <row r="1641" spans="1:11" ht="24" x14ac:dyDescent="0.25">
      <c r="A1641" s="4" t="s">
        <v>93</v>
      </c>
      <c r="B1641" s="4" t="s">
        <v>41</v>
      </c>
      <c r="C1641" s="3" t="s">
        <v>8</v>
      </c>
      <c r="D1641" s="3" t="s">
        <v>2984</v>
      </c>
      <c r="E1641" s="3" t="s">
        <v>11</v>
      </c>
      <c r="F1641" s="4" t="s">
        <v>2985</v>
      </c>
      <c r="G1641" s="5">
        <v>60000</v>
      </c>
      <c r="H1641" s="5">
        <v>0</v>
      </c>
      <c r="I1641" s="5">
        <v>60000</v>
      </c>
      <c r="J1641" s="4" t="s">
        <v>37</v>
      </c>
      <c r="K1641" s="4" t="s">
        <v>2017</v>
      </c>
    </row>
    <row r="1642" spans="1:11" ht="24" x14ac:dyDescent="0.25">
      <c r="A1642" s="4" t="s">
        <v>93</v>
      </c>
      <c r="B1642" s="4" t="s">
        <v>41</v>
      </c>
      <c r="C1642" s="3" t="s">
        <v>8</v>
      </c>
      <c r="D1642" s="3" t="s">
        <v>4794</v>
      </c>
      <c r="E1642" s="3" t="s">
        <v>9</v>
      </c>
      <c r="F1642" s="4" t="s">
        <v>4795</v>
      </c>
      <c r="G1642" s="5">
        <v>1000</v>
      </c>
      <c r="H1642" s="5">
        <v>0</v>
      </c>
      <c r="I1642" s="5">
        <v>1000</v>
      </c>
      <c r="J1642" s="4" t="s">
        <v>21</v>
      </c>
      <c r="K1642" s="4" t="s">
        <v>22</v>
      </c>
    </row>
    <row r="1643" spans="1:11" ht="24" x14ac:dyDescent="0.25">
      <c r="A1643" s="4" t="s">
        <v>93</v>
      </c>
      <c r="B1643" s="4" t="s">
        <v>41</v>
      </c>
      <c r="C1643" s="3" t="s">
        <v>8</v>
      </c>
      <c r="D1643" s="3" t="s">
        <v>4794</v>
      </c>
      <c r="E1643" s="3" t="s">
        <v>10</v>
      </c>
      <c r="F1643" s="4" t="s">
        <v>4795</v>
      </c>
      <c r="G1643" s="5">
        <v>20000</v>
      </c>
      <c r="H1643" s="5">
        <v>0</v>
      </c>
      <c r="I1643" s="5">
        <v>20000</v>
      </c>
      <c r="J1643" s="4" t="s">
        <v>21</v>
      </c>
      <c r="K1643" s="4" t="s">
        <v>22</v>
      </c>
    </row>
    <row r="1644" spans="1:11" ht="24" x14ac:dyDescent="0.25">
      <c r="A1644" s="4" t="s">
        <v>93</v>
      </c>
      <c r="B1644" s="4" t="s">
        <v>41</v>
      </c>
      <c r="C1644" s="3" t="s">
        <v>8</v>
      </c>
      <c r="D1644" s="3" t="s">
        <v>4794</v>
      </c>
      <c r="E1644" s="3" t="s">
        <v>13</v>
      </c>
      <c r="F1644" s="4" t="s">
        <v>4795</v>
      </c>
      <c r="G1644" s="5">
        <v>2000</v>
      </c>
      <c r="H1644" s="5">
        <v>0</v>
      </c>
      <c r="I1644" s="5">
        <v>2000</v>
      </c>
      <c r="J1644" s="4" t="s">
        <v>21</v>
      </c>
      <c r="K1644" s="4" t="s">
        <v>22</v>
      </c>
    </row>
    <row r="1645" spans="1:11" ht="24" x14ac:dyDescent="0.25">
      <c r="A1645" s="4" t="s">
        <v>93</v>
      </c>
      <c r="B1645" s="4" t="s">
        <v>41</v>
      </c>
      <c r="C1645" s="3" t="s">
        <v>8</v>
      </c>
      <c r="D1645" s="3" t="s">
        <v>3566</v>
      </c>
      <c r="E1645" s="3" t="s">
        <v>9</v>
      </c>
      <c r="F1645" s="4" t="s">
        <v>3567</v>
      </c>
      <c r="G1645" s="5">
        <v>1000</v>
      </c>
      <c r="H1645" s="5">
        <v>368.9</v>
      </c>
      <c r="I1645" s="5">
        <v>631.1</v>
      </c>
      <c r="J1645" s="4" t="s">
        <v>21</v>
      </c>
      <c r="K1645" s="4" t="s">
        <v>22</v>
      </c>
    </row>
    <row r="1646" spans="1:11" ht="24" x14ac:dyDescent="0.25">
      <c r="A1646" s="4" t="s">
        <v>93</v>
      </c>
      <c r="B1646" s="4" t="s">
        <v>41</v>
      </c>
      <c r="C1646" s="3" t="s">
        <v>8</v>
      </c>
      <c r="D1646" s="3" t="s">
        <v>3566</v>
      </c>
      <c r="E1646" s="3" t="s">
        <v>10</v>
      </c>
      <c r="F1646" s="4" t="s">
        <v>3567</v>
      </c>
      <c r="G1646" s="5">
        <v>3086000</v>
      </c>
      <c r="H1646" s="5">
        <v>1658598.7009999999</v>
      </c>
      <c r="I1646" s="5">
        <v>1427401.2990000001</v>
      </c>
      <c r="J1646" s="4" t="s">
        <v>21</v>
      </c>
      <c r="K1646" s="4" t="s">
        <v>22</v>
      </c>
    </row>
    <row r="1647" spans="1:11" ht="24" x14ac:dyDescent="0.25">
      <c r="A1647" s="4" t="s">
        <v>93</v>
      </c>
      <c r="B1647" s="4" t="s">
        <v>41</v>
      </c>
      <c r="C1647" s="3" t="s">
        <v>8</v>
      </c>
      <c r="D1647" s="3" t="s">
        <v>3566</v>
      </c>
      <c r="E1647" s="3" t="s">
        <v>13</v>
      </c>
      <c r="F1647" s="4" t="s">
        <v>3567</v>
      </c>
      <c r="G1647" s="5">
        <v>5000</v>
      </c>
      <c r="H1647" s="5">
        <v>370.613</v>
      </c>
      <c r="I1647" s="5">
        <v>4629.3869999999997</v>
      </c>
      <c r="J1647" s="4" t="s">
        <v>21</v>
      </c>
      <c r="K1647" s="4" t="s">
        <v>22</v>
      </c>
    </row>
    <row r="1648" spans="1:11" ht="24" x14ac:dyDescent="0.25">
      <c r="A1648" s="4" t="s">
        <v>93</v>
      </c>
      <c r="B1648" s="4" t="s">
        <v>41</v>
      </c>
      <c r="C1648" s="3" t="s">
        <v>8</v>
      </c>
      <c r="D1648" s="3" t="s">
        <v>3568</v>
      </c>
      <c r="E1648" s="3" t="s">
        <v>11</v>
      </c>
      <c r="F1648" s="4" t="s">
        <v>3569</v>
      </c>
      <c r="G1648" s="5">
        <v>100000</v>
      </c>
      <c r="H1648" s="5">
        <v>92695.831000000006</v>
      </c>
      <c r="I1648" s="5">
        <v>7304.1689999999944</v>
      </c>
      <c r="J1648" s="4" t="s">
        <v>21</v>
      </c>
      <c r="K1648" s="4" t="s">
        <v>22</v>
      </c>
    </row>
    <row r="1649" spans="1:11" ht="24" x14ac:dyDescent="0.25">
      <c r="A1649" s="4" t="s">
        <v>93</v>
      </c>
      <c r="B1649" s="4" t="s">
        <v>41</v>
      </c>
      <c r="C1649" s="3" t="s">
        <v>8</v>
      </c>
      <c r="D1649" s="3" t="s">
        <v>3568</v>
      </c>
      <c r="E1649" s="3" t="s">
        <v>10</v>
      </c>
      <c r="F1649" s="4" t="s">
        <v>3569</v>
      </c>
      <c r="G1649" s="5">
        <v>1700000</v>
      </c>
      <c r="H1649" s="5">
        <v>1688438.8670000001</v>
      </c>
      <c r="I1649" s="5">
        <v>11561.132999999914</v>
      </c>
      <c r="J1649" s="4" t="s">
        <v>21</v>
      </c>
      <c r="K1649" s="4" t="s">
        <v>22</v>
      </c>
    </row>
    <row r="1650" spans="1:11" ht="24" x14ac:dyDescent="0.25">
      <c r="A1650" s="4" t="s">
        <v>93</v>
      </c>
      <c r="B1650" s="4" t="s">
        <v>41</v>
      </c>
      <c r="C1650" s="3" t="s">
        <v>8</v>
      </c>
      <c r="D1650" s="3" t="s">
        <v>3568</v>
      </c>
      <c r="E1650" s="3" t="s">
        <v>13</v>
      </c>
      <c r="F1650" s="4" t="s">
        <v>3569</v>
      </c>
      <c r="G1650" s="5">
        <v>5000</v>
      </c>
      <c r="H1650" s="5">
        <v>231.42400000000001</v>
      </c>
      <c r="I1650" s="5">
        <v>4768.576</v>
      </c>
      <c r="J1650" s="4" t="s">
        <v>21</v>
      </c>
      <c r="K1650" s="4" t="s">
        <v>22</v>
      </c>
    </row>
    <row r="1651" spans="1:11" ht="24" x14ac:dyDescent="0.25">
      <c r="A1651" s="4" t="s">
        <v>93</v>
      </c>
      <c r="B1651" s="4" t="s">
        <v>41</v>
      </c>
      <c r="C1651" s="3" t="s">
        <v>8</v>
      </c>
      <c r="D1651" s="3" t="s">
        <v>2986</v>
      </c>
      <c r="E1651" s="3" t="s">
        <v>9</v>
      </c>
      <c r="F1651" s="4" t="s">
        <v>2987</v>
      </c>
      <c r="G1651" s="5">
        <v>500</v>
      </c>
      <c r="H1651" s="5">
        <v>81.17</v>
      </c>
      <c r="I1651" s="5">
        <v>418.83</v>
      </c>
      <c r="J1651" s="4" t="s">
        <v>37</v>
      </c>
      <c r="K1651" s="4" t="s">
        <v>865</v>
      </c>
    </row>
    <row r="1652" spans="1:11" ht="24" x14ac:dyDescent="0.25">
      <c r="A1652" s="4" t="s">
        <v>93</v>
      </c>
      <c r="B1652" s="4" t="s">
        <v>41</v>
      </c>
      <c r="C1652" s="3" t="s">
        <v>8</v>
      </c>
      <c r="D1652" s="3" t="s">
        <v>2986</v>
      </c>
      <c r="E1652" s="3" t="s">
        <v>11</v>
      </c>
      <c r="F1652" s="4" t="s">
        <v>2987</v>
      </c>
      <c r="G1652" s="5">
        <v>150000</v>
      </c>
      <c r="H1652" s="5">
        <v>0</v>
      </c>
      <c r="I1652" s="5">
        <v>150000</v>
      </c>
      <c r="J1652" s="4" t="s">
        <v>37</v>
      </c>
      <c r="K1652" s="4" t="s">
        <v>865</v>
      </c>
    </row>
    <row r="1653" spans="1:11" x14ac:dyDescent="0.25">
      <c r="A1653" s="4" t="s">
        <v>93</v>
      </c>
      <c r="B1653" s="4" t="s">
        <v>41</v>
      </c>
      <c r="C1653" s="3" t="s">
        <v>8</v>
      </c>
      <c r="D1653" s="3" t="s">
        <v>2669</v>
      </c>
      <c r="E1653" s="3" t="s">
        <v>9</v>
      </c>
      <c r="F1653" s="4" t="s">
        <v>2988</v>
      </c>
      <c r="G1653" s="5">
        <v>1000</v>
      </c>
      <c r="H1653" s="5">
        <v>1000</v>
      </c>
      <c r="I1653" s="5">
        <v>0</v>
      </c>
      <c r="J1653" s="4" t="s">
        <v>21</v>
      </c>
      <c r="K1653" s="4" t="s">
        <v>22</v>
      </c>
    </row>
    <row r="1654" spans="1:11" x14ac:dyDescent="0.25">
      <c r="A1654" s="4" t="s">
        <v>93</v>
      </c>
      <c r="B1654" s="4" t="s">
        <v>41</v>
      </c>
      <c r="C1654" s="3" t="s">
        <v>8</v>
      </c>
      <c r="D1654" s="3" t="s">
        <v>2669</v>
      </c>
      <c r="E1654" s="3" t="s">
        <v>11</v>
      </c>
      <c r="F1654" s="4" t="s">
        <v>2988</v>
      </c>
      <c r="G1654" s="5">
        <v>190000</v>
      </c>
      <c r="H1654" s="5">
        <v>43186.555</v>
      </c>
      <c r="I1654" s="5">
        <v>146813.44500000001</v>
      </c>
      <c r="J1654" s="4" t="s">
        <v>21</v>
      </c>
      <c r="K1654" s="4" t="s">
        <v>22</v>
      </c>
    </row>
    <row r="1655" spans="1:11" x14ac:dyDescent="0.25">
      <c r="A1655" s="4" t="s">
        <v>93</v>
      </c>
      <c r="B1655" s="4" t="s">
        <v>41</v>
      </c>
      <c r="C1655" s="3" t="s">
        <v>8</v>
      </c>
      <c r="D1655" s="3" t="s">
        <v>2669</v>
      </c>
      <c r="E1655" s="3" t="s">
        <v>10</v>
      </c>
      <c r="F1655" s="4" t="s">
        <v>2988</v>
      </c>
      <c r="G1655" s="5">
        <v>1500000</v>
      </c>
      <c r="H1655" s="5">
        <v>692246.44299999997</v>
      </c>
      <c r="I1655" s="5">
        <v>807753.55700000003</v>
      </c>
      <c r="J1655" s="4" t="s">
        <v>21</v>
      </c>
      <c r="K1655" s="4" t="s">
        <v>22</v>
      </c>
    </row>
    <row r="1656" spans="1:11" x14ac:dyDescent="0.25">
      <c r="A1656" s="4" t="s">
        <v>93</v>
      </c>
      <c r="B1656" s="4" t="s">
        <v>41</v>
      </c>
      <c r="C1656" s="3" t="s">
        <v>8</v>
      </c>
      <c r="D1656" s="3" t="s">
        <v>2669</v>
      </c>
      <c r="E1656" s="3" t="s">
        <v>13</v>
      </c>
      <c r="F1656" s="4" t="s">
        <v>2988</v>
      </c>
      <c r="G1656" s="5">
        <v>7000</v>
      </c>
      <c r="H1656" s="5">
        <v>404.99200000000002</v>
      </c>
      <c r="I1656" s="5">
        <v>6595.0079999999998</v>
      </c>
      <c r="J1656" s="4" t="s">
        <v>21</v>
      </c>
      <c r="K1656" s="4" t="s">
        <v>22</v>
      </c>
    </row>
    <row r="1657" spans="1:11" ht="24" x14ac:dyDescent="0.25">
      <c r="A1657" s="4" t="s">
        <v>93</v>
      </c>
      <c r="B1657" s="4" t="s">
        <v>41</v>
      </c>
      <c r="C1657" s="3" t="s">
        <v>8</v>
      </c>
      <c r="D1657" s="3" t="s">
        <v>2989</v>
      </c>
      <c r="E1657" s="3" t="s">
        <v>9</v>
      </c>
      <c r="F1657" s="4" t="s">
        <v>2990</v>
      </c>
      <c r="G1657" s="5">
        <v>500</v>
      </c>
      <c r="H1657" s="5">
        <v>0</v>
      </c>
      <c r="I1657" s="5">
        <v>500</v>
      </c>
      <c r="J1657" s="4" t="s">
        <v>39</v>
      </c>
      <c r="K1657" s="4" t="s">
        <v>2991</v>
      </c>
    </row>
    <row r="1658" spans="1:11" ht="24" x14ac:dyDescent="0.25">
      <c r="A1658" s="4" t="s">
        <v>93</v>
      </c>
      <c r="B1658" s="4" t="s">
        <v>41</v>
      </c>
      <c r="C1658" s="3" t="s">
        <v>8</v>
      </c>
      <c r="D1658" s="3" t="s">
        <v>2989</v>
      </c>
      <c r="E1658" s="3" t="s">
        <v>11</v>
      </c>
      <c r="F1658" s="4" t="s">
        <v>2990</v>
      </c>
      <c r="G1658" s="5">
        <v>53150</v>
      </c>
      <c r="H1658" s="5">
        <v>0</v>
      </c>
      <c r="I1658" s="5">
        <v>53150</v>
      </c>
      <c r="J1658" s="4" t="s">
        <v>39</v>
      </c>
      <c r="K1658" s="4" t="s">
        <v>2991</v>
      </c>
    </row>
    <row r="1659" spans="1:11" ht="24" x14ac:dyDescent="0.25">
      <c r="A1659" s="4" t="s">
        <v>93</v>
      </c>
      <c r="B1659" s="4" t="s">
        <v>41</v>
      </c>
      <c r="C1659" s="3" t="s">
        <v>8</v>
      </c>
      <c r="D1659" s="3" t="s">
        <v>2668</v>
      </c>
      <c r="E1659" s="3" t="s">
        <v>9</v>
      </c>
      <c r="F1659" s="4" t="s">
        <v>2992</v>
      </c>
      <c r="G1659" s="5">
        <v>1000</v>
      </c>
      <c r="H1659" s="5">
        <v>611.16</v>
      </c>
      <c r="I1659" s="5">
        <v>388.84000000000003</v>
      </c>
      <c r="J1659" s="4" t="s">
        <v>21</v>
      </c>
      <c r="K1659" s="4" t="s">
        <v>22</v>
      </c>
    </row>
    <row r="1660" spans="1:11" ht="24" x14ac:dyDescent="0.25">
      <c r="A1660" s="4" t="s">
        <v>93</v>
      </c>
      <c r="B1660" s="4" t="s">
        <v>41</v>
      </c>
      <c r="C1660" s="3" t="s">
        <v>8</v>
      </c>
      <c r="D1660" s="3" t="s">
        <v>2668</v>
      </c>
      <c r="E1660" s="3" t="s">
        <v>11</v>
      </c>
      <c r="F1660" s="4" t="s">
        <v>2992</v>
      </c>
      <c r="G1660" s="5">
        <v>175000</v>
      </c>
      <c r="H1660" s="5">
        <v>62978.366999999998</v>
      </c>
      <c r="I1660" s="5">
        <v>112021.633</v>
      </c>
      <c r="J1660" s="4" t="s">
        <v>21</v>
      </c>
      <c r="K1660" s="4" t="s">
        <v>22</v>
      </c>
    </row>
    <row r="1661" spans="1:11" ht="24" x14ac:dyDescent="0.25">
      <c r="A1661" s="4" t="s">
        <v>93</v>
      </c>
      <c r="B1661" s="4" t="s">
        <v>41</v>
      </c>
      <c r="C1661" s="3" t="s">
        <v>8</v>
      </c>
      <c r="D1661" s="3" t="s">
        <v>2668</v>
      </c>
      <c r="E1661" s="3" t="s">
        <v>10</v>
      </c>
      <c r="F1661" s="4" t="s">
        <v>2992</v>
      </c>
      <c r="G1661" s="5">
        <v>650000</v>
      </c>
      <c r="H1661" s="5">
        <v>88157.403999999995</v>
      </c>
      <c r="I1661" s="5">
        <v>561842.59600000002</v>
      </c>
      <c r="J1661" s="4" t="s">
        <v>21</v>
      </c>
      <c r="K1661" s="4" t="s">
        <v>22</v>
      </c>
    </row>
    <row r="1662" spans="1:11" ht="24" x14ac:dyDescent="0.25">
      <c r="A1662" s="4" t="s">
        <v>93</v>
      </c>
      <c r="B1662" s="4" t="s">
        <v>41</v>
      </c>
      <c r="C1662" s="3" t="s">
        <v>8</v>
      </c>
      <c r="D1662" s="3" t="s">
        <v>2668</v>
      </c>
      <c r="E1662" s="3" t="s">
        <v>13</v>
      </c>
      <c r="F1662" s="4" t="s">
        <v>2992</v>
      </c>
      <c r="G1662" s="5">
        <v>5000</v>
      </c>
      <c r="H1662" s="5">
        <v>0</v>
      </c>
      <c r="I1662" s="5">
        <v>5000</v>
      </c>
      <c r="J1662" s="4" t="s">
        <v>21</v>
      </c>
      <c r="K1662" s="4" t="s">
        <v>22</v>
      </c>
    </row>
    <row r="1663" spans="1:11" ht="24" x14ac:dyDescent="0.25">
      <c r="A1663" s="4" t="s">
        <v>93</v>
      </c>
      <c r="B1663" s="4" t="s">
        <v>41</v>
      </c>
      <c r="C1663" s="3" t="s">
        <v>8</v>
      </c>
      <c r="D1663" s="3" t="s">
        <v>2993</v>
      </c>
      <c r="E1663" s="3" t="s">
        <v>9</v>
      </c>
      <c r="F1663" s="4" t="s">
        <v>2994</v>
      </c>
      <c r="G1663" s="5">
        <v>500</v>
      </c>
      <c r="H1663" s="5">
        <v>0</v>
      </c>
      <c r="I1663" s="5">
        <v>500</v>
      </c>
      <c r="J1663" s="4" t="s">
        <v>38</v>
      </c>
      <c r="K1663" s="4" t="s">
        <v>38</v>
      </c>
    </row>
    <row r="1664" spans="1:11" ht="24" x14ac:dyDescent="0.25">
      <c r="A1664" s="4" t="s">
        <v>93</v>
      </c>
      <c r="B1664" s="4" t="s">
        <v>41</v>
      </c>
      <c r="C1664" s="3" t="s">
        <v>8</v>
      </c>
      <c r="D1664" s="3" t="s">
        <v>2993</v>
      </c>
      <c r="E1664" s="3" t="s">
        <v>11</v>
      </c>
      <c r="F1664" s="4" t="s">
        <v>2994</v>
      </c>
      <c r="G1664" s="5">
        <v>53150</v>
      </c>
      <c r="H1664" s="5">
        <v>0</v>
      </c>
      <c r="I1664" s="5">
        <v>53150</v>
      </c>
      <c r="J1664" s="4" t="s">
        <v>38</v>
      </c>
      <c r="K1664" s="4" t="s">
        <v>38</v>
      </c>
    </row>
    <row r="1665" spans="1:11" ht="24" x14ac:dyDescent="0.25">
      <c r="A1665" s="4" t="s">
        <v>93</v>
      </c>
      <c r="B1665" s="4" t="s">
        <v>41</v>
      </c>
      <c r="C1665" s="3" t="s">
        <v>8</v>
      </c>
      <c r="D1665" s="3" t="s">
        <v>2995</v>
      </c>
      <c r="E1665" s="3" t="s">
        <v>9</v>
      </c>
      <c r="F1665" s="4" t="s">
        <v>2996</v>
      </c>
      <c r="G1665" s="5">
        <v>500</v>
      </c>
      <c r="H1665" s="5">
        <v>184.61099999999999</v>
      </c>
      <c r="I1665" s="5">
        <v>315.38900000000001</v>
      </c>
      <c r="J1665" s="4" t="s">
        <v>39</v>
      </c>
      <c r="K1665" s="4" t="s">
        <v>2604</v>
      </c>
    </row>
    <row r="1666" spans="1:11" ht="24" x14ac:dyDescent="0.25">
      <c r="A1666" s="4" t="s">
        <v>93</v>
      </c>
      <c r="B1666" s="4" t="s">
        <v>41</v>
      </c>
      <c r="C1666" s="3" t="s">
        <v>8</v>
      </c>
      <c r="D1666" s="3" t="s">
        <v>2995</v>
      </c>
      <c r="E1666" s="3" t="s">
        <v>11</v>
      </c>
      <c r="F1666" s="4" t="s">
        <v>2996</v>
      </c>
      <c r="G1666" s="5">
        <v>153150</v>
      </c>
      <c r="H1666" s="5">
        <v>0</v>
      </c>
      <c r="I1666" s="5">
        <v>153150</v>
      </c>
      <c r="J1666" s="4" t="s">
        <v>39</v>
      </c>
      <c r="K1666" s="4" t="s">
        <v>2604</v>
      </c>
    </row>
    <row r="1667" spans="1:11" ht="24" x14ac:dyDescent="0.25">
      <c r="A1667" s="4" t="s">
        <v>93</v>
      </c>
      <c r="B1667" s="4" t="s">
        <v>41</v>
      </c>
      <c r="C1667" s="3" t="s">
        <v>8</v>
      </c>
      <c r="D1667" s="3" t="s">
        <v>2667</v>
      </c>
      <c r="E1667" s="3" t="s">
        <v>9</v>
      </c>
      <c r="F1667" s="4" t="s">
        <v>2997</v>
      </c>
      <c r="G1667" s="5">
        <v>1000</v>
      </c>
      <c r="H1667" s="5">
        <v>182.30799999999999</v>
      </c>
      <c r="I1667" s="5">
        <v>817.69200000000001</v>
      </c>
      <c r="J1667" s="4" t="s">
        <v>38</v>
      </c>
      <c r="K1667" s="4" t="s">
        <v>2666</v>
      </c>
    </row>
    <row r="1668" spans="1:11" ht="24" x14ac:dyDescent="0.25">
      <c r="A1668" s="4" t="s">
        <v>93</v>
      </c>
      <c r="B1668" s="4" t="s">
        <v>41</v>
      </c>
      <c r="C1668" s="3" t="s">
        <v>8</v>
      </c>
      <c r="D1668" s="3" t="s">
        <v>2667</v>
      </c>
      <c r="E1668" s="3" t="s">
        <v>11</v>
      </c>
      <c r="F1668" s="4" t="s">
        <v>2997</v>
      </c>
      <c r="G1668" s="5">
        <v>159000</v>
      </c>
      <c r="H1668" s="5">
        <v>91243.198999999993</v>
      </c>
      <c r="I1668" s="5">
        <v>67756.801000000007</v>
      </c>
      <c r="J1668" s="4" t="s">
        <v>38</v>
      </c>
      <c r="K1668" s="4" t="s">
        <v>2666</v>
      </c>
    </row>
    <row r="1669" spans="1:11" ht="24" x14ac:dyDescent="0.25">
      <c r="A1669" s="4" t="s">
        <v>93</v>
      </c>
      <c r="B1669" s="4" t="s">
        <v>41</v>
      </c>
      <c r="C1669" s="3" t="s">
        <v>8</v>
      </c>
      <c r="D1669" s="3" t="s">
        <v>2667</v>
      </c>
      <c r="E1669" s="3" t="s">
        <v>10</v>
      </c>
      <c r="F1669" s="4" t="s">
        <v>2997</v>
      </c>
      <c r="G1669" s="5">
        <v>900000</v>
      </c>
      <c r="H1669" s="5">
        <v>899554.09900000005</v>
      </c>
      <c r="I1669" s="5">
        <v>445.90099999995437</v>
      </c>
      <c r="J1669" s="4" t="s">
        <v>38</v>
      </c>
      <c r="K1669" s="4" t="s">
        <v>2666</v>
      </c>
    </row>
    <row r="1670" spans="1:11" ht="24" x14ac:dyDescent="0.25">
      <c r="A1670" s="4" t="s">
        <v>93</v>
      </c>
      <c r="B1670" s="4" t="s">
        <v>41</v>
      </c>
      <c r="C1670" s="3" t="s">
        <v>8</v>
      </c>
      <c r="D1670" s="3" t="s">
        <v>2667</v>
      </c>
      <c r="E1670" s="3" t="s">
        <v>13</v>
      </c>
      <c r="F1670" s="4" t="s">
        <v>2997</v>
      </c>
      <c r="G1670" s="5">
        <v>2000</v>
      </c>
      <c r="H1670" s="5">
        <v>86.784000000000006</v>
      </c>
      <c r="I1670" s="5">
        <v>1913.2159999999999</v>
      </c>
      <c r="J1670" s="4" t="s">
        <v>38</v>
      </c>
      <c r="K1670" s="4" t="s">
        <v>2666</v>
      </c>
    </row>
    <row r="1671" spans="1:11" ht="24" x14ac:dyDescent="0.25">
      <c r="A1671" s="4" t="s">
        <v>93</v>
      </c>
      <c r="B1671" s="4" t="s">
        <v>41</v>
      </c>
      <c r="C1671" s="3" t="s">
        <v>8</v>
      </c>
      <c r="D1671" s="3" t="s">
        <v>2665</v>
      </c>
      <c r="E1671" s="3" t="s">
        <v>9</v>
      </c>
      <c r="F1671" s="4" t="s">
        <v>2998</v>
      </c>
      <c r="G1671" s="5">
        <v>1500</v>
      </c>
      <c r="H1671" s="5">
        <v>856.51400000000001</v>
      </c>
      <c r="I1671" s="5">
        <v>643.48599999999999</v>
      </c>
      <c r="J1671" s="4" t="s">
        <v>21</v>
      </c>
      <c r="K1671" s="4" t="s">
        <v>22</v>
      </c>
    </row>
    <row r="1672" spans="1:11" ht="24" x14ac:dyDescent="0.25">
      <c r="A1672" s="4" t="s">
        <v>93</v>
      </c>
      <c r="B1672" s="4" t="s">
        <v>41</v>
      </c>
      <c r="C1672" s="3" t="s">
        <v>8</v>
      </c>
      <c r="D1672" s="3" t="s">
        <v>2665</v>
      </c>
      <c r="E1672" s="3" t="s">
        <v>11</v>
      </c>
      <c r="F1672" s="4" t="s">
        <v>2998</v>
      </c>
      <c r="G1672" s="5">
        <v>150000</v>
      </c>
      <c r="H1672" s="5">
        <v>82071.834000000003</v>
      </c>
      <c r="I1672" s="5">
        <v>67928.165999999997</v>
      </c>
      <c r="J1672" s="4" t="s">
        <v>21</v>
      </c>
      <c r="K1672" s="4" t="s">
        <v>22</v>
      </c>
    </row>
    <row r="1673" spans="1:11" ht="24" x14ac:dyDescent="0.25">
      <c r="A1673" s="4" t="s">
        <v>93</v>
      </c>
      <c r="B1673" s="4" t="s">
        <v>41</v>
      </c>
      <c r="C1673" s="3" t="s">
        <v>8</v>
      </c>
      <c r="D1673" s="3" t="s">
        <v>2665</v>
      </c>
      <c r="E1673" s="3" t="s">
        <v>10</v>
      </c>
      <c r="F1673" s="4" t="s">
        <v>2998</v>
      </c>
      <c r="G1673" s="5">
        <v>1203500</v>
      </c>
      <c r="H1673" s="5">
        <v>910870.91599999997</v>
      </c>
      <c r="I1673" s="5">
        <v>292629.08400000003</v>
      </c>
      <c r="J1673" s="4" t="s">
        <v>21</v>
      </c>
      <c r="K1673" s="4" t="s">
        <v>22</v>
      </c>
    </row>
    <row r="1674" spans="1:11" ht="24" x14ac:dyDescent="0.25">
      <c r="A1674" s="4" t="s">
        <v>93</v>
      </c>
      <c r="B1674" s="4" t="s">
        <v>41</v>
      </c>
      <c r="C1674" s="3" t="s">
        <v>8</v>
      </c>
      <c r="D1674" s="3" t="s">
        <v>2665</v>
      </c>
      <c r="E1674" s="3" t="s">
        <v>13</v>
      </c>
      <c r="F1674" s="4" t="s">
        <v>2998</v>
      </c>
      <c r="G1674" s="5">
        <v>5000</v>
      </c>
      <c r="H1674" s="5">
        <v>115.712</v>
      </c>
      <c r="I1674" s="5">
        <v>4884.2879999999996</v>
      </c>
      <c r="J1674" s="4" t="s">
        <v>21</v>
      </c>
      <c r="K1674" s="4" t="s">
        <v>22</v>
      </c>
    </row>
    <row r="1675" spans="1:11" ht="24" x14ac:dyDescent="0.25">
      <c r="A1675" s="4" t="s">
        <v>93</v>
      </c>
      <c r="B1675" s="4" t="s">
        <v>41</v>
      </c>
      <c r="C1675" s="3" t="s">
        <v>8</v>
      </c>
      <c r="D1675" s="3" t="s">
        <v>2664</v>
      </c>
      <c r="E1675" s="3" t="s">
        <v>9</v>
      </c>
      <c r="F1675" s="4" t="s">
        <v>2999</v>
      </c>
      <c r="G1675" s="5">
        <v>4000</v>
      </c>
      <c r="H1675" s="5">
        <v>2696.029</v>
      </c>
      <c r="I1675" s="5">
        <v>1303.971</v>
      </c>
      <c r="J1675" s="4" t="s">
        <v>21</v>
      </c>
      <c r="K1675" s="4" t="s">
        <v>22</v>
      </c>
    </row>
    <row r="1676" spans="1:11" ht="24" x14ac:dyDescent="0.25">
      <c r="A1676" s="4" t="s">
        <v>93</v>
      </c>
      <c r="B1676" s="4" t="s">
        <v>41</v>
      </c>
      <c r="C1676" s="3" t="s">
        <v>8</v>
      </c>
      <c r="D1676" s="3" t="s">
        <v>2664</v>
      </c>
      <c r="E1676" s="3" t="s">
        <v>11</v>
      </c>
      <c r="F1676" s="4" t="s">
        <v>2999</v>
      </c>
      <c r="G1676" s="5">
        <v>277000</v>
      </c>
      <c r="H1676" s="5">
        <v>177951.74</v>
      </c>
      <c r="I1676" s="5">
        <v>99048.260000000009</v>
      </c>
      <c r="J1676" s="4" t="s">
        <v>21</v>
      </c>
      <c r="K1676" s="4" t="s">
        <v>22</v>
      </c>
    </row>
    <row r="1677" spans="1:11" ht="24" x14ac:dyDescent="0.25">
      <c r="A1677" s="4" t="s">
        <v>93</v>
      </c>
      <c r="B1677" s="4" t="s">
        <v>41</v>
      </c>
      <c r="C1677" s="3" t="s">
        <v>8</v>
      </c>
      <c r="D1677" s="3" t="s">
        <v>2664</v>
      </c>
      <c r="E1677" s="3" t="s">
        <v>10</v>
      </c>
      <c r="F1677" s="4" t="s">
        <v>2999</v>
      </c>
      <c r="G1677" s="5">
        <v>5000000</v>
      </c>
      <c r="H1677" s="5">
        <v>2146985.551</v>
      </c>
      <c r="I1677" s="5">
        <v>2853014.449</v>
      </c>
      <c r="J1677" s="4" t="s">
        <v>21</v>
      </c>
      <c r="K1677" s="4" t="s">
        <v>22</v>
      </c>
    </row>
    <row r="1678" spans="1:11" ht="24" x14ac:dyDescent="0.25">
      <c r="A1678" s="4" t="s">
        <v>93</v>
      </c>
      <c r="B1678" s="4" t="s">
        <v>41</v>
      </c>
      <c r="C1678" s="3" t="s">
        <v>8</v>
      </c>
      <c r="D1678" s="3" t="s">
        <v>2664</v>
      </c>
      <c r="E1678" s="3" t="s">
        <v>13</v>
      </c>
      <c r="F1678" s="4" t="s">
        <v>2999</v>
      </c>
      <c r="G1678" s="5">
        <v>7000</v>
      </c>
      <c r="H1678" s="5">
        <v>349.65600000000001</v>
      </c>
      <c r="I1678" s="5">
        <v>6650.3440000000001</v>
      </c>
      <c r="J1678" s="4" t="s">
        <v>21</v>
      </c>
      <c r="K1678" s="4" t="s">
        <v>22</v>
      </c>
    </row>
    <row r="1679" spans="1:11" ht="24" x14ac:dyDescent="0.25">
      <c r="A1679" s="4" t="s">
        <v>93</v>
      </c>
      <c r="B1679" s="4" t="s">
        <v>41</v>
      </c>
      <c r="C1679" s="3" t="s">
        <v>8</v>
      </c>
      <c r="D1679" s="3" t="s">
        <v>2663</v>
      </c>
      <c r="E1679" s="3" t="s">
        <v>9</v>
      </c>
      <c r="F1679" s="4" t="s">
        <v>3000</v>
      </c>
      <c r="G1679" s="5">
        <v>2500</v>
      </c>
      <c r="H1679" s="5">
        <v>1379.989</v>
      </c>
      <c r="I1679" s="5">
        <v>1120.011</v>
      </c>
      <c r="J1679" s="4" t="s">
        <v>21</v>
      </c>
      <c r="K1679" s="4" t="s">
        <v>22</v>
      </c>
    </row>
    <row r="1680" spans="1:11" ht="24" x14ac:dyDescent="0.25">
      <c r="A1680" s="4" t="s">
        <v>93</v>
      </c>
      <c r="B1680" s="4" t="s">
        <v>41</v>
      </c>
      <c r="C1680" s="3" t="s">
        <v>8</v>
      </c>
      <c r="D1680" s="3" t="s">
        <v>2663</v>
      </c>
      <c r="E1680" s="3" t="s">
        <v>11</v>
      </c>
      <c r="F1680" s="4" t="s">
        <v>3000</v>
      </c>
      <c r="G1680" s="5">
        <v>300000</v>
      </c>
      <c r="H1680" s="5">
        <v>0</v>
      </c>
      <c r="I1680" s="5">
        <v>300000</v>
      </c>
      <c r="J1680" s="4" t="s">
        <v>21</v>
      </c>
      <c r="K1680" s="4" t="s">
        <v>22</v>
      </c>
    </row>
    <row r="1681" spans="1:11" ht="24" x14ac:dyDescent="0.25">
      <c r="A1681" s="4" t="s">
        <v>93</v>
      </c>
      <c r="B1681" s="4" t="s">
        <v>41</v>
      </c>
      <c r="C1681" s="3" t="s">
        <v>8</v>
      </c>
      <c r="D1681" s="3" t="s">
        <v>2663</v>
      </c>
      <c r="E1681" s="3" t="s">
        <v>10</v>
      </c>
      <c r="F1681" s="4" t="s">
        <v>3000</v>
      </c>
      <c r="G1681" s="5">
        <v>3582500</v>
      </c>
      <c r="H1681" s="5">
        <v>1552932.9029999999</v>
      </c>
      <c r="I1681" s="5">
        <v>2029567.0970000001</v>
      </c>
      <c r="J1681" s="4" t="s">
        <v>21</v>
      </c>
      <c r="K1681" s="4" t="s">
        <v>22</v>
      </c>
    </row>
    <row r="1682" spans="1:11" ht="24" x14ac:dyDescent="0.25">
      <c r="A1682" s="4" t="s">
        <v>93</v>
      </c>
      <c r="B1682" s="4" t="s">
        <v>41</v>
      </c>
      <c r="C1682" s="3" t="s">
        <v>8</v>
      </c>
      <c r="D1682" s="3" t="s">
        <v>2663</v>
      </c>
      <c r="E1682" s="3" t="s">
        <v>13</v>
      </c>
      <c r="F1682" s="4" t="s">
        <v>3000</v>
      </c>
      <c r="G1682" s="5">
        <v>5000</v>
      </c>
      <c r="H1682" s="5">
        <v>584.91200000000003</v>
      </c>
      <c r="I1682" s="5">
        <v>4415.0879999999997</v>
      </c>
      <c r="J1682" s="4" t="s">
        <v>21</v>
      </c>
      <c r="K1682" s="4" t="s">
        <v>22</v>
      </c>
    </row>
    <row r="1683" spans="1:11" x14ac:dyDescent="0.25">
      <c r="A1683" s="4" t="s">
        <v>93</v>
      </c>
      <c r="B1683" s="4" t="s">
        <v>41</v>
      </c>
      <c r="C1683" s="3" t="s">
        <v>8</v>
      </c>
      <c r="D1683" s="3" t="s">
        <v>2662</v>
      </c>
      <c r="E1683" s="3" t="s">
        <v>9</v>
      </c>
      <c r="F1683" s="4" t="s">
        <v>3001</v>
      </c>
      <c r="G1683" s="5">
        <v>1000</v>
      </c>
      <c r="H1683" s="5">
        <v>550.851</v>
      </c>
      <c r="I1683" s="5">
        <v>449.149</v>
      </c>
      <c r="J1683" s="4" t="s">
        <v>21</v>
      </c>
      <c r="K1683" s="4" t="s">
        <v>22</v>
      </c>
    </row>
    <row r="1684" spans="1:11" x14ac:dyDescent="0.25">
      <c r="A1684" s="4" t="s">
        <v>93</v>
      </c>
      <c r="B1684" s="4" t="s">
        <v>41</v>
      </c>
      <c r="C1684" s="3" t="s">
        <v>8</v>
      </c>
      <c r="D1684" s="3" t="s">
        <v>2662</v>
      </c>
      <c r="E1684" s="3" t="s">
        <v>11</v>
      </c>
      <c r="F1684" s="4" t="s">
        <v>3001</v>
      </c>
      <c r="G1684" s="5">
        <v>100000</v>
      </c>
      <c r="H1684" s="5">
        <v>59364.67</v>
      </c>
      <c r="I1684" s="5">
        <v>40635.33</v>
      </c>
      <c r="J1684" s="4" t="s">
        <v>21</v>
      </c>
      <c r="K1684" s="4" t="s">
        <v>22</v>
      </c>
    </row>
    <row r="1685" spans="1:11" x14ac:dyDescent="0.25">
      <c r="A1685" s="4" t="s">
        <v>93</v>
      </c>
      <c r="B1685" s="4" t="s">
        <v>41</v>
      </c>
      <c r="C1685" s="3" t="s">
        <v>8</v>
      </c>
      <c r="D1685" s="3" t="s">
        <v>2662</v>
      </c>
      <c r="E1685" s="3" t="s">
        <v>10</v>
      </c>
      <c r="F1685" s="4" t="s">
        <v>3001</v>
      </c>
      <c r="G1685" s="5">
        <v>2285000</v>
      </c>
      <c r="H1685" s="5">
        <v>0</v>
      </c>
      <c r="I1685" s="5">
        <v>2285000</v>
      </c>
      <c r="J1685" s="4" t="s">
        <v>21</v>
      </c>
      <c r="K1685" s="4" t="s">
        <v>22</v>
      </c>
    </row>
    <row r="1686" spans="1:11" x14ac:dyDescent="0.25">
      <c r="A1686" s="4" t="s">
        <v>93</v>
      </c>
      <c r="B1686" s="4" t="s">
        <v>41</v>
      </c>
      <c r="C1686" s="3" t="s">
        <v>8</v>
      </c>
      <c r="D1686" s="3" t="s">
        <v>2662</v>
      </c>
      <c r="E1686" s="3" t="s">
        <v>13</v>
      </c>
      <c r="F1686" s="4" t="s">
        <v>3001</v>
      </c>
      <c r="G1686" s="5">
        <v>7000</v>
      </c>
      <c r="H1686" s="5">
        <v>115.712</v>
      </c>
      <c r="I1686" s="5">
        <v>6884.2879999999996</v>
      </c>
      <c r="J1686" s="4" t="s">
        <v>21</v>
      </c>
      <c r="K1686" s="4" t="s">
        <v>22</v>
      </c>
    </row>
    <row r="1687" spans="1:11" ht="24" x14ac:dyDescent="0.25">
      <c r="A1687" s="4" t="s">
        <v>93</v>
      </c>
      <c r="B1687" s="4" t="s">
        <v>41</v>
      </c>
      <c r="C1687" s="3" t="s">
        <v>8</v>
      </c>
      <c r="D1687" s="3" t="s">
        <v>4123</v>
      </c>
      <c r="E1687" s="3" t="s">
        <v>10</v>
      </c>
      <c r="F1687" s="4" t="s">
        <v>4124</v>
      </c>
      <c r="G1687" s="5">
        <v>2827115</v>
      </c>
      <c r="H1687" s="5">
        <v>903241.89800000004</v>
      </c>
      <c r="I1687" s="5">
        <v>1923873.102</v>
      </c>
      <c r="J1687" s="4" t="s">
        <v>21</v>
      </c>
      <c r="K1687" s="4" t="s">
        <v>22</v>
      </c>
    </row>
    <row r="1688" spans="1:11" ht="24" x14ac:dyDescent="0.25">
      <c r="A1688" s="4" t="s">
        <v>93</v>
      </c>
      <c r="B1688" s="4" t="s">
        <v>41</v>
      </c>
      <c r="C1688" s="3" t="s">
        <v>8</v>
      </c>
      <c r="D1688" s="3" t="s">
        <v>4123</v>
      </c>
      <c r="E1688" s="3" t="s">
        <v>98</v>
      </c>
      <c r="F1688" s="4" t="s">
        <v>4124</v>
      </c>
      <c r="G1688" s="5">
        <v>10000</v>
      </c>
      <c r="H1688" s="5">
        <v>0</v>
      </c>
      <c r="I1688" s="5">
        <v>10000</v>
      </c>
      <c r="J1688" s="4" t="s">
        <v>21</v>
      </c>
      <c r="K1688" s="4" t="s">
        <v>22</v>
      </c>
    </row>
    <row r="1689" spans="1:11" ht="24" x14ac:dyDescent="0.25">
      <c r="A1689" s="4" t="s">
        <v>93</v>
      </c>
      <c r="B1689" s="4" t="s">
        <v>41</v>
      </c>
      <c r="C1689" s="3" t="s">
        <v>8</v>
      </c>
      <c r="D1689" s="3" t="s">
        <v>4123</v>
      </c>
      <c r="E1689" s="3" t="s">
        <v>13</v>
      </c>
      <c r="F1689" s="4" t="s">
        <v>4124</v>
      </c>
      <c r="G1689" s="5">
        <v>1268850</v>
      </c>
      <c r="H1689" s="5">
        <v>435549.48100000003</v>
      </c>
      <c r="I1689" s="5">
        <v>833300.51899999997</v>
      </c>
      <c r="J1689" s="4" t="s">
        <v>21</v>
      </c>
      <c r="K1689" s="4" t="s">
        <v>22</v>
      </c>
    </row>
    <row r="1690" spans="1:11" ht="24" x14ac:dyDescent="0.25">
      <c r="A1690" s="4" t="s">
        <v>93</v>
      </c>
      <c r="B1690" s="4" t="s">
        <v>41</v>
      </c>
      <c r="C1690" s="3" t="s">
        <v>8</v>
      </c>
      <c r="D1690" s="3" t="s">
        <v>2661</v>
      </c>
      <c r="E1690" s="3" t="s">
        <v>9</v>
      </c>
      <c r="F1690" s="4" t="s">
        <v>3002</v>
      </c>
      <c r="G1690" s="5">
        <v>1500</v>
      </c>
      <c r="H1690" s="5">
        <v>443.51299999999998</v>
      </c>
      <c r="I1690" s="5">
        <v>1056.4870000000001</v>
      </c>
      <c r="J1690" s="4" t="s">
        <v>21</v>
      </c>
      <c r="K1690" s="4" t="s">
        <v>22</v>
      </c>
    </row>
    <row r="1691" spans="1:11" ht="24" x14ac:dyDescent="0.25">
      <c r="A1691" s="4" t="s">
        <v>93</v>
      </c>
      <c r="B1691" s="4" t="s">
        <v>41</v>
      </c>
      <c r="C1691" s="3" t="s">
        <v>8</v>
      </c>
      <c r="D1691" s="3" t="s">
        <v>2661</v>
      </c>
      <c r="E1691" s="3" t="s">
        <v>10</v>
      </c>
      <c r="F1691" s="4" t="s">
        <v>3002</v>
      </c>
      <c r="G1691" s="5">
        <v>975971</v>
      </c>
      <c r="H1691" s="5">
        <v>358086.78</v>
      </c>
      <c r="I1691" s="5">
        <v>617884.22</v>
      </c>
      <c r="J1691" s="4" t="s">
        <v>21</v>
      </c>
      <c r="K1691" s="4" t="s">
        <v>22</v>
      </c>
    </row>
    <row r="1692" spans="1:11" ht="24" x14ac:dyDescent="0.25">
      <c r="A1692" s="4" t="s">
        <v>93</v>
      </c>
      <c r="B1692" s="4" t="s">
        <v>41</v>
      </c>
      <c r="C1692" s="3" t="s">
        <v>8</v>
      </c>
      <c r="D1692" s="3" t="s">
        <v>2661</v>
      </c>
      <c r="E1692" s="3" t="s">
        <v>13</v>
      </c>
      <c r="F1692" s="4" t="s">
        <v>3002</v>
      </c>
      <c r="G1692" s="5">
        <v>1529</v>
      </c>
      <c r="H1692" s="5">
        <v>260.35199999999998</v>
      </c>
      <c r="I1692" s="5">
        <v>1268.6480000000001</v>
      </c>
      <c r="J1692" s="4" t="s">
        <v>21</v>
      </c>
      <c r="K1692" s="4" t="s">
        <v>22</v>
      </c>
    </row>
    <row r="1693" spans="1:11" ht="24" x14ac:dyDescent="0.25">
      <c r="A1693" s="4" t="s">
        <v>93</v>
      </c>
      <c r="B1693" s="4" t="s">
        <v>41</v>
      </c>
      <c r="C1693" s="3" t="s">
        <v>8</v>
      </c>
      <c r="D1693" s="3" t="s">
        <v>2660</v>
      </c>
      <c r="E1693" s="3" t="s">
        <v>9</v>
      </c>
      <c r="F1693" s="4" t="s">
        <v>3003</v>
      </c>
      <c r="G1693" s="5">
        <v>1000</v>
      </c>
      <c r="H1693" s="5">
        <v>193.375</v>
      </c>
      <c r="I1693" s="5">
        <v>806.625</v>
      </c>
      <c r="J1693" s="4" t="s">
        <v>21</v>
      </c>
      <c r="K1693" s="4" t="s">
        <v>22</v>
      </c>
    </row>
    <row r="1694" spans="1:11" ht="24" x14ac:dyDescent="0.25">
      <c r="A1694" s="4" t="s">
        <v>93</v>
      </c>
      <c r="B1694" s="4" t="s">
        <v>41</v>
      </c>
      <c r="C1694" s="3" t="s">
        <v>8</v>
      </c>
      <c r="D1694" s="3" t="s">
        <v>2660</v>
      </c>
      <c r="E1694" s="3" t="s">
        <v>10</v>
      </c>
      <c r="F1694" s="4" t="s">
        <v>3003</v>
      </c>
      <c r="G1694" s="5">
        <v>879000</v>
      </c>
      <c r="H1694" s="5">
        <v>483250.35</v>
      </c>
      <c r="I1694" s="5">
        <v>395749.65</v>
      </c>
      <c r="J1694" s="4" t="s">
        <v>21</v>
      </c>
      <c r="K1694" s="4" t="s">
        <v>22</v>
      </c>
    </row>
    <row r="1695" spans="1:11" ht="24" x14ac:dyDescent="0.25">
      <c r="A1695" s="4" t="s">
        <v>93</v>
      </c>
      <c r="B1695" s="4" t="s">
        <v>41</v>
      </c>
      <c r="C1695" s="3" t="s">
        <v>8</v>
      </c>
      <c r="D1695" s="3" t="s">
        <v>2660</v>
      </c>
      <c r="E1695" s="3" t="s">
        <v>13</v>
      </c>
      <c r="F1695" s="4" t="s">
        <v>3003</v>
      </c>
      <c r="G1695" s="5">
        <v>2000</v>
      </c>
      <c r="H1695" s="5">
        <v>115.712</v>
      </c>
      <c r="I1695" s="5">
        <v>1884.288</v>
      </c>
      <c r="J1695" s="4" t="s">
        <v>21</v>
      </c>
      <c r="K1695" s="4" t="s">
        <v>22</v>
      </c>
    </row>
    <row r="1696" spans="1:11" ht="24" x14ac:dyDescent="0.25">
      <c r="A1696" s="4" t="s">
        <v>93</v>
      </c>
      <c r="B1696" s="4" t="s">
        <v>41</v>
      </c>
      <c r="C1696" s="3" t="s">
        <v>8</v>
      </c>
      <c r="D1696" s="3" t="s">
        <v>4796</v>
      </c>
      <c r="E1696" s="3" t="s">
        <v>9</v>
      </c>
      <c r="F1696" s="4" t="s">
        <v>4797</v>
      </c>
      <c r="G1696" s="5">
        <v>1000</v>
      </c>
      <c r="H1696" s="5">
        <v>0</v>
      </c>
      <c r="I1696" s="5">
        <v>1000</v>
      </c>
      <c r="J1696" s="4" t="s">
        <v>21</v>
      </c>
      <c r="K1696" s="4" t="s">
        <v>22</v>
      </c>
    </row>
    <row r="1697" spans="1:11" ht="24" x14ac:dyDescent="0.25">
      <c r="A1697" s="4" t="s">
        <v>93</v>
      </c>
      <c r="B1697" s="4" t="s">
        <v>41</v>
      </c>
      <c r="C1697" s="3" t="s">
        <v>8</v>
      </c>
      <c r="D1697" s="3" t="s">
        <v>4796</v>
      </c>
      <c r="E1697" s="3" t="s">
        <v>10</v>
      </c>
      <c r="F1697" s="4" t="s">
        <v>4797</v>
      </c>
      <c r="G1697" s="5">
        <v>176000</v>
      </c>
      <c r="H1697" s="5">
        <v>0</v>
      </c>
      <c r="I1697" s="5">
        <v>176000</v>
      </c>
      <c r="J1697" s="4" t="s">
        <v>21</v>
      </c>
      <c r="K1697" s="4" t="s">
        <v>22</v>
      </c>
    </row>
    <row r="1698" spans="1:11" ht="24" x14ac:dyDescent="0.25">
      <c r="A1698" s="4" t="s">
        <v>93</v>
      </c>
      <c r="B1698" s="4" t="s">
        <v>41</v>
      </c>
      <c r="C1698" s="3" t="s">
        <v>8</v>
      </c>
      <c r="D1698" s="3" t="s">
        <v>4796</v>
      </c>
      <c r="E1698" s="3" t="s">
        <v>13</v>
      </c>
      <c r="F1698" s="4" t="s">
        <v>4797</v>
      </c>
      <c r="G1698" s="5">
        <v>500</v>
      </c>
      <c r="H1698" s="5">
        <v>0</v>
      </c>
      <c r="I1698" s="5">
        <v>500</v>
      </c>
      <c r="J1698" s="4" t="s">
        <v>21</v>
      </c>
      <c r="K1698" s="4" t="s">
        <v>22</v>
      </c>
    </row>
    <row r="1699" spans="1:11" ht="24" x14ac:dyDescent="0.25">
      <c r="A1699" s="4" t="s">
        <v>93</v>
      </c>
      <c r="B1699" s="4" t="s">
        <v>41</v>
      </c>
      <c r="C1699" s="3" t="s">
        <v>8</v>
      </c>
      <c r="D1699" s="3" t="s">
        <v>4651</v>
      </c>
      <c r="E1699" s="3" t="s">
        <v>9</v>
      </c>
      <c r="F1699" s="4" t="s">
        <v>4652</v>
      </c>
      <c r="G1699" s="5">
        <v>500</v>
      </c>
      <c r="H1699" s="5">
        <v>143.27600000000001</v>
      </c>
      <c r="I1699" s="5">
        <v>356.72399999999999</v>
      </c>
      <c r="J1699" s="4" t="s">
        <v>21</v>
      </c>
      <c r="K1699" s="4" t="s">
        <v>22</v>
      </c>
    </row>
    <row r="1700" spans="1:11" ht="24" x14ac:dyDescent="0.25">
      <c r="A1700" s="4" t="s">
        <v>93</v>
      </c>
      <c r="B1700" s="4" t="s">
        <v>41</v>
      </c>
      <c r="C1700" s="3" t="s">
        <v>8</v>
      </c>
      <c r="D1700" s="3" t="s">
        <v>4651</v>
      </c>
      <c r="E1700" s="3" t="s">
        <v>10</v>
      </c>
      <c r="F1700" s="4" t="s">
        <v>4652</v>
      </c>
      <c r="G1700" s="5">
        <v>55000</v>
      </c>
      <c r="H1700" s="5">
        <v>0</v>
      </c>
      <c r="I1700" s="5">
        <v>55000</v>
      </c>
      <c r="J1700" s="4" t="s">
        <v>21</v>
      </c>
      <c r="K1700" s="4" t="s">
        <v>22</v>
      </c>
    </row>
    <row r="1701" spans="1:11" ht="24" x14ac:dyDescent="0.25">
      <c r="A1701" s="4" t="s">
        <v>93</v>
      </c>
      <c r="B1701" s="4" t="s">
        <v>41</v>
      </c>
      <c r="C1701" s="3" t="s">
        <v>8</v>
      </c>
      <c r="D1701" s="3" t="s">
        <v>4651</v>
      </c>
      <c r="E1701" s="3" t="s">
        <v>13</v>
      </c>
      <c r="F1701" s="4" t="s">
        <v>4652</v>
      </c>
      <c r="G1701" s="5">
        <v>200</v>
      </c>
      <c r="H1701" s="5">
        <v>0</v>
      </c>
      <c r="I1701" s="5">
        <v>200</v>
      </c>
      <c r="J1701" s="4" t="s">
        <v>21</v>
      </c>
      <c r="K1701" s="4" t="s">
        <v>22</v>
      </c>
    </row>
    <row r="1702" spans="1:11" ht="24" x14ac:dyDescent="0.25">
      <c r="A1702" s="4" t="s">
        <v>93</v>
      </c>
      <c r="B1702" s="4" t="s">
        <v>73</v>
      </c>
      <c r="C1702" s="3" t="s">
        <v>8</v>
      </c>
      <c r="D1702" s="3" t="s">
        <v>3004</v>
      </c>
      <c r="E1702" s="3" t="s">
        <v>347</v>
      </c>
      <c r="F1702" s="4" t="s">
        <v>3005</v>
      </c>
      <c r="G1702" s="5">
        <v>2000</v>
      </c>
      <c r="H1702" s="5">
        <v>0</v>
      </c>
      <c r="I1702" s="5">
        <v>2000</v>
      </c>
      <c r="J1702" s="4" t="s">
        <v>42</v>
      </c>
      <c r="K1702" s="4" t="s">
        <v>2248</v>
      </c>
    </row>
    <row r="1703" spans="1:11" ht="24" x14ac:dyDescent="0.25">
      <c r="A1703" s="4" t="s">
        <v>93</v>
      </c>
      <c r="B1703" s="4" t="s">
        <v>73</v>
      </c>
      <c r="C1703" s="3" t="s">
        <v>8</v>
      </c>
      <c r="D1703" s="3" t="s">
        <v>4125</v>
      </c>
      <c r="E1703" s="3" t="s">
        <v>10</v>
      </c>
      <c r="F1703" s="4" t="s">
        <v>4126</v>
      </c>
      <c r="G1703" s="5">
        <v>45000</v>
      </c>
      <c r="H1703" s="5">
        <v>0</v>
      </c>
      <c r="I1703" s="5">
        <v>45000</v>
      </c>
      <c r="J1703" s="4" t="s">
        <v>42</v>
      </c>
      <c r="K1703" s="4" t="s">
        <v>917</v>
      </c>
    </row>
    <row r="1704" spans="1:11" x14ac:dyDescent="0.25">
      <c r="A1704" s="4" t="s">
        <v>93</v>
      </c>
      <c r="B1704" s="4" t="s">
        <v>73</v>
      </c>
      <c r="C1704" s="3" t="s">
        <v>8</v>
      </c>
      <c r="D1704" s="3" t="s">
        <v>4127</v>
      </c>
      <c r="E1704" s="3" t="s">
        <v>11</v>
      </c>
      <c r="F1704" s="4" t="s">
        <v>4128</v>
      </c>
      <c r="G1704" s="5">
        <v>5000</v>
      </c>
      <c r="H1704" s="5">
        <v>0</v>
      </c>
      <c r="I1704" s="5">
        <v>5000</v>
      </c>
      <c r="J1704" s="4" t="s">
        <v>42</v>
      </c>
      <c r="K1704" s="4" t="s">
        <v>4129</v>
      </c>
    </row>
    <row r="1705" spans="1:11" x14ac:dyDescent="0.25">
      <c r="A1705" s="4" t="s">
        <v>93</v>
      </c>
      <c r="B1705" s="4" t="s">
        <v>73</v>
      </c>
      <c r="C1705" s="3" t="s">
        <v>8</v>
      </c>
      <c r="D1705" s="3" t="s">
        <v>4127</v>
      </c>
      <c r="E1705" s="3" t="s">
        <v>347</v>
      </c>
      <c r="F1705" s="4" t="s">
        <v>4128</v>
      </c>
      <c r="G1705" s="5">
        <v>20000</v>
      </c>
      <c r="H1705" s="5">
        <v>0</v>
      </c>
      <c r="I1705" s="5">
        <v>20000</v>
      </c>
      <c r="J1705" s="4" t="s">
        <v>42</v>
      </c>
      <c r="K1705" s="4" t="s">
        <v>4129</v>
      </c>
    </row>
    <row r="1706" spans="1:11" x14ac:dyDescent="0.25">
      <c r="A1706" s="4" t="s">
        <v>93</v>
      </c>
      <c r="B1706" s="4" t="s">
        <v>73</v>
      </c>
      <c r="C1706" s="3" t="s">
        <v>8</v>
      </c>
      <c r="D1706" s="3" t="s">
        <v>4127</v>
      </c>
      <c r="E1706" s="3" t="s">
        <v>10</v>
      </c>
      <c r="F1706" s="4" t="s">
        <v>4128</v>
      </c>
      <c r="G1706" s="5">
        <v>16000</v>
      </c>
      <c r="H1706" s="5">
        <v>4085.6509999999998</v>
      </c>
      <c r="I1706" s="5">
        <v>11914.349</v>
      </c>
      <c r="J1706" s="4" t="s">
        <v>42</v>
      </c>
      <c r="K1706" s="4" t="s">
        <v>4129</v>
      </c>
    </row>
    <row r="1707" spans="1:11" x14ac:dyDescent="0.25">
      <c r="A1707" s="4" t="s">
        <v>93</v>
      </c>
      <c r="B1707" s="4" t="s">
        <v>73</v>
      </c>
      <c r="C1707" s="3" t="s">
        <v>8</v>
      </c>
      <c r="D1707" s="3" t="s">
        <v>2392</v>
      </c>
      <c r="E1707" s="3" t="s">
        <v>347</v>
      </c>
      <c r="F1707" s="4" t="s">
        <v>2393</v>
      </c>
      <c r="G1707" s="5">
        <v>5000</v>
      </c>
      <c r="H1707" s="5">
        <v>400.02</v>
      </c>
      <c r="I1707" s="5">
        <v>4599.9799999999996</v>
      </c>
      <c r="J1707" s="4" t="s">
        <v>43</v>
      </c>
      <c r="K1707" s="4" t="s">
        <v>927</v>
      </c>
    </row>
    <row r="1708" spans="1:11" x14ac:dyDescent="0.25">
      <c r="A1708" s="4" t="s">
        <v>93</v>
      </c>
      <c r="B1708" s="4" t="s">
        <v>73</v>
      </c>
      <c r="C1708" s="3" t="s">
        <v>8</v>
      </c>
      <c r="D1708" s="3" t="s">
        <v>918</v>
      </c>
      <c r="E1708" s="3" t="s">
        <v>347</v>
      </c>
      <c r="F1708" s="4" t="s">
        <v>919</v>
      </c>
      <c r="G1708" s="5">
        <v>15000</v>
      </c>
      <c r="H1708" s="5">
        <v>0</v>
      </c>
      <c r="I1708" s="5">
        <v>15000</v>
      </c>
      <c r="J1708" s="4" t="s">
        <v>43</v>
      </c>
      <c r="K1708" s="4" t="s">
        <v>44</v>
      </c>
    </row>
    <row r="1709" spans="1:11" ht="24" x14ac:dyDescent="0.25">
      <c r="A1709" s="4" t="s">
        <v>93</v>
      </c>
      <c r="B1709" s="4" t="s">
        <v>73</v>
      </c>
      <c r="C1709" s="3" t="s">
        <v>8</v>
      </c>
      <c r="D1709" s="3" t="s">
        <v>920</v>
      </c>
      <c r="E1709" s="3" t="s">
        <v>347</v>
      </c>
      <c r="F1709" s="4" t="s">
        <v>921</v>
      </c>
      <c r="G1709" s="5">
        <v>3000</v>
      </c>
      <c r="H1709" s="5">
        <v>0</v>
      </c>
      <c r="I1709" s="5">
        <v>3000</v>
      </c>
      <c r="J1709" s="4" t="s">
        <v>43</v>
      </c>
      <c r="K1709" s="4" t="s">
        <v>922</v>
      </c>
    </row>
    <row r="1710" spans="1:11" ht="24" x14ac:dyDescent="0.25">
      <c r="A1710" s="4" t="s">
        <v>93</v>
      </c>
      <c r="B1710" s="4" t="s">
        <v>73</v>
      </c>
      <c r="C1710" s="3" t="s">
        <v>8</v>
      </c>
      <c r="D1710" s="3" t="s">
        <v>4337</v>
      </c>
      <c r="E1710" s="3" t="s">
        <v>11</v>
      </c>
      <c r="F1710" s="4" t="s">
        <v>4338</v>
      </c>
      <c r="G1710" s="5">
        <v>2000</v>
      </c>
      <c r="H1710" s="5">
        <v>0</v>
      </c>
      <c r="I1710" s="5">
        <v>2000</v>
      </c>
      <c r="J1710" s="4" t="s">
        <v>21</v>
      </c>
      <c r="K1710" s="4" t="s">
        <v>22</v>
      </c>
    </row>
    <row r="1711" spans="1:11" x14ac:dyDescent="0.25">
      <c r="A1711" s="4" t="s">
        <v>93</v>
      </c>
      <c r="B1711" s="4" t="s">
        <v>73</v>
      </c>
      <c r="C1711" s="3" t="s">
        <v>8</v>
      </c>
      <c r="D1711" s="3" t="s">
        <v>923</v>
      </c>
      <c r="E1711" s="3" t="s">
        <v>11</v>
      </c>
      <c r="F1711" s="4" t="s">
        <v>2394</v>
      </c>
      <c r="G1711" s="5">
        <v>205000</v>
      </c>
      <c r="H1711" s="5">
        <v>196465.5</v>
      </c>
      <c r="I1711" s="5">
        <v>8534.5</v>
      </c>
      <c r="J1711" s="4" t="s">
        <v>42</v>
      </c>
      <c r="K1711" s="4" t="s">
        <v>924</v>
      </c>
    </row>
    <row r="1712" spans="1:11" x14ac:dyDescent="0.25">
      <c r="A1712" s="4" t="s">
        <v>93</v>
      </c>
      <c r="B1712" s="4" t="s">
        <v>73</v>
      </c>
      <c r="C1712" s="3" t="s">
        <v>8</v>
      </c>
      <c r="D1712" s="3" t="s">
        <v>923</v>
      </c>
      <c r="E1712" s="3" t="s">
        <v>10</v>
      </c>
      <c r="F1712" s="4" t="s">
        <v>2394</v>
      </c>
      <c r="G1712" s="5">
        <v>1788000</v>
      </c>
      <c r="H1712" s="5">
        <v>1425991.294</v>
      </c>
      <c r="I1712" s="5">
        <v>362008.70600000001</v>
      </c>
      <c r="J1712" s="4" t="s">
        <v>42</v>
      </c>
      <c r="K1712" s="4" t="s">
        <v>924</v>
      </c>
    </row>
    <row r="1713" spans="1:11" x14ac:dyDescent="0.25">
      <c r="A1713" s="4" t="s">
        <v>93</v>
      </c>
      <c r="B1713" s="4" t="s">
        <v>73</v>
      </c>
      <c r="C1713" s="3" t="s">
        <v>8</v>
      </c>
      <c r="D1713" s="3" t="s">
        <v>923</v>
      </c>
      <c r="E1713" s="3" t="s">
        <v>13</v>
      </c>
      <c r="F1713" s="4" t="s">
        <v>2394</v>
      </c>
      <c r="G1713" s="5">
        <v>1000</v>
      </c>
      <c r="H1713" s="5">
        <v>983.55200000000002</v>
      </c>
      <c r="I1713" s="5">
        <v>16.447999999999979</v>
      </c>
      <c r="J1713" s="4" t="s">
        <v>42</v>
      </c>
      <c r="K1713" s="4" t="s">
        <v>924</v>
      </c>
    </row>
    <row r="1714" spans="1:11" x14ac:dyDescent="0.25">
      <c r="A1714" s="4" t="s">
        <v>93</v>
      </c>
      <c r="B1714" s="4" t="s">
        <v>73</v>
      </c>
      <c r="C1714" s="3" t="s">
        <v>8</v>
      </c>
      <c r="D1714" s="3" t="s">
        <v>925</v>
      </c>
      <c r="E1714" s="3" t="s">
        <v>347</v>
      </c>
      <c r="F1714" s="4" t="s">
        <v>926</v>
      </c>
      <c r="G1714" s="5">
        <v>70000</v>
      </c>
      <c r="H1714" s="5">
        <v>18367.629000000001</v>
      </c>
      <c r="I1714" s="5">
        <v>51632.370999999999</v>
      </c>
      <c r="J1714" s="4" t="s">
        <v>43</v>
      </c>
      <c r="K1714" s="4" t="s">
        <v>927</v>
      </c>
    </row>
    <row r="1715" spans="1:11" x14ac:dyDescent="0.25">
      <c r="A1715" s="4" t="s">
        <v>93</v>
      </c>
      <c r="B1715" s="4" t="s">
        <v>73</v>
      </c>
      <c r="C1715" s="3" t="s">
        <v>8</v>
      </c>
      <c r="D1715" s="3" t="s">
        <v>925</v>
      </c>
      <c r="E1715" s="3" t="s">
        <v>10</v>
      </c>
      <c r="F1715" s="4" t="s">
        <v>926</v>
      </c>
      <c r="G1715" s="5">
        <v>190000</v>
      </c>
      <c r="H1715" s="5">
        <v>0</v>
      </c>
      <c r="I1715" s="5">
        <v>190000</v>
      </c>
      <c r="J1715" s="4" t="s">
        <v>43</v>
      </c>
      <c r="K1715" s="4" t="s">
        <v>927</v>
      </c>
    </row>
    <row r="1716" spans="1:11" x14ac:dyDescent="0.25">
      <c r="A1716" s="4" t="s">
        <v>93</v>
      </c>
      <c r="B1716" s="4" t="s">
        <v>73</v>
      </c>
      <c r="C1716" s="3" t="s">
        <v>8</v>
      </c>
      <c r="D1716" s="3" t="s">
        <v>4339</v>
      </c>
      <c r="E1716" s="3" t="s">
        <v>10</v>
      </c>
      <c r="F1716" s="4" t="s">
        <v>4340</v>
      </c>
      <c r="G1716" s="5">
        <v>2000</v>
      </c>
      <c r="H1716" s="5">
        <v>0</v>
      </c>
      <c r="I1716" s="5">
        <v>2000</v>
      </c>
      <c r="J1716" s="4" t="s">
        <v>43</v>
      </c>
      <c r="K1716" s="4" t="s">
        <v>22</v>
      </c>
    </row>
    <row r="1717" spans="1:11" x14ac:dyDescent="0.25">
      <c r="A1717" s="4" t="s">
        <v>93</v>
      </c>
      <c r="B1717" s="4" t="s">
        <v>73</v>
      </c>
      <c r="C1717" s="3" t="s">
        <v>8</v>
      </c>
      <c r="D1717" s="3" t="s">
        <v>4341</v>
      </c>
      <c r="E1717" s="3" t="s">
        <v>10</v>
      </c>
      <c r="F1717" s="4" t="s">
        <v>4342</v>
      </c>
      <c r="G1717" s="5">
        <v>10000</v>
      </c>
      <c r="H1717" s="5">
        <v>0</v>
      </c>
      <c r="I1717" s="5">
        <v>10000</v>
      </c>
      <c r="J1717" s="4" t="s">
        <v>43</v>
      </c>
      <c r="K1717" s="4" t="s">
        <v>928</v>
      </c>
    </row>
    <row r="1718" spans="1:11" x14ac:dyDescent="0.25">
      <c r="A1718" s="4" t="s">
        <v>93</v>
      </c>
      <c r="B1718" s="4" t="s">
        <v>73</v>
      </c>
      <c r="C1718" s="3" t="s">
        <v>8</v>
      </c>
      <c r="D1718" s="3" t="s">
        <v>929</v>
      </c>
      <c r="E1718" s="3" t="s">
        <v>11</v>
      </c>
      <c r="F1718" s="4" t="s">
        <v>930</v>
      </c>
      <c r="G1718" s="5">
        <v>35000</v>
      </c>
      <c r="H1718" s="5">
        <v>0</v>
      </c>
      <c r="I1718" s="5">
        <v>35000</v>
      </c>
      <c r="J1718" s="4" t="s">
        <v>42</v>
      </c>
      <c r="K1718" s="4" t="s">
        <v>202</v>
      </c>
    </row>
    <row r="1719" spans="1:11" ht="24" x14ac:dyDescent="0.25">
      <c r="A1719" s="4" t="s">
        <v>93</v>
      </c>
      <c r="B1719" s="4" t="s">
        <v>73</v>
      </c>
      <c r="C1719" s="3" t="s">
        <v>8</v>
      </c>
      <c r="D1719" s="3" t="s">
        <v>2395</v>
      </c>
      <c r="E1719" s="3" t="s">
        <v>347</v>
      </c>
      <c r="F1719" s="4" t="s">
        <v>2396</v>
      </c>
      <c r="G1719" s="5">
        <v>3000</v>
      </c>
      <c r="H1719" s="5">
        <v>465.517</v>
      </c>
      <c r="I1719" s="5">
        <v>2534.4830000000002</v>
      </c>
      <c r="J1719" s="4" t="s">
        <v>43</v>
      </c>
      <c r="K1719" s="4" t="s">
        <v>927</v>
      </c>
    </row>
    <row r="1720" spans="1:11" ht="24" x14ac:dyDescent="0.25">
      <c r="A1720" s="4" t="s">
        <v>93</v>
      </c>
      <c r="B1720" s="4" t="s">
        <v>73</v>
      </c>
      <c r="C1720" s="3" t="s">
        <v>8</v>
      </c>
      <c r="D1720" s="3" t="s">
        <v>4343</v>
      </c>
      <c r="E1720" s="3" t="s">
        <v>10</v>
      </c>
      <c r="F1720" s="4" t="s">
        <v>4344</v>
      </c>
      <c r="G1720" s="5">
        <v>3000</v>
      </c>
      <c r="H1720" s="5">
        <v>0</v>
      </c>
      <c r="I1720" s="5">
        <v>3000</v>
      </c>
      <c r="J1720" s="4" t="s">
        <v>21</v>
      </c>
      <c r="K1720" s="4" t="s">
        <v>22</v>
      </c>
    </row>
    <row r="1721" spans="1:11" ht="24" x14ac:dyDescent="0.25">
      <c r="A1721" s="4" t="s">
        <v>93</v>
      </c>
      <c r="B1721" s="4" t="s">
        <v>73</v>
      </c>
      <c r="C1721" s="3" t="s">
        <v>8</v>
      </c>
      <c r="D1721" s="3" t="s">
        <v>4345</v>
      </c>
      <c r="E1721" s="3" t="s">
        <v>10</v>
      </c>
      <c r="F1721" s="4" t="s">
        <v>4346</v>
      </c>
      <c r="G1721" s="5">
        <v>4000</v>
      </c>
      <c r="H1721" s="5">
        <v>0</v>
      </c>
      <c r="I1721" s="5">
        <v>4000</v>
      </c>
      <c r="J1721" s="4" t="s">
        <v>21</v>
      </c>
      <c r="K1721" s="4" t="s">
        <v>22</v>
      </c>
    </row>
    <row r="1722" spans="1:11" ht="24" x14ac:dyDescent="0.25">
      <c r="A1722" s="4" t="s">
        <v>93</v>
      </c>
      <c r="B1722" s="4" t="s">
        <v>73</v>
      </c>
      <c r="C1722" s="3" t="s">
        <v>8</v>
      </c>
      <c r="D1722" s="3" t="s">
        <v>4347</v>
      </c>
      <c r="E1722" s="3" t="s">
        <v>11</v>
      </c>
      <c r="F1722" s="4" t="s">
        <v>4348</v>
      </c>
      <c r="G1722" s="5">
        <v>1000</v>
      </c>
      <c r="H1722" s="5">
        <v>0</v>
      </c>
      <c r="I1722" s="5">
        <v>1000</v>
      </c>
      <c r="J1722" s="4" t="s">
        <v>21</v>
      </c>
      <c r="K1722" s="4" t="s">
        <v>22</v>
      </c>
    </row>
    <row r="1723" spans="1:11" ht="24" x14ac:dyDescent="0.25">
      <c r="A1723" s="4" t="s">
        <v>93</v>
      </c>
      <c r="B1723" s="4" t="s">
        <v>73</v>
      </c>
      <c r="C1723" s="3" t="s">
        <v>8</v>
      </c>
      <c r="D1723" s="3" t="s">
        <v>931</v>
      </c>
      <c r="E1723" s="3" t="s">
        <v>11</v>
      </c>
      <c r="F1723" s="4" t="s">
        <v>932</v>
      </c>
      <c r="G1723" s="5">
        <v>324000</v>
      </c>
      <c r="H1723" s="5">
        <v>157177.39600000001</v>
      </c>
      <c r="I1723" s="5">
        <v>166822.60399999999</v>
      </c>
      <c r="J1723" s="4" t="s">
        <v>42</v>
      </c>
      <c r="K1723" s="4" t="s">
        <v>933</v>
      </c>
    </row>
    <row r="1724" spans="1:11" x14ac:dyDescent="0.25">
      <c r="A1724" s="4" t="s">
        <v>93</v>
      </c>
      <c r="B1724" s="4" t="s">
        <v>73</v>
      </c>
      <c r="C1724" s="3" t="s">
        <v>8</v>
      </c>
      <c r="D1724" s="3" t="s">
        <v>934</v>
      </c>
      <c r="E1724" s="3" t="s">
        <v>9</v>
      </c>
      <c r="F1724" s="4" t="s">
        <v>935</v>
      </c>
      <c r="G1724" s="5">
        <v>1000</v>
      </c>
      <c r="H1724" s="5">
        <v>0</v>
      </c>
      <c r="I1724" s="5">
        <v>1000</v>
      </c>
      <c r="J1724" s="4" t="s">
        <v>43</v>
      </c>
      <c r="K1724" s="4" t="s">
        <v>4130</v>
      </c>
    </row>
    <row r="1725" spans="1:11" x14ac:dyDescent="0.25">
      <c r="A1725" s="4" t="s">
        <v>93</v>
      </c>
      <c r="B1725" s="4" t="s">
        <v>73</v>
      </c>
      <c r="C1725" s="3" t="s">
        <v>8</v>
      </c>
      <c r="D1725" s="3" t="s">
        <v>934</v>
      </c>
      <c r="E1725" s="3" t="s">
        <v>11</v>
      </c>
      <c r="F1725" s="4" t="s">
        <v>935</v>
      </c>
      <c r="G1725" s="5">
        <v>50710</v>
      </c>
      <c r="H1725" s="5">
        <v>0</v>
      </c>
      <c r="I1725" s="5">
        <v>50710</v>
      </c>
      <c r="J1725" s="4" t="s">
        <v>43</v>
      </c>
      <c r="K1725" s="4" t="s">
        <v>4130</v>
      </c>
    </row>
    <row r="1726" spans="1:11" x14ac:dyDescent="0.25">
      <c r="A1726" s="4" t="s">
        <v>93</v>
      </c>
      <c r="B1726" s="4" t="s">
        <v>73</v>
      </c>
      <c r="C1726" s="3" t="s">
        <v>8</v>
      </c>
      <c r="D1726" s="3" t="s">
        <v>934</v>
      </c>
      <c r="E1726" s="3" t="s">
        <v>347</v>
      </c>
      <c r="F1726" s="4" t="s">
        <v>935</v>
      </c>
      <c r="G1726" s="5">
        <v>100000</v>
      </c>
      <c r="H1726" s="5">
        <v>96869.137000000002</v>
      </c>
      <c r="I1726" s="5">
        <v>3130.8629999999976</v>
      </c>
      <c r="J1726" s="4" t="s">
        <v>43</v>
      </c>
      <c r="K1726" s="4" t="s">
        <v>4130</v>
      </c>
    </row>
    <row r="1727" spans="1:11" x14ac:dyDescent="0.25">
      <c r="A1727" s="4" t="s">
        <v>93</v>
      </c>
      <c r="B1727" s="4" t="s">
        <v>73</v>
      </c>
      <c r="C1727" s="3" t="s">
        <v>8</v>
      </c>
      <c r="D1727" s="3" t="s">
        <v>934</v>
      </c>
      <c r="E1727" s="3" t="s">
        <v>10</v>
      </c>
      <c r="F1727" s="4" t="s">
        <v>935</v>
      </c>
      <c r="G1727" s="5">
        <v>53950</v>
      </c>
      <c r="H1727" s="5">
        <v>0</v>
      </c>
      <c r="I1727" s="5">
        <v>53950</v>
      </c>
      <c r="J1727" s="4" t="s">
        <v>43</v>
      </c>
      <c r="K1727" s="4" t="s">
        <v>4130</v>
      </c>
    </row>
    <row r="1728" spans="1:11" ht="24" x14ac:dyDescent="0.25">
      <c r="A1728" s="4" t="s">
        <v>93</v>
      </c>
      <c r="B1728" s="4" t="s">
        <v>73</v>
      </c>
      <c r="C1728" s="3" t="s">
        <v>8</v>
      </c>
      <c r="D1728" s="3" t="s">
        <v>936</v>
      </c>
      <c r="E1728" s="3" t="s">
        <v>347</v>
      </c>
      <c r="F1728" s="4" t="s">
        <v>937</v>
      </c>
      <c r="G1728" s="5">
        <v>70000</v>
      </c>
      <c r="H1728" s="5">
        <v>10735.388000000001</v>
      </c>
      <c r="I1728" s="5">
        <v>59264.612000000001</v>
      </c>
      <c r="J1728" s="4" t="s">
        <v>42</v>
      </c>
      <c r="K1728" s="4" t="s">
        <v>933</v>
      </c>
    </row>
    <row r="1729" spans="1:11" ht="24" x14ac:dyDescent="0.25">
      <c r="A1729" s="4" t="s">
        <v>93</v>
      </c>
      <c r="B1729" s="4" t="s">
        <v>73</v>
      </c>
      <c r="C1729" s="3" t="s">
        <v>8</v>
      </c>
      <c r="D1729" s="3" t="s">
        <v>938</v>
      </c>
      <c r="E1729" s="3" t="s">
        <v>347</v>
      </c>
      <c r="F1729" s="4" t="s">
        <v>939</v>
      </c>
      <c r="G1729" s="5">
        <v>30000</v>
      </c>
      <c r="H1729" s="5">
        <v>157.5</v>
      </c>
      <c r="I1729" s="5">
        <v>29842.5</v>
      </c>
      <c r="J1729" s="4" t="s">
        <v>43</v>
      </c>
      <c r="K1729" s="4" t="s">
        <v>940</v>
      </c>
    </row>
    <row r="1730" spans="1:11" ht="24" x14ac:dyDescent="0.25">
      <c r="A1730" s="4" t="s">
        <v>93</v>
      </c>
      <c r="B1730" s="4" t="s">
        <v>73</v>
      </c>
      <c r="C1730" s="3" t="s">
        <v>8</v>
      </c>
      <c r="D1730" s="3" t="s">
        <v>4349</v>
      </c>
      <c r="E1730" s="3" t="s">
        <v>10</v>
      </c>
      <c r="F1730" s="4" t="s">
        <v>4350</v>
      </c>
      <c r="G1730" s="5">
        <v>11000</v>
      </c>
      <c r="H1730" s="5">
        <v>10078.482</v>
      </c>
      <c r="I1730" s="5">
        <v>921.51800000000003</v>
      </c>
      <c r="J1730" s="4" t="s">
        <v>21</v>
      </c>
      <c r="K1730" s="4" t="s">
        <v>22</v>
      </c>
    </row>
    <row r="1731" spans="1:11" x14ac:dyDescent="0.25">
      <c r="A1731" s="4" t="s">
        <v>93</v>
      </c>
      <c r="B1731" s="4" t="s">
        <v>73</v>
      </c>
      <c r="C1731" s="3" t="s">
        <v>8</v>
      </c>
      <c r="D1731" s="3" t="s">
        <v>941</v>
      </c>
      <c r="E1731" s="3" t="s">
        <v>347</v>
      </c>
      <c r="F1731" s="4" t="s">
        <v>942</v>
      </c>
      <c r="G1731" s="5">
        <v>1000</v>
      </c>
      <c r="H1731" s="5">
        <v>176.80699999999999</v>
      </c>
      <c r="I1731" s="5">
        <v>823.19299999999998</v>
      </c>
      <c r="J1731" s="4" t="s">
        <v>42</v>
      </c>
      <c r="K1731" s="4" t="s">
        <v>202</v>
      </c>
    </row>
    <row r="1732" spans="1:11" ht="24" x14ac:dyDescent="0.25">
      <c r="A1732" s="4" t="s">
        <v>93</v>
      </c>
      <c r="B1732" s="4" t="s">
        <v>73</v>
      </c>
      <c r="C1732" s="3" t="s">
        <v>8</v>
      </c>
      <c r="D1732" s="3" t="s">
        <v>943</v>
      </c>
      <c r="E1732" s="3" t="s">
        <v>11</v>
      </c>
      <c r="F1732" s="4" t="s">
        <v>944</v>
      </c>
      <c r="G1732" s="5">
        <v>1000</v>
      </c>
      <c r="H1732" s="5">
        <v>0</v>
      </c>
      <c r="I1732" s="5">
        <v>1000</v>
      </c>
      <c r="J1732" s="4" t="s">
        <v>43</v>
      </c>
      <c r="K1732" s="4" t="s">
        <v>44</v>
      </c>
    </row>
    <row r="1733" spans="1:11" ht="24" x14ac:dyDescent="0.25">
      <c r="A1733" s="4" t="s">
        <v>93</v>
      </c>
      <c r="B1733" s="4" t="s">
        <v>73</v>
      </c>
      <c r="C1733" s="3" t="s">
        <v>8</v>
      </c>
      <c r="D1733" s="3" t="s">
        <v>3006</v>
      </c>
      <c r="E1733" s="3" t="s">
        <v>9</v>
      </c>
      <c r="F1733" s="4" t="s">
        <v>3007</v>
      </c>
      <c r="G1733" s="5">
        <v>500</v>
      </c>
      <c r="H1733" s="5">
        <v>85.944000000000003</v>
      </c>
      <c r="I1733" s="5">
        <v>414.05599999999998</v>
      </c>
      <c r="J1733" s="4" t="s">
        <v>43</v>
      </c>
      <c r="K1733" s="4" t="s">
        <v>3008</v>
      </c>
    </row>
    <row r="1734" spans="1:11" ht="24" x14ac:dyDescent="0.25">
      <c r="A1734" s="4" t="s">
        <v>93</v>
      </c>
      <c r="B1734" s="4" t="s">
        <v>73</v>
      </c>
      <c r="C1734" s="3" t="s">
        <v>8</v>
      </c>
      <c r="D1734" s="3" t="s">
        <v>3006</v>
      </c>
      <c r="E1734" s="3" t="s">
        <v>11</v>
      </c>
      <c r="F1734" s="4" t="s">
        <v>3007</v>
      </c>
      <c r="G1734" s="5">
        <v>30000</v>
      </c>
      <c r="H1734" s="5">
        <v>0</v>
      </c>
      <c r="I1734" s="5">
        <v>30000</v>
      </c>
      <c r="J1734" s="4" t="s">
        <v>43</v>
      </c>
      <c r="K1734" s="4" t="s">
        <v>3008</v>
      </c>
    </row>
    <row r="1735" spans="1:11" ht="24" x14ac:dyDescent="0.25">
      <c r="A1735" s="4" t="s">
        <v>93</v>
      </c>
      <c r="B1735" s="4" t="s">
        <v>73</v>
      </c>
      <c r="C1735" s="3" t="s">
        <v>8</v>
      </c>
      <c r="D1735" s="3" t="s">
        <v>945</v>
      </c>
      <c r="E1735" s="3" t="s">
        <v>11</v>
      </c>
      <c r="F1735" s="4" t="s">
        <v>946</v>
      </c>
      <c r="G1735" s="5">
        <v>226000</v>
      </c>
      <c r="H1735" s="5">
        <v>13784.16</v>
      </c>
      <c r="I1735" s="5">
        <v>212215.84</v>
      </c>
      <c r="J1735" s="4" t="s">
        <v>43</v>
      </c>
      <c r="K1735" s="4" t="s">
        <v>947</v>
      </c>
    </row>
    <row r="1736" spans="1:11" ht="24" x14ac:dyDescent="0.25">
      <c r="A1736" s="4" t="s">
        <v>93</v>
      </c>
      <c r="B1736" s="4" t="s">
        <v>73</v>
      </c>
      <c r="C1736" s="3" t="s">
        <v>8</v>
      </c>
      <c r="D1736" s="3" t="s">
        <v>3009</v>
      </c>
      <c r="E1736" s="3" t="s">
        <v>347</v>
      </c>
      <c r="F1736" s="4" t="s">
        <v>3010</v>
      </c>
      <c r="G1736" s="5">
        <v>10000</v>
      </c>
      <c r="H1736" s="5">
        <v>0</v>
      </c>
      <c r="I1736" s="5">
        <v>10000</v>
      </c>
      <c r="J1736" s="4" t="s">
        <v>43</v>
      </c>
      <c r="K1736" s="4" t="s">
        <v>44</v>
      </c>
    </row>
    <row r="1737" spans="1:11" ht="24" x14ac:dyDescent="0.25">
      <c r="A1737" s="4" t="s">
        <v>93</v>
      </c>
      <c r="B1737" s="4" t="s">
        <v>73</v>
      </c>
      <c r="C1737" s="3" t="s">
        <v>8</v>
      </c>
      <c r="D1737" s="3" t="s">
        <v>948</v>
      </c>
      <c r="E1737" s="3" t="s">
        <v>11</v>
      </c>
      <c r="F1737" s="4" t="s">
        <v>949</v>
      </c>
      <c r="G1737" s="5">
        <v>3000</v>
      </c>
      <c r="H1737" s="5">
        <v>0</v>
      </c>
      <c r="I1737" s="5">
        <v>3000</v>
      </c>
      <c r="J1737" s="4" t="s">
        <v>42</v>
      </c>
      <c r="K1737" s="4" t="s">
        <v>950</v>
      </c>
    </row>
    <row r="1738" spans="1:11" x14ac:dyDescent="0.25">
      <c r="A1738" s="4" t="s">
        <v>93</v>
      </c>
      <c r="B1738" s="4" t="s">
        <v>73</v>
      </c>
      <c r="C1738" s="3" t="s">
        <v>8</v>
      </c>
      <c r="D1738" s="3" t="s">
        <v>4351</v>
      </c>
      <c r="E1738" s="3" t="s">
        <v>11</v>
      </c>
      <c r="F1738" s="4" t="s">
        <v>4352</v>
      </c>
      <c r="G1738" s="5">
        <v>2000</v>
      </c>
      <c r="H1738" s="5">
        <v>0</v>
      </c>
      <c r="I1738" s="5">
        <v>2000</v>
      </c>
      <c r="J1738" s="4" t="s">
        <v>21</v>
      </c>
      <c r="K1738" s="4" t="s">
        <v>22</v>
      </c>
    </row>
    <row r="1739" spans="1:11" ht="24" x14ac:dyDescent="0.25">
      <c r="A1739" s="4" t="s">
        <v>93</v>
      </c>
      <c r="B1739" s="4" t="s">
        <v>73</v>
      </c>
      <c r="C1739" s="3" t="s">
        <v>8</v>
      </c>
      <c r="D1739" s="3" t="s">
        <v>951</v>
      </c>
      <c r="E1739" s="3" t="s">
        <v>11</v>
      </c>
      <c r="F1739" s="4" t="s">
        <v>952</v>
      </c>
      <c r="G1739" s="5">
        <v>5000</v>
      </c>
      <c r="H1739" s="5">
        <v>0</v>
      </c>
      <c r="I1739" s="5">
        <v>5000</v>
      </c>
      <c r="J1739" s="4" t="s">
        <v>42</v>
      </c>
      <c r="K1739" s="4" t="s">
        <v>953</v>
      </c>
    </row>
    <row r="1740" spans="1:11" ht="24" x14ac:dyDescent="0.25">
      <c r="A1740" s="4" t="s">
        <v>93</v>
      </c>
      <c r="B1740" s="4" t="s">
        <v>73</v>
      </c>
      <c r="C1740" s="3" t="s">
        <v>8</v>
      </c>
      <c r="D1740" s="3" t="s">
        <v>951</v>
      </c>
      <c r="E1740" s="3" t="s">
        <v>10</v>
      </c>
      <c r="F1740" s="4" t="s">
        <v>952</v>
      </c>
      <c r="G1740" s="5">
        <v>863000</v>
      </c>
      <c r="H1740" s="5">
        <v>134286.75200000001</v>
      </c>
      <c r="I1740" s="5">
        <v>728713.24800000002</v>
      </c>
      <c r="J1740" s="4" t="s">
        <v>42</v>
      </c>
      <c r="K1740" s="4" t="s">
        <v>953</v>
      </c>
    </row>
    <row r="1741" spans="1:11" x14ac:dyDescent="0.25">
      <c r="A1741" s="4" t="s">
        <v>93</v>
      </c>
      <c r="B1741" s="4" t="s">
        <v>73</v>
      </c>
      <c r="C1741" s="3" t="s">
        <v>8</v>
      </c>
      <c r="D1741" s="3" t="s">
        <v>4353</v>
      </c>
      <c r="E1741" s="3" t="s">
        <v>10</v>
      </c>
      <c r="F1741" s="4" t="s">
        <v>4354</v>
      </c>
      <c r="G1741" s="5">
        <v>28000</v>
      </c>
      <c r="H1741" s="5">
        <v>0</v>
      </c>
      <c r="I1741" s="5">
        <v>28000</v>
      </c>
      <c r="J1741" s="4" t="s">
        <v>21</v>
      </c>
      <c r="K1741" s="4" t="s">
        <v>22</v>
      </c>
    </row>
    <row r="1742" spans="1:11" ht="24" x14ac:dyDescent="0.25">
      <c r="A1742" s="4" t="s">
        <v>93</v>
      </c>
      <c r="B1742" s="4" t="s">
        <v>73</v>
      </c>
      <c r="C1742" s="3" t="s">
        <v>8</v>
      </c>
      <c r="D1742" s="3" t="s">
        <v>954</v>
      </c>
      <c r="E1742" s="3" t="s">
        <v>11</v>
      </c>
      <c r="F1742" s="4" t="s">
        <v>955</v>
      </c>
      <c r="G1742" s="5">
        <v>424010</v>
      </c>
      <c r="H1742" s="5">
        <v>228191.47399999999</v>
      </c>
      <c r="I1742" s="5">
        <v>195818.52600000001</v>
      </c>
      <c r="J1742" s="4" t="s">
        <v>42</v>
      </c>
      <c r="K1742" s="4" t="s">
        <v>956</v>
      </c>
    </row>
    <row r="1743" spans="1:11" ht="24" x14ac:dyDescent="0.25">
      <c r="A1743" s="4" t="s">
        <v>93</v>
      </c>
      <c r="B1743" s="4" t="s">
        <v>73</v>
      </c>
      <c r="C1743" s="3" t="s">
        <v>8</v>
      </c>
      <c r="D1743" s="3" t="s">
        <v>954</v>
      </c>
      <c r="E1743" s="3" t="s">
        <v>347</v>
      </c>
      <c r="F1743" s="4" t="s">
        <v>955</v>
      </c>
      <c r="G1743" s="5">
        <v>5000</v>
      </c>
      <c r="H1743" s="5">
        <v>4258.3559999999998</v>
      </c>
      <c r="I1743" s="5">
        <v>741.64400000000023</v>
      </c>
      <c r="J1743" s="4" t="s">
        <v>42</v>
      </c>
      <c r="K1743" s="4" t="s">
        <v>956</v>
      </c>
    </row>
    <row r="1744" spans="1:11" ht="24" x14ac:dyDescent="0.25">
      <c r="A1744" s="4" t="s">
        <v>93</v>
      </c>
      <c r="B1744" s="4" t="s">
        <v>73</v>
      </c>
      <c r="C1744" s="3" t="s">
        <v>8</v>
      </c>
      <c r="D1744" s="3" t="s">
        <v>954</v>
      </c>
      <c r="E1744" s="3" t="s">
        <v>10</v>
      </c>
      <c r="F1744" s="4" t="s">
        <v>955</v>
      </c>
      <c r="G1744" s="5">
        <v>1690010</v>
      </c>
      <c r="H1744" s="5">
        <v>1241188.638</v>
      </c>
      <c r="I1744" s="5">
        <v>448821.36199999996</v>
      </c>
      <c r="J1744" s="4" t="s">
        <v>42</v>
      </c>
      <c r="K1744" s="4" t="s">
        <v>956</v>
      </c>
    </row>
    <row r="1745" spans="1:11" ht="24" x14ac:dyDescent="0.25">
      <c r="A1745" s="4" t="s">
        <v>93</v>
      </c>
      <c r="B1745" s="4" t="s">
        <v>73</v>
      </c>
      <c r="C1745" s="3" t="s">
        <v>8</v>
      </c>
      <c r="D1745" s="3" t="s">
        <v>4355</v>
      </c>
      <c r="E1745" s="3" t="s">
        <v>10</v>
      </c>
      <c r="F1745" s="4" t="s">
        <v>4356</v>
      </c>
      <c r="G1745" s="5">
        <v>87000</v>
      </c>
      <c r="H1745" s="5">
        <v>0</v>
      </c>
      <c r="I1745" s="5">
        <v>87000</v>
      </c>
      <c r="J1745" s="4" t="s">
        <v>21</v>
      </c>
      <c r="K1745" s="4" t="s">
        <v>22</v>
      </c>
    </row>
    <row r="1746" spans="1:11" ht="24" x14ac:dyDescent="0.25">
      <c r="A1746" s="4" t="s">
        <v>93</v>
      </c>
      <c r="B1746" s="4" t="s">
        <v>73</v>
      </c>
      <c r="C1746" s="3" t="s">
        <v>8</v>
      </c>
      <c r="D1746" s="3" t="s">
        <v>957</v>
      </c>
      <c r="E1746" s="3" t="s">
        <v>11</v>
      </c>
      <c r="F1746" s="4" t="s">
        <v>2397</v>
      </c>
      <c r="G1746" s="5">
        <v>274000</v>
      </c>
      <c r="H1746" s="5">
        <v>197797.348</v>
      </c>
      <c r="I1746" s="5">
        <v>76202.652000000002</v>
      </c>
      <c r="J1746" s="4" t="s">
        <v>42</v>
      </c>
      <c r="K1746" s="4" t="s">
        <v>958</v>
      </c>
    </row>
    <row r="1747" spans="1:11" ht="24" x14ac:dyDescent="0.25">
      <c r="A1747" s="4" t="s">
        <v>93</v>
      </c>
      <c r="B1747" s="4" t="s">
        <v>73</v>
      </c>
      <c r="C1747" s="3" t="s">
        <v>8</v>
      </c>
      <c r="D1747" s="3" t="s">
        <v>957</v>
      </c>
      <c r="E1747" s="3" t="s">
        <v>347</v>
      </c>
      <c r="F1747" s="4" t="s">
        <v>2397</v>
      </c>
      <c r="G1747" s="5">
        <v>15000</v>
      </c>
      <c r="H1747" s="5">
        <v>14672.924000000001</v>
      </c>
      <c r="I1747" s="5">
        <v>327.07599999999911</v>
      </c>
      <c r="J1747" s="4" t="s">
        <v>42</v>
      </c>
      <c r="K1747" s="4" t="s">
        <v>958</v>
      </c>
    </row>
    <row r="1748" spans="1:11" ht="24" x14ac:dyDescent="0.25">
      <c r="A1748" s="4" t="s">
        <v>93</v>
      </c>
      <c r="B1748" s="4" t="s">
        <v>73</v>
      </c>
      <c r="C1748" s="3" t="s">
        <v>8</v>
      </c>
      <c r="D1748" s="3" t="s">
        <v>957</v>
      </c>
      <c r="E1748" s="3" t="s">
        <v>10</v>
      </c>
      <c r="F1748" s="4" t="s">
        <v>2397</v>
      </c>
      <c r="G1748" s="5">
        <v>2440000</v>
      </c>
      <c r="H1748" s="5">
        <v>2045883.4469999999</v>
      </c>
      <c r="I1748" s="5">
        <v>394116.55300000007</v>
      </c>
      <c r="J1748" s="4" t="s">
        <v>42</v>
      </c>
      <c r="K1748" s="4" t="s">
        <v>958</v>
      </c>
    </row>
    <row r="1749" spans="1:11" ht="24" x14ac:dyDescent="0.25">
      <c r="A1749" s="4" t="s">
        <v>93</v>
      </c>
      <c r="B1749" s="4" t="s">
        <v>73</v>
      </c>
      <c r="C1749" s="3" t="s">
        <v>8</v>
      </c>
      <c r="D1749" s="3" t="s">
        <v>957</v>
      </c>
      <c r="E1749" s="3" t="s">
        <v>13</v>
      </c>
      <c r="F1749" s="4" t="s">
        <v>2397</v>
      </c>
      <c r="G1749" s="5">
        <v>1000</v>
      </c>
      <c r="H1749" s="5">
        <v>408.82400000000001</v>
      </c>
      <c r="I1749" s="5">
        <v>591.17599999999993</v>
      </c>
      <c r="J1749" s="4" t="s">
        <v>42</v>
      </c>
      <c r="K1749" s="4" t="s">
        <v>958</v>
      </c>
    </row>
    <row r="1750" spans="1:11" ht="24" x14ac:dyDescent="0.25">
      <c r="A1750" s="4" t="s">
        <v>93</v>
      </c>
      <c r="B1750" s="4" t="s">
        <v>73</v>
      </c>
      <c r="C1750" s="3" t="s">
        <v>8</v>
      </c>
      <c r="D1750" s="3" t="s">
        <v>4357</v>
      </c>
      <c r="E1750" s="3" t="s">
        <v>10</v>
      </c>
      <c r="F1750" s="4" t="s">
        <v>4358</v>
      </c>
      <c r="G1750" s="5">
        <v>81000</v>
      </c>
      <c r="H1750" s="5">
        <v>11486.337</v>
      </c>
      <c r="I1750" s="5">
        <v>69513.663</v>
      </c>
      <c r="J1750" s="4" t="s">
        <v>21</v>
      </c>
      <c r="K1750" s="4" t="s">
        <v>22</v>
      </c>
    </row>
    <row r="1751" spans="1:11" ht="24" x14ac:dyDescent="0.25">
      <c r="A1751" s="4" t="s">
        <v>93</v>
      </c>
      <c r="B1751" s="4" t="s">
        <v>73</v>
      </c>
      <c r="C1751" s="3" t="s">
        <v>8</v>
      </c>
      <c r="D1751" s="3" t="s">
        <v>3570</v>
      </c>
      <c r="E1751" s="3" t="s">
        <v>10</v>
      </c>
      <c r="F1751" s="4" t="s">
        <v>3571</v>
      </c>
      <c r="G1751" s="5">
        <v>90000</v>
      </c>
      <c r="H1751" s="5">
        <v>0</v>
      </c>
      <c r="I1751" s="5">
        <v>90000</v>
      </c>
      <c r="J1751" s="4" t="s">
        <v>21</v>
      </c>
      <c r="K1751" s="4" t="s">
        <v>22</v>
      </c>
    </row>
    <row r="1752" spans="1:11" ht="24" x14ac:dyDescent="0.25">
      <c r="A1752" s="4" t="s">
        <v>93</v>
      </c>
      <c r="B1752" s="4" t="s">
        <v>73</v>
      </c>
      <c r="C1752" s="3" t="s">
        <v>8</v>
      </c>
      <c r="D1752" s="3" t="s">
        <v>3572</v>
      </c>
      <c r="E1752" s="3" t="s">
        <v>11</v>
      </c>
      <c r="F1752" s="4" t="s">
        <v>3573</v>
      </c>
      <c r="G1752" s="5">
        <v>175000</v>
      </c>
      <c r="H1752" s="5">
        <v>151494.011</v>
      </c>
      <c r="I1752" s="5">
        <v>23505.989000000001</v>
      </c>
      <c r="J1752" s="4" t="s">
        <v>21</v>
      </c>
      <c r="K1752" s="4" t="s">
        <v>22</v>
      </c>
    </row>
    <row r="1753" spans="1:11" ht="24" x14ac:dyDescent="0.25">
      <c r="A1753" s="4" t="s">
        <v>93</v>
      </c>
      <c r="B1753" s="4" t="s">
        <v>73</v>
      </c>
      <c r="C1753" s="3" t="s">
        <v>8</v>
      </c>
      <c r="D1753" s="3" t="s">
        <v>3572</v>
      </c>
      <c r="E1753" s="3" t="s">
        <v>10</v>
      </c>
      <c r="F1753" s="4" t="s">
        <v>3573</v>
      </c>
      <c r="G1753" s="5">
        <v>1080760</v>
      </c>
      <c r="H1753" s="5">
        <v>1071281.3589999999</v>
      </c>
      <c r="I1753" s="5">
        <v>9478.6410000000615</v>
      </c>
      <c r="J1753" s="4" t="s">
        <v>21</v>
      </c>
      <c r="K1753" s="4" t="s">
        <v>22</v>
      </c>
    </row>
    <row r="1754" spans="1:11" ht="24" x14ac:dyDescent="0.25">
      <c r="A1754" s="4" t="s">
        <v>93</v>
      </c>
      <c r="B1754" s="4" t="s">
        <v>73</v>
      </c>
      <c r="C1754" s="3" t="s">
        <v>8</v>
      </c>
      <c r="D1754" s="3" t="s">
        <v>3572</v>
      </c>
      <c r="E1754" s="3" t="s">
        <v>13</v>
      </c>
      <c r="F1754" s="4" t="s">
        <v>3573</v>
      </c>
      <c r="G1754" s="5">
        <v>240</v>
      </c>
      <c r="H1754" s="5">
        <v>231.42400000000001</v>
      </c>
      <c r="I1754" s="5">
        <v>8.5759999999999934</v>
      </c>
      <c r="J1754" s="4" t="s">
        <v>21</v>
      </c>
      <c r="K1754" s="4" t="s">
        <v>22</v>
      </c>
    </row>
    <row r="1755" spans="1:11" x14ac:dyDescent="0.25">
      <c r="A1755" s="4" t="s">
        <v>93</v>
      </c>
      <c r="B1755" s="4" t="s">
        <v>73</v>
      </c>
      <c r="C1755" s="3" t="s">
        <v>8</v>
      </c>
      <c r="D1755" s="3" t="s">
        <v>4359</v>
      </c>
      <c r="E1755" s="3" t="s">
        <v>11</v>
      </c>
      <c r="F1755" s="4" t="s">
        <v>4360</v>
      </c>
      <c r="G1755" s="5">
        <v>12000</v>
      </c>
      <c r="H1755" s="5">
        <v>11278.974</v>
      </c>
      <c r="I1755" s="5">
        <v>721.02599999999984</v>
      </c>
      <c r="J1755" s="4" t="s">
        <v>21</v>
      </c>
      <c r="K1755" s="4" t="s">
        <v>22</v>
      </c>
    </row>
    <row r="1756" spans="1:11" x14ac:dyDescent="0.25">
      <c r="A1756" s="4" t="s">
        <v>93</v>
      </c>
      <c r="B1756" s="4" t="s">
        <v>73</v>
      </c>
      <c r="C1756" s="3" t="s">
        <v>8</v>
      </c>
      <c r="D1756" s="3" t="s">
        <v>2064</v>
      </c>
      <c r="E1756" s="3" t="s">
        <v>11</v>
      </c>
      <c r="F1756" s="4" t="s">
        <v>2065</v>
      </c>
      <c r="G1756" s="5">
        <v>648000</v>
      </c>
      <c r="H1756" s="5">
        <v>310787.34899999999</v>
      </c>
      <c r="I1756" s="5">
        <v>337212.65100000001</v>
      </c>
      <c r="J1756" s="4" t="s">
        <v>42</v>
      </c>
      <c r="K1756" s="4" t="s">
        <v>975</v>
      </c>
    </row>
    <row r="1757" spans="1:11" ht="24" x14ac:dyDescent="0.25">
      <c r="A1757" s="4" t="s">
        <v>93</v>
      </c>
      <c r="B1757" s="4" t="s">
        <v>73</v>
      </c>
      <c r="C1757" s="3" t="s">
        <v>8</v>
      </c>
      <c r="D1757" s="3" t="s">
        <v>959</v>
      </c>
      <c r="E1757" s="3" t="s">
        <v>347</v>
      </c>
      <c r="F1757" s="4" t="s">
        <v>960</v>
      </c>
      <c r="G1757" s="5">
        <v>5000</v>
      </c>
      <c r="H1757" s="5">
        <v>0</v>
      </c>
      <c r="I1757" s="5">
        <v>5000</v>
      </c>
      <c r="J1757" s="4" t="s">
        <v>43</v>
      </c>
      <c r="K1757" s="4" t="s">
        <v>100</v>
      </c>
    </row>
    <row r="1758" spans="1:11" ht="24" x14ac:dyDescent="0.25">
      <c r="A1758" s="4" t="s">
        <v>93</v>
      </c>
      <c r="B1758" s="4" t="s">
        <v>73</v>
      </c>
      <c r="C1758" s="3" t="s">
        <v>8</v>
      </c>
      <c r="D1758" s="3" t="s">
        <v>959</v>
      </c>
      <c r="E1758" s="3" t="s">
        <v>10</v>
      </c>
      <c r="F1758" s="4" t="s">
        <v>960</v>
      </c>
      <c r="G1758" s="5">
        <v>5000</v>
      </c>
      <c r="H1758" s="5">
        <v>0</v>
      </c>
      <c r="I1758" s="5">
        <v>5000</v>
      </c>
      <c r="J1758" s="4" t="s">
        <v>43</v>
      </c>
      <c r="K1758" s="4" t="s">
        <v>100</v>
      </c>
    </row>
    <row r="1759" spans="1:11" ht="24" x14ac:dyDescent="0.25">
      <c r="A1759" s="4" t="s">
        <v>93</v>
      </c>
      <c r="B1759" s="4" t="s">
        <v>73</v>
      </c>
      <c r="C1759" s="3" t="s">
        <v>8</v>
      </c>
      <c r="D1759" s="3" t="s">
        <v>961</v>
      </c>
      <c r="E1759" s="3" t="s">
        <v>11</v>
      </c>
      <c r="F1759" s="4" t="s">
        <v>962</v>
      </c>
      <c r="G1759" s="5">
        <v>291000</v>
      </c>
      <c r="H1759" s="5">
        <v>0</v>
      </c>
      <c r="I1759" s="5">
        <v>291000</v>
      </c>
      <c r="J1759" s="4" t="s">
        <v>42</v>
      </c>
      <c r="K1759" s="4" t="s">
        <v>953</v>
      </c>
    </row>
    <row r="1760" spans="1:11" x14ac:dyDescent="0.25">
      <c r="A1760" s="4" t="s">
        <v>93</v>
      </c>
      <c r="B1760" s="4" t="s">
        <v>73</v>
      </c>
      <c r="C1760" s="3" t="s">
        <v>8</v>
      </c>
      <c r="D1760" s="3" t="s">
        <v>963</v>
      </c>
      <c r="E1760" s="3" t="s">
        <v>347</v>
      </c>
      <c r="F1760" s="4" t="s">
        <v>964</v>
      </c>
      <c r="G1760" s="5">
        <v>5000</v>
      </c>
      <c r="H1760" s="5">
        <v>0</v>
      </c>
      <c r="I1760" s="5">
        <v>5000</v>
      </c>
      <c r="J1760" s="4" t="s">
        <v>43</v>
      </c>
      <c r="K1760" s="4" t="s">
        <v>965</v>
      </c>
    </row>
    <row r="1761" spans="1:11" ht="24" x14ac:dyDescent="0.25">
      <c r="A1761" s="4" t="s">
        <v>93</v>
      </c>
      <c r="B1761" s="4" t="s">
        <v>73</v>
      </c>
      <c r="C1761" s="3" t="s">
        <v>8</v>
      </c>
      <c r="D1761" s="3" t="s">
        <v>2659</v>
      </c>
      <c r="E1761" s="3" t="s">
        <v>11</v>
      </c>
      <c r="F1761" s="4" t="s">
        <v>3011</v>
      </c>
      <c r="G1761" s="5">
        <v>110000</v>
      </c>
      <c r="H1761" s="5">
        <v>110000</v>
      </c>
      <c r="I1761" s="5">
        <v>0</v>
      </c>
      <c r="J1761" s="4" t="s">
        <v>42</v>
      </c>
      <c r="K1761" s="4" t="s">
        <v>22</v>
      </c>
    </row>
    <row r="1762" spans="1:11" x14ac:dyDescent="0.25">
      <c r="A1762" s="4" t="s">
        <v>93</v>
      </c>
      <c r="B1762" s="4" t="s">
        <v>73</v>
      </c>
      <c r="C1762" s="3" t="s">
        <v>8</v>
      </c>
      <c r="D1762" s="3" t="s">
        <v>966</v>
      </c>
      <c r="E1762" s="3" t="s">
        <v>347</v>
      </c>
      <c r="F1762" s="4" t="s">
        <v>967</v>
      </c>
      <c r="G1762" s="5">
        <v>6000</v>
      </c>
      <c r="H1762" s="5">
        <v>2897.848</v>
      </c>
      <c r="I1762" s="5">
        <v>3102.152</v>
      </c>
      <c r="J1762" s="4" t="s">
        <v>42</v>
      </c>
      <c r="K1762" s="4" t="s">
        <v>917</v>
      </c>
    </row>
    <row r="1763" spans="1:11" ht="24" x14ac:dyDescent="0.25">
      <c r="A1763" s="4" t="s">
        <v>93</v>
      </c>
      <c r="B1763" s="4" t="s">
        <v>73</v>
      </c>
      <c r="C1763" s="3" t="s">
        <v>8</v>
      </c>
      <c r="D1763" s="3" t="s">
        <v>968</v>
      </c>
      <c r="E1763" s="3" t="s">
        <v>347</v>
      </c>
      <c r="F1763" s="4" t="s">
        <v>969</v>
      </c>
      <c r="G1763" s="5">
        <v>58300</v>
      </c>
      <c r="H1763" s="5">
        <v>18.353000000000002</v>
      </c>
      <c r="I1763" s="5">
        <v>58281.646999999997</v>
      </c>
      <c r="J1763" s="4" t="s">
        <v>42</v>
      </c>
      <c r="K1763" s="4" t="s">
        <v>45</v>
      </c>
    </row>
    <row r="1764" spans="1:11" ht="24" x14ac:dyDescent="0.25">
      <c r="A1764" s="4" t="s">
        <v>93</v>
      </c>
      <c r="B1764" s="4" t="s">
        <v>73</v>
      </c>
      <c r="C1764" s="3" t="s">
        <v>8</v>
      </c>
      <c r="D1764" s="3" t="s">
        <v>970</v>
      </c>
      <c r="E1764" s="3" t="s">
        <v>11</v>
      </c>
      <c r="F1764" s="4" t="s">
        <v>971</v>
      </c>
      <c r="G1764" s="5">
        <v>239800</v>
      </c>
      <c r="H1764" s="5">
        <v>206245.77799999999</v>
      </c>
      <c r="I1764" s="5">
        <v>33554.222000000009</v>
      </c>
      <c r="J1764" s="4" t="s">
        <v>42</v>
      </c>
      <c r="K1764" s="4" t="s">
        <v>972</v>
      </c>
    </row>
    <row r="1765" spans="1:11" ht="24" x14ac:dyDescent="0.25">
      <c r="A1765" s="4" t="s">
        <v>93</v>
      </c>
      <c r="B1765" s="4" t="s">
        <v>73</v>
      </c>
      <c r="C1765" s="3" t="s">
        <v>8</v>
      </c>
      <c r="D1765" s="3" t="s">
        <v>970</v>
      </c>
      <c r="E1765" s="3" t="s">
        <v>347</v>
      </c>
      <c r="F1765" s="4" t="s">
        <v>971</v>
      </c>
      <c r="G1765" s="5">
        <v>30000</v>
      </c>
      <c r="H1765" s="5">
        <v>1422.4369999999999</v>
      </c>
      <c r="I1765" s="5">
        <v>28577.563000000002</v>
      </c>
      <c r="J1765" s="4" t="s">
        <v>42</v>
      </c>
      <c r="K1765" s="4" t="s">
        <v>972</v>
      </c>
    </row>
    <row r="1766" spans="1:11" ht="24" x14ac:dyDescent="0.25">
      <c r="A1766" s="4" t="s">
        <v>93</v>
      </c>
      <c r="B1766" s="4" t="s">
        <v>73</v>
      </c>
      <c r="C1766" s="3" t="s">
        <v>8</v>
      </c>
      <c r="D1766" s="3" t="s">
        <v>970</v>
      </c>
      <c r="E1766" s="3" t="s">
        <v>10</v>
      </c>
      <c r="F1766" s="4" t="s">
        <v>971</v>
      </c>
      <c r="G1766" s="5">
        <v>1188200</v>
      </c>
      <c r="H1766" s="5">
        <v>957268.696</v>
      </c>
      <c r="I1766" s="5">
        <v>230931.304</v>
      </c>
      <c r="J1766" s="4" t="s">
        <v>42</v>
      </c>
      <c r="K1766" s="4" t="s">
        <v>972</v>
      </c>
    </row>
    <row r="1767" spans="1:11" ht="24" x14ac:dyDescent="0.25">
      <c r="A1767" s="4" t="s">
        <v>93</v>
      </c>
      <c r="B1767" s="4" t="s">
        <v>73</v>
      </c>
      <c r="C1767" s="3" t="s">
        <v>8</v>
      </c>
      <c r="D1767" s="3" t="s">
        <v>970</v>
      </c>
      <c r="E1767" s="3" t="s">
        <v>13</v>
      </c>
      <c r="F1767" s="4" t="s">
        <v>971</v>
      </c>
      <c r="G1767" s="5">
        <v>1000</v>
      </c>
      <c r="H1767" s="5">
        <v>491.77600000000001</v>
      </c>
      <c r="I1767" s="5">
        <v>508.22399999999999</v>
      </c>
      <c r="J1767" s="4" t="s">
        <v>42</v>
      </c>
      <c r="K1767" s="4" t="s">
        <v>972</v>
      </c>
    </row>
    <row r="1768" spans="1:11" ht="24" x14ac:dyDescent="0.25">
      <c r="A1768" s="4" t="s">
        <v>93</v>
      </c>
      <c r="B1768" s="4" t="s">
        <v>73</v>
      </c>
      <c r="C1768" s="3" t="s">
        <v>8</v>
      </c>
      <c r="D1768" s="3" t="s">
        <v>973</v>
      </c>
      <c r="E1768" s="3" t="s">
        <v>347</v>
      </c>
      <c r="F1768" s="4" t="s">
        <v>974</v>
      </c>
      <c r="G1768" s="5">
        <v>1000</v>
      </c>
      <c r="H1768" s="5">
        <v>333.56099999999998</v>
      </c>
      <c r="I1768" s="5">
        <v>666.43900000000008</v>
      </c>
      <c r="J1768" s="4" t="s">
        <v>42</v>
      </c>
      <c r="K1768" s="4" t="s">
        <v>975</v>
      </c>
    </row>
    <row r="1769" spans="1:11" ht="24" x14ac:dyDescent="0.25">
      <c r="A1769" s="4" t="s">
        <v>93</v>
      </c>
      <c r="B1769" s="4" t="s">
        <v>73</v>
      </c>
      <c r="C1769" s="3" t="s">
        <v>8</v>
      </c>
      <c r="D1769" s="3" t="s">
        <v>973</v>
      </c>
      <c r="E1769" s="3" t="s">
        <v>10</v>
      </c>
      <c r="F1769" s="4" t="s">
        <v>974</v>
      </c>
      <c r="G1769" s="5">
        <v>2000</v>
      </c>
      <c r="H1769" s="5">
        <v>1820.056</v>
      </c>
      <c r="I1769" s="5">
        <v>179.94399999999996</v>
      </c>
      <c r="J1769" s="4" t="s">
        <v>42</v>
      </c>
      <c r="K1769" s="4" t="s">
        <v>975</v>
      </c>
    </row>
    <row r="1770" spans="1:11" x14ac:dyDescent="0.25">
      <c r="A1770" s="4" t="s">
        <v>93</v>
      </c>
      <c r="B1770" s="4" t="s">
        <v>73</v>
      </c>
      <c r="C1770" s="3" t="s">
        <v>8</v>
      </c>
      <c r="D1770" s="3" t="s">
        <v>976</v>
      </c>
      <c r="E1770" s="3" t="s">
        <v>11</v>
      </c>
      <c r="F1770" s="4" t="s">
        <v>2398</v>
      </c>
      <c r="G1770" s="5">
        <v>318000</v>
      </c>
      <c r="H1770" s="5">
        <v>140331.12</v>
      </c>
      <c r="I1770" s="5">
        <v>177668.88</v>
      </c>
      <c r="J1770" s="4" t="s">
        <v>42</v>
      </c>
      <c r="K1770" s="4" t="s">
        <v>958</v>
      </c>
    </row>
    <row r="1771" spans="1:11" ht="24" x14ac:dyDescent="0.25">
      <c r="A1771" s="4" t="s">
        <v>93</v>
      </c>
      <c r="B1771" s="4" t="s">
        <v>73</v>
      </c>
      <c r="C1771" s="3" t="s">
        <v>8</v>
      </c>
      <c r="D1771" s="3" t="s">
        <v>977</v>
      </c>
      <c r="E1771" s="3" t="s">
        <v>11</v>
      </c>
      <c r="F1771" s="4" t="s">
        <v>978</v>
      </c>
      <c r="G1771" s="5">
        <v>55000</v>
      </c>
      <c r="H1771" s="5">
        <v>0</v>
      </c>
      <c r="I1771" s="5">
        <v>55000</v>
      </c>
      <c r="J1771" s="4" t="s">
        <v>42</v>
      </c>
      <c r="K1771" s="4" t="s">
        <v>956</v>
      </c>
    </row>
    <row r="1772" spans="1:11" ht="24" x14ac:dyDescent="0.25">
      <c r="A1772" s="4" t="s">
        <v>93</v>
      </c>
      <c r="B1772" s="4" t="s">
        <v>73</v>
      </c>
      <c r="C1772" s="3" t="s">
        <v>8</v>
      </c>
      <c r="D1772" s="3" t="s">
        <v>979</v>
      </c>
      <c r="E1772" s="3" t="s">
        <v>11</v>
      </c>
      <c r="F1772" s="4" t="s">
        <v>980</v>
      </c>
      <c r="G1772" s="5">
        <v>65000</v>
      </c>
      <c r="H1772" s="5">
        <v>4182.5969999999998</v>
      </c>
      <c r="I1772" s="5">
        <v>60817.402999999998</v>
      </c>
      <c r="J1772" s="4" t="s">
        <v>981</v>
      </c>
      <c r="K1772" s="4" t="s">
        <v>982</v>
      </c>
    </row>
    <row r="1773" spans="1:11" ht="24" x14ac:dyDescent="0.25">
      <c r="A1773" s="4" t="s">
        <v>93</v>
      </c>
      <c r="B1773" s="4" t="s">
        <v>73</v>
      </c>
      <c r="C1773" s="3" t="s">
        <v>8</v>
      </c>
      <c r="D1773" s="3" t="s">
        <v>979</v>
      </c>
      <c r="E1773" s="3" t="s">
        <v>347</v>
      </c>
      <c r="F1773" s="4" t="s">
        <v>980</v>
      </c>
      <c r="G1773" s="5">
        <v>100000</v>
      </c>
      <c r="H1773" s="5">
        <v>68441.403000000006</v>
      </c>
      <c r="I1773" s="5">
        <v>31558.596999999994</v>
      </c>
      <c r="J1773" s="4" t="s">
        <v>981</v>
      </c>
      <c r="K1773" s="4" t="s">
        <v>982</v>
      </c>
    </row>
    <row r="1774" spans="1:11" ht="24" x14ac:dyDescent="0.25">
      <c r="A1774" s="4" t="s">
        <v>93</v>
      </c>
      <c r="B1774" s="4" t="s">
        <v>73</v>
      </c>
      <c r="C1774" s="3" t="s">
        <v>8</v>
      </c>
      <c r="D1774" s="3" t="s">
        <v>979</v>
      </c>
      <c r="E1774" s="3" t="s">
        <v>10</v>
      </c>
      <c r="F1774" s="4" t="s">
        <v>980</v>
      </c>
      <c r="G1774" s="5">
        <v>367000</v>
      </c>
      <c r="H1774" s="5">
        <v>0</v>
      </c>
      <c r="I1774" s="5">
        <v>367000</v>
      </c>
      <c r="J1774" s="4" t="s">
        <v>981</v>
      </c>
      <c r="K1774" s="4" t="s">
        <v>982</v>
      </c>
    </row>
    <row r="1775" spans="1:11" ht="24" x14ac:dyDescent="0.25">
      <c r="A1775" s="4" t="s">
        <v>93</v>
      </c>
      <c r="B1775" s="4" t="s">
        <v>73</v>
      </c>
      <c r="C1775" s="3" t="s">
        <v>8</v>
      </c>
      <c r="D1775" s="3" t="s">
        <v>983</v>
      </c>
      <c r="E1775" s="3" t="s">
        <v>11</v>
      </c>
      <c r="F1775" s="4" t="s">
        <v>984</v>
      </c>
      <c r="G1775" s="5">
        <v>201000</v>
      </c>
      <c r="H1775" s="5">
        <v>0</v>
      </c>
      <c r="I1775" s="5">
        <v>201000</v>
      </c>
      <c r="J1775" s="4" t="s">
        <v>43</v>
      </c>
      <c r="K1775" s="4" t="s">
        <v>100</v>
      </c>
    </row>
    <row r="1776" spans="1:11" ht="24" x14ac:dyDescent="0.25">
      <c r="A1776" s="4" t="s">
        <v>93</v>
      </c>
      <c r="B1776" s="4" t="s">
        <v>73</v>
      </c>
      <c r="C1776" s="3" t="s">
        <v>8</v>
      </c>
      <c r="D1776" s="3" t="s">
        <v>985</v>
      </c>
      <c r="E1776" s="3" t="s">
        <v>11</v>
      </c>
      <c r="F1776" s="4" t="s">
        <v>986</v>
      </c>
      <c r="G1776" s="5">
        <v>295000</v>
      </c>
      <c r="H1776" s="5">
        <v>118661.1</v>
      </c>
      <c r="I1776" s="5">
        <v>176338.9</v>
      </c>
      <c r="J1776" s="4" t="s">
        <v>42</v>
      </c>
      <c r="K1776" s="4" t="s">
        <v>956</v>
      </c>
    </row>
    <row r="1777" spans="1:11" ht="24" x14ac:dyDescent="0.25">
      <c r="A1777" s="4" t="s">
        <v>93</v>
      </c>
      <c r="B1777" s="4" t="s">
        <v>73</v>
      </c>
      <c r="C1777" s="3" t="s">
        <v>8</v>
      </c>
      <c r="D1777" s="3" t="s">
        <v>4500</v>
      </c>
      <c r="E1777" s="3" t="s">
        <v>9</v>
      </c>
      <c r="F1777" s="4" t="s">
        <v>4501</v>
      </c>
      <c r="G1777" s="5">
        <v>1000</v>
      </c>
      <c r="H1777" s="5">
        <v>0</v>
      </c>
      <c r="I1777" s="5">
        <v>1000</v>
      </c>
      <c r="J1777" s="4" t="s">
        <v>42</v>
      </c>
      <c r="K1777" s="4" t="s">
        <v>22</v>
      </c>
    </row>
    <row r="1778" spans="1:11" ht="24" x14ac:dyDescent="0.25">
      <c r="A1778" s="4" t="s">
        <v>93</v>
      </c>
      <c r="B1778" s="4" t="s">
        <v>73</v>
      </c>
      <c r="C1778" s="3" t="s">
        <v>8</v>
      </c>
      <c r="D1778" s="3" t="s">
        <v>4500</v>
      </c>
      <c r="E1778" s="3" t="s">
        <v>11</v>
      </c>
      <c r="F1778" s="4" t="s">
        <v>4501</v>
      </c>
      <c r="G1778" s="5">
        <v>50000</v>
      </c>
      <c r="H1778" s="5">
        <v>0</v>
      </c>
      <c r="I1778" s="5">
        <v>50000</v>
      </c>
      <c r="J1778" s="4" t="s">
        <v>42</v>
      </c>
      <c r="K1778" s="4" t="s">
        <v>22</v>
      </c>
    </row>
    <row r="1779" spans="1:11" ht="24" x14ac:dyDescent="0.25">
      <c r="A1779" s="4" t="s">
        <v>93</v>
      </c>
      <c r="B1779" s="4" t="s">
        <v>73</v>
      </c>
      <c r="C1779" s="3" t="s">
        <v>8</v>
      </c>
      <c r="D1779" s="3" t="s">
        <v>4500</v>
      </c>
      <c r="E1779" s="3" t="s">
        <v>10</v>
      </c>
      <c r="F1779" s="4" t="s">
        <v>4501</v>
      </c>
      <c r="G1779" s="5">
        <v>500000</v>
      </c>
      <c r="H1779" s="5">
        <v>0</v>
      </c>
      <c r="I1779" s="5">
        <v>500000</v>
      </c>
      <c r="J1779" s="4" t="s">
        <v>42</v>
      </c>
      <c r="K1779" s="4" t="s">
        <v>22</v>
      </c>
    </row>
    <row r="1780" spans="1:11" ht="24" x14ac:dyDescent="0.25">
      <c r="A1780" s="4" t="s">
        <v>93</v>
      </c>
      <c r="B1780" s="4" t="s">
        <v>73</v>
      </c>
      <c r="C1780" s="3" t="s">
        <v>8</v>
      </c>
      <c r="D1780" s="3" t="s">
        <v>4500</v>
      </c>
      <c r="E1780" s="3" t="s">
        <v>4055</v>
      </c>
      <c r="F1780" s="4" t="s">
        <v>4501</v>
      </c>
      <c r="G1780" s="5">
        <v>1000</v>
      </c>
      <c r="H1780" s="5">
        <v>0</v>
      </c>
      <c r="I1780" s="5">
        <v>1000</v>
      </c>
      <c r="J1780" s="4" t="s">
        <v>42</v>
      </c>
      <c r="K1780" s="4" t="s">
        <v>22</v>
      </c>
    </row>
    <row r="1781" spans="1:11" ht="24" x14ac:dyDescent="0.25">
      <c r="A1781" s="4" t="s">
        <v>93</v>
      </c>
      <c r="B1781" s="4" t="s">
        <v>73</v>
      </c>
      <c r="C1781" s="3" t="s">
        <v>8</v>
      </c>
      <c r="D1781" s="3" t="s">
        <v>4500</v>
      </c>
      <c r="E1781" s="3" t="s">
        <v>98</v>
      </c>
      <c r="F1781" s="4" t="s">
        <v>4501</v>
      </c>
      <c r="G1781" s="5">
        <v>1000</v>
      </c>
      <c r="H1781" s="5">
        <v>0</v>
      </c>
      <c r="I1781" s="5">
        <v>1000</v>
      </c>
      <c r="J1781" s="4" t="s">
        <v>42</v>
      </c>
      <c r="K1781" s="4" t="s">
        <v>22</v>
      </c>
    </row>
    <row r="1782" spans="1:11" ht="144" x14ac:dyDescent="0.25">
      <c r="A1782" s="4" t="s">
        <v>93</v>
      </c>
      <c r="B1782" s="4" t="s">
        <v>73</v>
      </c>
      <c r="C1782" s="3" t="s">
        <v>8</v>
      </c>
      <c r="D1782" s="3" t="s">
        <v>3574</v>
      </c>
      <c r="E1782" s="3" t="s">
        <v>11</v>
      </c>
      <c r="F1782" s="4" t="s">
        <v>3575</v>
      </c>
      <c r="G1782" s="5">
        <v>61000</v>
      </c>
      <c r="H1782" s="5">
        <v>0</v>
      </c>
      <c r="I1782" s="5">
        <v>61000</v>
      </c>
      <c r="J1782" s="4" t="s">
        <v>981</v>
      </c>
      <c r="K1782" s="4" t="s">
        <v>987</v>
      </c>
    </row>
    <row r="1783" spans="1:11" ht="144" x14ac:dyDescent="0.25">
      <c r="A1783" s="4" t="s">
        <v>93</v>
      </c>
      <c r="B1783" s="4" t="s">
        <v>73</v>
      </c>
      <c r="C1783" s="3" t="s">
        <v>8</v>
      </c>
      <c r="D1783" s="3" t="s">
        <v>3574</v>
      </c>
      <c r="E1783" s="3" t="s">
        <v>347</v>
      </c>
      <c r="F1783" s="4" t="s">
        <v>3575</v>
      </c>
      <c r="G1783" s="5">
        <v>30000</v>
      </c>
      <c r="H1783" s="5">
        <v>13808.946</v>
      </c>
      <c r="I1783" s="5">
        <v>16191.054</v>
      </c>
      <c r="J1783" s="4" t="s">
        <v>981</v>
      </c>
      <c r="K1783" s="4" t="s">
        <v>987</v>
      </c>
    </row>
    <row r="1784" spans="1:11" ht="144" x14ac:dyDescent="0.25">
      <c r="A1784" s="4" t="s">
        <v>93</v>
      </c>
      <c r="B1784" s="4" t="s">
        <v>73</v>
      </c>
      <c r="C1784" s="3" t="s">
        <v>8</v>
      </c>
      <c r="D1784" s="3" t="s">
        <v>3574</v>
      </c>
      <c r="E1784" s="3" t="s">
        <v>10</v>
      </c>
      <c r="F1784" s="4" t="s">
        <v>3575</v>
      </c>
      <c r="G1784" s="5">
        <v>90000</v>
      </c>
      <c r="H1784" s="5">
        <v>82703.422999999995</v>
      </c>
      <c r="I1784" s="5">
        <v>7296.5770000000048</v>
      </c>
      <c r="J1784" s="4" t="s">
        <v>981</v>
      </c>
      <c r="K1784" s="4" t="s">
        <v>987</v>
      </c>
    </row>
    <row r="1785" spans="1:11" ht="24" x14ac:dyDescent="0.25">
      <c r="A1785" s="4" t="s">
        <v>93</v>
      </c>
      <c r="B1785" s="4" t="s">
        <v>73</v>
      </c>
      <c r="C1785" s="3" t="s">
        <v>8</v>
      </c>
      <c r="D1785" s="3" t="s">
        <v>3576</v>
      </c>
      <c r="E1785" s="3" t="s">
        <v>11</v>
      </c>
      <c r="F1785" s="4" t="s">
        <v>3577</v>
      </c>
      <c r="G1785" s="5">
        <v>1173000</v>
      </c>
      <c r="H1785" s="5">
        <v>1078365.202</v>
      </c>
      <c r="I1785" s="5">
        <v>94634.797999999952</v>
      </c>
      <c r="J1785" s="4" t="s">
        <v>21</v>
      </c>
      <c r="K1785" s="4" t="s">
        <v>22</v>
      </c>
    </row>
    <row r="1786" spans="1:11" ht="24" x14ac:dyDescent="0.25">
      <c r="A1786" s="4" t="s">
        <v>93</v>
      </c>
      <c r="B1786" s="4" t="s">
        <v>73</v>
      </c>
      <c r="C1786" s="3" t="s">
        <v>8</v>
      </c>
      <c r="D1786" s="3" t="s">
        <v>3576</v>
      </c>
      <c r="E1786" s="3" t="s">
        <v>10</v>
      </c>
      <c r="F1786" s="4" t="s">
        <v>3577</v>
      </c>
      <c r="G1786" s="5">
        <v>8700200</v>
      </c>
      <c r="H1786" s="5">
        <v>7155749.409</v>
      </c>
      <c r="I1786" s="5">
        <v>1544450.591</v>
      </c>
      <c r="J1786" s="4" t="s">
        <v>21</v>
      </c>
      <c r="K1786" s="4" t="s">
        <v>22</v>
      </c>
    </row>
    <row r="1787" spans="1:11" ht="24" x14ac:dyDescent="0.25">
      <c r="A1787" s="4" t="s">
        <v>93</v>
      </c>
      <c r="B1787" s="4" t="s">
        <v>73</v>
      </c>
      <c r="C1787" s="3" t="s">
        <v>8</v>
      </c>
      <c r="D1787" s="3" t="s">
        <v>3576</v>
      </c>
      <c r="E1787" s="3" t="s">
        <v>13</v>
      </c>
      <c r="F1787" s="4" t="s">
        <v>3577</v>
      </c>
      <c r="G1787" s="5">
        <v>3800</v>
      </c>
      <c r="H1787" s="5">
        <v>2147.982</v>
      </c>
      <c r="I1787" s="5">
        <v>1652.018</v>
      </c>
      <c r="J1787" s="4" t="s">
        <v>21</v>
      </c>
      <c r="K1787" s="4" t="s">
        <v>22</v>
      </c>
    </row>
    <row r="1788" spans="1:11" ht="24" x14ac:dyDescent="0.25">
      <c r="A1788" s="4" t="s">
        <v>93</v>
      </c>
      <c r="B1788" s="4" t="s">
        <v>73</v>
      </c>
      <c r="C1788" s="3" t="s">
        <v>8</v>
      </c>
      <c r="D1788" s="3" t="s">
        <v>4361</v>
      </c>
      <c r="E1788" s="3" t="s">
        <v>10</v>
      </c>
      <c r="F1788" s="4" t="s">
        <v>4362</v>
      </c>
      <c r="G1788" s="5">
        <v>2000</v>
      </c>
      <c r="H1788" s="5">
        <v>0</v>
      </c>
      <c r="I1788" s="5">
        <v>2000</v>
      </c>
      <c r="J1788" s="4" t="s">
        <v>21</v>
      </c>
      <c r="K1788" s="4" t="s">
        <v>22</v>
      </c>
    </row>
    <row r="1789" spans="1:11" ht="24" x14ac:dyDescent="0.25">
      <c r="A1789" s="4" t="s">
        <v>93</v>
      </c>
      <c r="B1789" s="4" t="s">
        <v>73</v>
      </c>
      <c r="C1789" s="3" t="s">
        <v>8</v>
      </c>
      <c r="D1789" s="3" t="s">
        <v>4363</v>
      </c>
      <c r="E1789" s="3" t="s">
        <v>10</v>
      </c>
      <c r="F1789" s="4" t="s">
        <v>4364</v>
      </c>
      <c r="G1789" s="5">
        <v>8000</v>
      </c>
      <c r="H1789" s="5">
        <v>0</v>
      </c>
      <c r="I1789" s="5">
        <v>8000</v>
      </c>
      <c r="J1789" s="4" t="s">
        <v>21</v>
      </c>
      <c r="K1789" s="4" t="s">
        <v>22</v>
      </c>
    </row>
    <row r="1790" spans="1:11" ht="24" x14ac:dyDescent="0.25">
      <c r="A1790" s="4" t="s">
        <v>93</v>
      </c>
      <c r="B1790" s="4" t="s">
        <v>73</v>
      </c>
      <c r="C1790" s="3" t="s">
        <v>8</v>
      </c>
      <c r="D1790" s="3" t="s">
        <v>4365</v>
      </c>
      <c r="E1790" s="3" t="s">
        <v>11</v>
      </c>
      <c r="F1790" s="4" t="s">
        <v>4366</v>
      </c>
      <c r="G1790" s="5">
        <v>66000</v>
      </c>
      <c r="H1790" s="5">
        <v>46463.241999999998</v>
      </c>
      <c r="I1790" s="5">
        <v>19536.758000000002</v>
      </c>
      <c r="J1790" s="4" t="s">
        <v>21</v>
      </c>
      <c r="K1790" s="4" t="s">
        <v>22</v>
      </c>
    </row>
    <row r="1791" spans="1:11" ht="24" x14ac:dyDescent="0.25">
      <c r="A1791" s="4" t="s">
        <v>93</v>
      </c>
      <c r="B1791" s="4" t="s">
        <v>73</v>
      </c>
      <c r="C1791" s="3" t="s">
        <v>8</v>
      </c>
      <c r="D1791" s="3" t="s">
        <v>4365</v>
      </c>
      <c r="E1791" s="3" t="s">
        <v>10</v>
      </c>
      <c r="F1791" s="4" t="s">
        <v>4366</v>
      </c>
      <c r="G1791" s="5">
        <v>1012280</v>
      </c>
      <c r="H1791" s="5">
        <v>839496.86600000004</v>
      </c>
      <c r="I1791" s="5">
        <v>172783.13399999996</v>
      </c>
      <c r="J1791" s="4" t="s">
        <v>21</v>
      </c>
      <c r="K1791" s="4" t="s">
        <v>22</v>
      </c>
    </row>
    <row r="1792" spans="1:11" ht="24" x14ac:dyDescent="0.25">
      <c r="A1792" s="4" t="s">
        <v>93</v>
      </c>
      <c r="B1792" s="4" t="s">
        <v>73</v>
      </c>
      <c r="C1792" s="3" t="s">
        <v>8</v>
      </c>
      <c r="D1792" s="3" t="s">
        <v>4365</v>
      </c>
      <c r="E1792" s="3" t="s">
        <v>13</v>
      </c>
      <c r="F1792" s="4" t="s">
        <v>4366</v>
      </c>
      <c r="G1792" s="5">
        <v>720</v>
      </c>
      <c r="H1792" s="5">
        <v>0</v>
      </c>
      <c r="I1792" s="5">
        <v>720</v>
      </c>
      <c r="J1792" s="4" t="s">
        <v>21</v>
      </c>
      <c r="K1792" s="4" t="s">
        <v>22</v>
      </c>
    </row>
    <row r="1793" spans="1:11" ht="24" x14ac:dyDescent="0.25">
      <c r="A1793" s="4" t="s">
        <v>93</v>
      </c>
      <c r="B1793" s="4" t="s">
        <v>73</v>
      </c>
      <c r="C1793" s="3" t="s">
        <v>8</v>
      </c>
      <c r="D1793" s="3" t="s">
        <v>988</v>
      </c>
      <c r="E1793" s="3" t="s">
        <v>11</v>
      </c>
      <c r="F1793" s="4" t="s">
        <v>989</v>
      </c>
      <c r="G1793" s="5">
        <v>142000</v>
      </c>
      <c r="H1793" s="5">
        <v>0</v>
      </c>
      <c r="I1793" s="5">
        <v>142000</v>
      </c>
      <c r="J1793" s="4" t="s">
        <v>42</v>
      </c>
      <c r="K1793" s="4" t="s">
        <v>3012</v>
      </c>
    </row>
    <row r="1794" spans="1:11" x14ac:dyDescent="0.25">
      <c r="A1794" s="4" t="s">
        <v>93</v>
      </c>
      <c r="B1794" s="4" t="s">
        <v>73</v>
      </c>
      <c r="C1794" s="3" t="s">
        <v>8</v>
      </c>
      <c r="D1794" s="3" t="s">
        <v>990</v>
      </c>
      <c r="E1794" s="3" t="s">
        <v>11</v>
      </c>
      <c r="F1794" s="4" t="s">
        <v>991</v>
      </c>
      <c r="G1794" s="5">
        <v>188000</v>
      </c>
      <c r="H1794" s="5">
        <v>0</v>
      </c>
      <c r="I1794" s="5">
        <v>188000</v>
      </c>
      <c r="J1794" s="4" t="s">
        <v>42</v>
      </c>
      <c r="K1794" s="4" t="s">
        <v>99</v>
      </c>
    </row>
    <row r="1795" spans="1:11" ht="24" x14ac:dyDescent="0.25">
      <c r="A1795" s="4" t="s">
        <v>93</v>
      </c>
      <c r="B1795" s="4" t="s">
        <v>73</v>
      </c>
      <c r="C1795" s="3" t="s">
        <v>8</v>
      </c>
      <c r="D1795" s="3" t="s">
        <v>992</v>
      </c>
      <c r="E1795" s="3" t="s">
        <v>11</v>
      </c>
      <c r="F1795" s="4" t="s">
        <v>993</v>
      </c>
      <c r="G1795" s="5">
        <v>1000</v>
      </c>
      <c r="H1795" s="5">
        <v>0</v>
      </c>
      <c r="I1795" s="5">
        <v>1000</v>
      </c>
      <c r="J1795" s="4" t="s">
        <v>42</v>
      </c>
      <c r="K1795" s="4" t="s">
        <v>994</v>
      </c>
    </row>
    <row r="1796" spans="1:11" ht="24" x14ac:dyDescent="0.25">
      <c r="A1796" s="4" t="s">
        <v>93</v>
      </c>
      <c r="B1796" s="4" t="s">
        <v>73</v>
      </c>
      <c r="C1796" s="3" t="s">
        <v>8</v>
      </c>
      <c r="D1796" s="3" t="s">
        <v>992</v>
      </c>
      <c r="E1796" s="3" t="s">
        <v>347</v>
      </c>
      <c r="F1796" s="4" t="s">
        <v>993</v>
      </c>
      <c r="G1796" s="5">
        <v>35000</v>
      </c>
      <c r="H1796" s="5">
        <v>34916.826999999997</v>
      </c>
      <c r="I1796" s="5">
        <v>83.173000000002503</v>
      </c>
      <c r="J1796" s="4" t="s">
        <v>42</v>
      </c>
      <c r="K1796" s="4" t="s">
        <v>994</v>
      </c>
    </row>
    <row r="1797" spans="1:11" ht="24" x14ac:dyDescent="0.25">
      <c r="A1797" s="4" t="s">
        <v>93</v>
      </c>
      <c r="B1797" s="4" t="s">
        <v>73</v>
      </c>
      <c r="C1797" s="3" t="s">
        <v>8</v>
      </c>
      <c r="D1797" s="3" t="s">
        <v>992</v>
      </c>
      <c r="E1797" s="3" t="s">
        <v>10</v>
      </c>
      <c r="F1797" s="4" t="s">
        <v>993</v>
      </c>
      <c r="G1797" s="5">
        <v>21000</v>
      </c>
      <c r="H1797" s="5">
        <v>0</v>
      </c>
      <c r="I1797" s="5">
        <v>21000</v>
      </c>
      <c r="J1797" s="4" t="s">
        <v>42</v>
      </c>
      <c r="K1797" s="4" t="s">
        <v>994</v>
      </c>
    </row>
    <row r="1798" spans="1:11" ht="24" x14ac:dyDescent="0.25">
      <c r="A1798" s="4" t="s">
        <v>93</v>
      </c>
      <c r="B1798" s="4" t="s">
        <v>73</v>
      </c>
      <c r="C1798" s="3" t="s">
        <v>8</v>
      </c>
      <c r="D1798" s="3" t="s">
        <v>995</v>
      </c>
      <c r="E1798" s="3" t="s">
        <v>9</v>
      </c>
      <c r="F1798" s="4" t="s">
        <v>996</v>
      </c>
      <c r="G1798" s="5">
        <v>1000</v>
      </c>
      <c r="H1798" s="5">
        <v>0</v>
      </c>
      <c r="I1798" s="5">
        <v>1000</v>
      </c>
      <c r="J1798" s="4" t="s">
        <v>43</v>
      </c>
      <c r="K1798" s="4" t="s">
        <v>100</v>
      </c>
    </row>
    <row r="1799" spans="1:11" ht="24" x14ac:dyDescent="0.25">
      <c r="A1799" s="4" t="s">
        <v>93</v>
      </c>
      <c r="B1799" s="4" t="s">
        <v>73</v>
      </c>
      <c r="C1799" s="3" t="s">
        <v>8</v>
      </c>
      <c r="D1799" s="3" t="s">
        <v>995</v>
      </c>
      <c r="E1799" s="3" t="s">
        <v>11</v>
      </c>
      <c r="F1799" s="4" t="s">
        <v>996</v>
      </c>
      <c r="G1799" s="5">
        <v>210000</v>
      </c>
      <c r="H1799" s="5">
        <v>0</v>
      </c>
      <c r="I1799" s="5">
        <v>210000</v>
      </c>
      <c r="J1799" s="4" t="s">
        <v>43</v>
      </c>
      <c r="K1799" s="4" t="s">
        <v>100</v>
      </c>
    </row>
    <row r="1800" spans="1:11" ht="24" x14ac:dyDescent="0.25">
      <c r="A1800" s="4" t="s">
        <v>93</v>
      </c>
      <c r="B1800" s="4" t="s">
        <v>73</v>
      </c>
      <c r="C1800" s="3" t="s">
        <v>8</v>
      </c>
      <c r="D1800" s="3" t="s">
        <v>995</v>
      </c>
      <c r="E1800" s="3" t="s">
        <v>347</v>
      </c>
      <c r="F1800" s="4" t="s">
        <v>996</v>
      </c>
      <c r="G1800" s="5">
        <v>50000</v>
      </c>
      <c r="H1800" s="5">
        <v>738.09699999999998</v>
      </c>
      <c r="I1800" s="5">
        <v>49261.902999999998</v>
      </c>
      <c r="J1800" s="4" t="s">
        <v>43</v>
      </c>
      <c r="K1800" s="4" t="s">
        <v>100</v>
      </c>
    </row>
    <row r="1801" spans="1:11" ht="24" x14ac:dyDescent="0.25">
      <c r="A1801" s="4" t="s">
        <v>93</v>
      </c>
      <c r="B1801" s="4" t="s">
        <v>73</v>
      </c>
      <c r="C1801" s="3" t="s">
        <v>8</v>
      </c>
      <c r="D1801" s="3" t="s">
        <v>995</v>
      </c>
      <c r="E1801" s="3" t="s">
        <v>10</v>
      </c>
      <c r="F1801" s="4" t="s">
        <v>996</v>
      </c>
      <c r="G1801" s="5">
        <v>1090000</v>
      </c>
      <c r="H1801" s="5">
        <v>0</v>
      </c>
      <c r="I1801" s="5">
        <v>1090000</v>
      </c>
      <c r="J1801" s="4" t="s">
        <v>43</v>
      </c>
      <c r="K1801" s="4" t="s">
        <v>100</v>
      </c>
    </row>
    <row r="1802" spans="1:11" ht="24" x14ac:dyDescent="0.25">
      <c r="A1802" s="4" t="s">
        <v>93</v>
      </c>
      <c r="B1802" s="4" t="s">
        <v>73</v>
      </c>
      <c r="C1802" s="3" t="s">
        <v>8</v>
      </c>
      <c r="D1802" s="3" t="s">
        <v>997</v>
      </c>
      <c r="E1802" s="3" t="s">
        <v>11</v>
      </c>
      <c r="F1802" s="4" t="s">
        <v>998</v>
      </c>
      <c r="G1802" s="5">
        <v>191000</v>
      </c>
      <c r="H1802" s="5">
        <v>28570</v>
      </c>
      <c r="I1802" s="5">
        <v>162430</v>
      </c>
      <c r="J1802" s="4" t="s">
        <v>42</v>
      </c>
      <c r="K1802" s="4" t="s">
        <v>950</v>
      </c>
    </row>
    <row r="1803" spans="1:11" ht="24" x14ac:dyDescent="0.25">
      <c r="A1803" s="4" t="s">
        <v>93</v>
      </c>
      <c r="B1803" s="4" t="s">
        <v>73</v>
      </c>
      <c r="C1803" s="3" t="s">
        <v>8</v>
      </c>
      <c r="D1803" s="3" t="s">
        <v>4131</v>
      </c>
      <c r="E1803" s="3" t="s">
        <v>9</v>
      </c>
      <c r="F1803" s="4" t="s">
        <v>4132</v>
      </c>
      <c r="G1803" s="5">
        <v>150</v>
      </c>
      <c r="H1803" s="5">
        <v>81.17</v>
      </c>
      <c r="I1803" s="5">
        <v>68.83</v>
      </c>
      <c r="J1803" s="4" t="s">
        <v>42</v>
      </c>
      <c r="K1803" s="4" t="s">
        <v>1008</v>
      </c>
    </row>
    <row r="1804" spans="1:11" ht="24" x14ac:dyDescent="0.25">
      <c r="A1804" s="4" t="s">
        <v>93</v>
      </c>
      <c r="B1804" s="4" t="s">
        <v>73</v>
      </c>
      <c r="C1804" s="3" t="s">
        <v>8</v>
      </c>
      <c r="D1804" s="3" t="s">
        <v>4131</v>
      </c>
      <c r="E1804" s="3" t="s">
        <v>11</v>
      </c>
      <c r="F1804" s="4" t="s">
        <v>4132</v>
      </c>
      <c r="G1804" s="5">
        <v>30000</v>
      </c>
      <c r="H1804" s="5">
        <v>0</v>
      </c>
      <c r="I1804" s="5">
        <v>30000</v>
      </c>
      <c r="J1804" s="4" t="s">
        <v>42</v>
      </c>
      <c r="K1804" s="4" t="s">
        <v>1008</v>
      </c>
    </row>
    <row r="1805" spans="1:11" x14ac:dyDescent="0.25">
      <c r="A1805" s="4" t="s">
        <v>93</v>
      </c>
      <c r="B1805" s="4" t="s">
        <v>73</v>
      </c>
      <c r="C1805" s="3" t="s">
        <v>8</v>
      </c>
      <c r="D1805" s="3" t="s">
        <v>3013</v>
      </c>
      <c r="E1805" s="3" t="s">
        <v>9</v>
      </c>
      <c r="F1805" s="4" t="s">
        <v>3014</v>
      </c>
      <c r="G1805" s="5">
        <v>500</v>
      </c>
      <c r="H1805" s="5">
        <v>81.17</v>
      </c>
      <c r="I1805" s="5">
        <v>418.83</v>
      </c>
      <c r="J1805" s="4" t="s">
        <v>42</v>
      </c>
      <c r="K1805" s="4" t="s">
        <v>202</v>
      </c>
    </row>
    <row r="1806" spans="1:11" x14ac:dyDescent="0.25">
      <c r="A1806" s="4" t="s">
        <v>93</v>
      </c>
      <c r="B1806" s="4" t="s">
        <v>73</v>
      </c>
      <c r="C1806" s="3" t="s">
        <v>8</v>
      </c>
      <c r="D1806" s="3" t="s">
        <v>3013</v>
      </c>
      <c r="E1806" s="3" t="s">
        <v>11</v>
      </c>
      <c r="F1806" s="4" t="s">
        <v>3014</v>
      </c>
      <c r="G1806" s="5">
        <v>53150</v>
      </c>
      <c r="H1806" s="5">
        <v>0</v>
      </c>
      <c r="I1806" s="5">
        <v>53150</v>
      </c>
      <c r="J1806" s="4" t="s">
        <v>42</v>
      </c>
      <c r="K1806" s="4" t="s">
        <v>202</v>
      </c>
    </row>
    <row r="1807" spans="1:11" ht="24" x14ac:dyDescent="0.25">
      <c r="A1807" s="4" t="s">
        <v>93</v>
      </c>
      <c r="B1807" s="4" t="s">
        <v>73</v>
      </c>
      <c r="C1807" s="3" t="s">
        <v>8</v>
      </c>
      <c r="D1807" s="3" t="s">
        <v>3015</v>
      </c>
      <c r="E1807" s="3" t="s">
        <v>347</v>
      </c>
      <c r="F1807" s="4" t="s">
        <v>3016</v>
      </c>
      <c r="G1807" s="5">
        <v>123308</v>
      </c>
      <c r="H1807" s="5">
        <v>0</v>
      </c>
      <c r="I1807" s="5">
        <v>123308</v>
      </c>
      <c r="J1807" s="4" t="s">
        <v>43</v>
      </c>
      <c r="K1807" s="4" t="s">
        <v>1002</v>
      </c>
    </row>
    <row r="1808" spans="1:11" ht="144" x14ac:dyDescent="0.25">
      <c r="A1808" s="4" t="s">
        <v>93</v>
      </c>
      <c r="B1808" s="4" t="s">
        <v>73</v>
      </c>
      <c r="C1808" s="3" t="s">
        <v>8</v>
      </c>
      <c r="D1808" s="3" t="s">
        <v>3578</v>
      </c>
      <c r="E1808" s="3" t="s">
        <v>9</v>
      </c>
      <c r="F1808" s="4" t="s">
        <v>3579</v>
      </c>
      <c r="G1808" s="5">
        <v>400</v>
      </c>
      <c r="H1808" s="5">
        <v>0</v>
      </c>
      <c r="I1808" s="5">
        <v>400</v>
      </c>
      <c r="J1808" s="4" t="s">
        <v>981</v>
      </c>
      <c r="K1808" s="4" t="s">
        <v>987</v>
      </c>
    </row>
    <row r="1809" spans="1:11" ht="144" x14ac:dyDescent="0.25">
      <c r="A1809" s="4" t="s">
        <v>93</v>
      </c>
      <c r="B1809" s="4" t="s">
        <v>73</v>
      </c>
      <c r="C1809" s="3" t="s">
        <v>8</v>
      </c>
      <c r="D1809" s="3" t="s">
        <v>3578</v>
      </c>
      <c r="E1809" s="3" t="s">
        <v>10</v>
      </c>
      <c r="F1809" s="4" t="s">
        <v>3579</v>
      </c>
      <c r="G1809" s="5">
        <v>582600</v>
      </c>
      <c r="H1809" s="5">
        <v>2902.0369999999998</v>
      </c>
      <c r="I1809" s="5">
        <v>579697.96299999999</v>
      </c>
      <c r="J1809" s="4" t="s">
        <v>981</v>
      </c>
      <c r="K1809" s="4" t="s">
        <v>987</v>
      </c>
    </row>
    <row r="1810" spans="1:11" ht="96" x14ac:dyDescent="0.25">
      <c r="A1810" s="4" t="s">
        <v>93</v>
      </c>
      <c r="B1810" s="4" t="s">
        <v>73</v>
      </c>
      <c r="C1810" s="3" t="s">
        <v>8</v>
      </c>
      <c r="D1810" s="3" t="s">
        <v>3580</v>
      </c>
      <c r="E1810" s="3" t="s">
        <v>9</v>
      </c>
      <c r="F1810" s="4" t="s">
        <v>3581</v>
      </c>
      <c r="G1810" s="5">
        <v>200</v>
      </c>
      <c r="H1810" s="5">
        <v>0</v>
      </c>
      <c r="I1810" s="5">
        <v>200</v>
      </c>
      <c r="J1810" s="4" t="s">
        <v>981</v>
      </c>
      <c r="K1810" s="4" t="s">
        <v>3582</v>
      </c>
    </row>
    <row r="1811" spans="1:11" ht="96" x14ac:dyDescent="0.25">
      <c r="A1811" s="4" t="s">
        <v>93</v>
      </c>
      <c r="B1811" s="4" t="s">
        <v>73</v>
      </c>
      <c r="C1811" s="3" t="s">
        <v>8</v>
      </c>
      <c r="D1811" s="3" t="s">
        <v>3580</v>
      </c>
      <c r="E1811" s="3" t="s">
        <v>10</v>
      </c>
      <c r="F1811" s="4" t="s">
        <v>3581</v>
      </c>
      <c r="G1811" s="5">
        <v>49800</v>
      </c>
      <c r="H1811" s="5">
        <v>6320.9579999999996</v>
      </c>
      <c r="I1811" s="5">
        <v>43479.042000000001</v>
      </c>
      <c r="J1811" s="4" t="s">
        <v>981</v>
      </c>
      <c r="K1811" s="4" t="s">
        <v>3582</v>
      </c>
    </row>
    <row r="1812" spans="1:11" ht="24" x14ac:dyDescent="0.25">
      <c r="A1812" s="4" t="s">
        <v>93</v>
      </c>
      <c r="B1812" s="4" t="s">
        <v>73</v>
      </c>
      <c r="C1812" s="3" t="s">
        <v>8</v>
      </c>
      <c r="D1812" s="3" t="s">
        <v>4367</v>
      </c>
      <c r="E1812" s="3" t="s">
        <v>11</v>
      </c>
      <c r="F1812" s="4" t="s">
        <v>4368</v>
      </c>
      <c r="G1812" s="5">
        <v>46000</v>
      </c>
      <c r="H1812" s="5">
        <v>21772.845000000001</v>
      </c>
      <c r="I1812" s="5">
        <v>24227.154999999999</v>
      </c>
      <c r="J1812" s="4" t="s">
        <v>21</v>
      </c>
      <c r="K1812" s="4" t="s">
        <v>22</v>
      </c>
    </row>
    <row r="1813" spans="1:11" ht="24" x14ac:dyDescent="0.25">
      <c r="A1813" s="4" t="s">
        <v>93</v>
      </c>
      <c r="B1813" s="4" t="s">
        <v>73</v>
      </c>
      <c r="C1813" s="3" t="s">
        <v>8</v>
      </c>
      <c r="D1813" s="3" t="s">
        <v>4367</v>
      </c>
      <c r="E1813" s="3" t="s">
        <v>10</v>
      </c>
      <c r="F1813" s="4" t="s">
        <v>4368</v>
      </c>
      <c r="G1813" s="5">
        <v>613800</v>
      </c>
      <c r="H1813" s="5">
        <v>539872.41399999999</v>
      </c>
      <c r="I1813" s="5">
        <v>73927.58600000001</v>
      </c>
      <c r="J1813" s="4" t="s">
        <v>21</v>
      </c>
      <c r="K1813" s="4" t="s">
        <v>22</v>
      </c>
    </row>
    <row r="1814" spans="1:11" ht="24" x14ac:dyDescent="0.25">
      <c r="A1814" s="4" t="s">
        <v>93</v>
      </c>
      <c r="B1814" s="4" t="s">
        <v>73</v>
      </c>
      <c r="C1814" s="3" t="s">
        <v>8</v>
      </c>
      <c r="D1814" s="3" t="s">
        <v>4367</v>
      </c>
      <c r="E1814" s="3" t="s">
        <v>13</v>
      </c>
      <c r="F1814" s="4" t="s">
        <v>4368</v>
      </c>
      <c r="G1814" s="5">
        <v>200</v>
      </c>
      <c r="H1814" s="5">
        <v>0</v>
      </c>
      <c r="I1814" s="5">
        <v>200</v>
      </c>
      <c r="J1814" s="4" t="s">
        <v>21</v>
      </c>
      <c r="K1814" s="4" t="s">
        <v>22</v>
      </c>
    </row>
    <row r="1815" spans="1:11" ht="24" x14ac:dyDescent="0.25">
      <c r="A1815" s="4" t="s">
        <v>93</v>
      </c>
      <c r="B1815" s="4" t="s">
        <v>73</v>
      </c>
      <c r="C1815" s="3" t="s">
        <v>8</v>
      </c>
      <c r="D1815" s="3" t="s">
        <v>4369</v>
      </c>
      <c r="E1815" s="3" t="s">
        <v>11</v>
      </c>
      <c r="F1815" s="4" t="s">
        <v>4370</v>
      </c>
      <c r="G1815" s="5">
        <v>2000</v>
      </c>
      <c r="H1815" s="5">
        <v>1929.15</v>
      </c>
      <c r="I1815" s="5">
        <v>70.849999999999909</v>
      </c>
      <c r="J1815" s="4" t="s">
        <v>42</v>
      </c>
      <c r="K1815" s="4" t="s">
        <v>4371</v>
      </c>
    </row>
    <row r="1816" spans="1:11" ht="24" x14ac:dyDescent="0.25">
      <c r="A1816" s="4" t="s">
        <v>93</v>
      </c>
      <c r="B1816" s="4" t="s">
        <v>73</v>
      </c>
      <c r="C1816" s="3" t="s">
        <v>8</v>
      </c>
      <c r="D1816" s="3" t="s">
        <v>4369</v>
      </c>
      <c r="E1816" s="3" t="s">
        <v>347</v>
      </c>
      <c r="F1816" s="4" t="s">
        <v>4370</v>
      </c>
      <c r="G1816" s="5">
        <v>4500</v>
      </c>
      <c r="H1816" s="5">
        <v>0</v>
      </c>
      <c r="I1816" s="5">
        <v>4500</v>
      </c>
      <c r="J1816" s="4" t="s">
        <v>42</v>
      </c>
      <c r="K1816" s="4" t="s">
        <v>4371</v>
      </c>
    </row>
    <row r="1817" spans="1:11" x14ac:dyDescent="0.25">
      <c r="A1817" s="4" t="s">
        <v>93</v>
      </c>
      <c r="B1817" s="4" t="s">
        <v>73</v>
      </c>
      <c r="C1817" s="3" t="s">
        <v>8</v>
      </c>
      <c r="D1817" s="3" t="s">
        <v>4372</v>
      </c>
      <c r="E1817" s="3" t="s">
        <v>10</v>
      </c>
      <c r="F1817" s="4" t="s">
        <v>4373</v>
      </c>
      <c r="G1817" s="5">
        <v>6000</v>
      </c>
      <c r="H1817" s="5">
        <v>5574.5590000000002</v>
      </c>
      <c r="I1817" s="5">
        <v>425.4409999999998</v>
      </c>
      <c r="J1817" s="4" t="s">
        <v>42</v>
      </c>
      <c r="K1817" s="4" t="s">
        <v>4374</v>
      </c>
    </row>
    <row r="1818" spans="1:11" ht="24" x14ac:dyDescent="0.25">
      <c r="A1818" s="4" t="s">
        <v>93</v>
      </c>
      <c r="B1818" s="4" t="s">
        <v>73</v>
      </c>
      <c r="C1818" s="3" t="s">
        <v>8</v>
      </c>
      <c r="D1818" s="3" t="s">
        <v>4375</v>
      </c>
      <c r="E1818" s="3" t="s">
        <v>10</v>
      </c>
      <c r="F1818" s="4" t="s">
        <v>4376</v>
      </c>
      <c r="G1818" s="5">
        <v>3000</v>
      </c>
      <c r="H1818" s="5">
        <v>2261.5329999999999</v>
      </c>
      <c r="I1818" s="5">
        <v>738.4670000000001</v>
      </c>
      <c r="J1818" s="4" t="s">
        <v>42</v>
      </c>
      <c r="K1818" s="4" t="s">
        <v>1016</v>
      </c>
    </row>
    <row r="1819" spans="1:11" ht="60" x14ac:dyDescent="0.25">
      <c r="A1819" s="4" t="s">
        <v>93</v>
      </c>
      <c r="B1819" s="4" t="s">
        <v>73</v>
      </c>
      <c r="C1819" s="3" t="s">
        <v>8</v>
      </c>
      <c r="D1819" s="3" t="s">
        <v>4377</v>
      </c>
      <c r="E1819" s="3" t="s">
        <v>9</v>
      </c>
      <c r="F1819" s="4" t="s">
        <v>4378</v>
      </c>
      <c r="G1819" s="5">
        <v>400</v>
      </c>
      <c r="H1819" s="5">
        <v>0</v>
      </c>
      <c r="I1819" s="5">
        <v>400</v>
      </c>
      <c r="J1819" s="4" t="s">
        <v>981</v>
      </c>
      <c r="K1819" s="4" t="s">
        <v>4379</v>
      </c>
    </row>
    <row r="1820" spans="1:11" ht="60" x14ac:dyDescent="0.25">
      <c r="A1820" s="4" t="s">
        <v>93</v>
      </c>
      <c r="B1820" s="4" t="s">
        <v>73</v>
      </c>
      <c r="C1820" s="3" t="s">
        <v>8</v>
      </c>
      <c r="D1820" s="3" t="s">
        <v>4377</v>
      </c>
      <c r="E1820" s="3" t="s">
        <v>11</v>
      </c>
      <c r="F1820" s="4" t="s">
        <v>4378</v>
      </c>
      <c r="G1820" s="5">
        <v>282900</v>
      </c>
      <c r="H1820" s="5">
        <v>40146.434999999998</v>
      </c>
      <c r="I1820" s="5">
        <v>242753.565</v>
      </c>
      <c r="J1820" s="4" t="s">
        <v>981</v>
      </c>
      <c r="K1820" s="4" t="s">
        <v>4379</v>
      </c>
    </row>
    <row r="1821" spans="1:11" ht="60" x14ac:dyDescent="0.25">
      <c r="A1821" s="4" t="s">
        <v>93</v>
      </c>
      <c r="B1821" s="4" t="s">
        <v>73</v>
      </c>
      <c r="C1821" s="3" t="s">
        <v>8</v>
      </c>
      <c r="D1821" s="3" t="s">
        <v>4377</v>
      </c>
      <c r="E1821" s="3" t="s">
        <v>10</v>
      </c>
      <c r="F1821" s="4" t="s">
        <v>4378</v>
      </c>
      <c r="G1821" s="5">
        <v>3505000</v>
      </c>
      <c r="H1821" s="5">
        <v>2516177.5109999999</v>
      </c>
      <c r="I1821" s="5">
        <v>988822.48900000006</v>
      </c>
      <c r="J1821" s="4" t="s">
        <v>981</v>
      </c>
      <c r="K1821" s="4" t="s">
        <v>4379</v>
      </c>
    </row>
    <row r="1822" spans="1:11" ht="60" x14ac:dyDescent="0.25">
      <c r="A1822" s="4" t="s">
        <v>93</v>
      </c>
      <c r="B1822" s="4" t="s">
        <v>73</v>
      </c>
      <c r="C1822" s="3" t="s">
        <v>8</v>
      </c>
      <c r="D1822" s="3" t="s">
        <v>4377</v>
      </c>
      <c r="E1822" s="3" t="s">
        <v>13</v>
      </c>
      <c r="F1822" s="4" t="s">
        <v>4378</v>
      </c>
      <c r="G1822" s="5">
        <v>700</v>
      </c>
      <c r="H1822" s="5">
        <v>0</v>
      </c>
      <c r="I1822" s="5">
        <v>700</v>
      </c>
      <c r="J1822" s="4" t="s">
        <v>981</v>
      </c>
      <c r="K1822" s="4" t="s">
        <v>4379</v>
      </c>
    </row>
    <row r="1823" spans="1:11" ht="48" x14ac:dyDescent="0.25">
      <c r="A1823" s="4" t="s">
        <v>93</v>
      </c>
      <c r="B1823" s="4" t="s">
        <v>73</v>
      </c>
      <c r="C1823" s="3" t="s">
        <v>8</v>
      </c>
      <c r="D1823" s="3" t="s">
        <v>3583</v>
      </c>
      <c r="E1823" s="3" t="s">
        <v>347</v>
      </c>
      <c r="F1823" s="4" t="s">
        <v>3584</v>
      </c>
      <c r="G1823" s="5">
        <v>20000</v>
      </c>
      <c r="H1823" s="5">
        <v>2555.0100000000002</v>
      </c>
      <c r="I1823" s="5">
        <v>17444.989999999998</v>
      </c>
      <c r="J1823" s="4" t="s">
        <v>981</v>
      </c>
      <c r="K1823" s="4" t="s">
        <v>3585</v>
      </c>
    </row>
    <row r="1824" spans="1:11" ht="48" x14ac:dyDescent="0.25">
      <c r="A1824" s="4" t="s">
        <v>93</v>
      </c>
      <c r="B1824" s="4" t="s">
        <v>73</v>
      </c>
      <c r="C1824" s="3" t="s">
        <v>8</v>
      </c>
      <c r="D1824" s="3" t="s">
        <v>3583</v>
      </c>
      <c r="E1824" s="3" t="s">
        <v>10</v>
      </c>
      <c r="F1824" s="4" t="s">
        <v>3584</v>
      </c>
      <c r="G1824" s="5">
        <v>419100</v>
      </c>
      <c r="H1824" s="5">
        <v>390160.54800000001</v>
      </c>
      <c r="I1824" s="5">
        <v>28939.45199999999</v>
      </c>
      <c r="J1824" s="4" t="s">
        <v>981</v>
      </c>
      <c r="K1824" s="4" t="s">
        <v>3585</v>
      </c>
    </row>
    <row r="1825" spans="1:11" ht="48" x14ac:dyDescent="0.25">
      <c r="A1825" s="4" t="s">
        <v>93</v>
      </c>
      <c r="B1825" s="4" t="s">
        <v>73</v>
      </c>
      <c r="C1825" s="3" t="s">
        <v>8</v>
      </c>
      <c r="D1825" s="3" t="s">
        <v>3583</v>
      </c>
      <c r="E1825" s="3" t="s">
        <v>13</v>
      </c>
      <c r="F1825" s="4" t="s">
        <v>3584</v>
      </c>
      <c r="G1825" s="5">
        <v>900</v>
      </c>
      <c r="H1825" s="5">
        <v>28.928000000000001</v>
      </c>
      <c r="I1825" s="5">
        <v>871.072</v>
      </c>
      <c r="J1825" s="4" t="s">
        <v>981</v>
      </c>
      <c r="K1825" s="4" t="s">
        <v>3585</v>
      </c>
    </row>
    <row r="1826" spans="1:11" ht="24" x14ac:dyDescent="0.25">
      <c r="A1826" s="4" t="s">
        <v>93</v>
      </c>
      <c r="B1826" s="4" t="s">
        <v>73</v>
      </c>
      <c r="C1826" s="3" t="s">
        <v>8</v>
      </c>
      <c r="D1826" s="3" t="s">
        <v>3586</v>
      </c>
      <c r="E1826" s="3" t="s">
        <v>9</v>
      </c>
      <c r="F1826" s="4" t="s">
        <v>3587</v>
      </c>
      <c r="G1826" s="5">
        <v>200</v>
      </c>
      <c r="H1826" s="5">
        <v>0</v>
      </c>
      <c r="I1826" s="5">
        <v>200</v>
      </c>
      <c r="J1826" s="4" t="s">
        <v>21</v>
      </c>
      <c r="K1826" s="4" t="s">
        <v>22</v>
      </c>
    </row>
    <row r="1827" spans="1:11" ht="24" x14ac:dyDescent="0.25">
      <c r="A1827" s="4" t="s">
        <v>93</v>
      </c>
      <c r="B1827" s="4" t="s">
        <v>73</v>
      </c>
      <c r="C1827" s="3" t="s">
        <v>8</v>
      </c>
      <c r="D1827" s="3" t="s">
        <v>3586</v>
      </c>
      <c r="E1827" s="3" t="s">
        <v>10</v>
      </c>
      <c r="F1827" s="4" t="s">
        <v>3587</v>
      </c>
      <c r="G1827" s="5">
        <v>1993800</v>
      </c>
      <c r="H1827" s="5">
        <v>1899271.3529999999</v>
      </c>
      <c r="I1827" s="5">
        <v>94528.647000000114</v>
      </c>
      <c r="J1827" s="4" t="s">
        <v>21</v>
      </c>
      <c r="K1827" s="4" t="s">
        <v>22</v>
      </c>
    </row>
    <row r="1828" spans="1:11" ht="24" x14ac:dyDescent="0.25">
      <c r="A1828" s="4" t="s">
        <v>93</v>
      </c>
      <c r="B1828" s="4" t="s">
        <v>73</v>
      </c>
      <c r="C1828" s="3" t="s">
        <v>8</v>
      </c>
      <c r="D1828" s="3" t="s">
        <v>999</v>
      </c>
      <c r="E1828" s="3" t="s">
        <v>11</v>
      </c>
      <c r="F1828" s="4" t="s">
        <v>1000</v>
      </c>
      <c r="G1828" s="5">
        <v>23000</v>
      </c>
      <c r="H1828" s="5">
        <v>0</v>
      </c>
      <c r="I1828" s="5">
        <v>23000</v>
      </c>
      <c r="J1828" s="4" t="s">
        <v>42</v>
      </c>
      <c r="K1828" s="4" t="s">
        <v>933</v>
      </c>
    </row>
    <row r="1829" spans="1:11" x14ac:dyDescent="0.25">
      <c r="A1829" s="4" t="s">
        <v>93</v>
      </c>
      <c r="B1829" s="4" t="s">
        <v>73</v>
      </c>
      <c r="C1829" s="3" t="s">
        <v>8</v>
      </c>
      <c r="D1829" s="3" t="s">
        <v>1001</v>
      </c>
      <c r="E1829" s="3" t="s">
        <v>11</v>
      </c>
      <c r="F1829" s="4" t="s">
        <v>2399</v>
      </c>
      <c r="G1829" s="5">
        <v>60000</v>
      </c>
      <c r="H1829" s="5">
        <v>0</v>
      </c>
      <c r="I1829" s="5">
        <v>60000</v>
      </c>
      <c r="J1829" s="4" t="s">
        <v>43</v>
      </c>
      <c r="K1829" s="4" t="s">
        <v>1002</v>
      </c>
    </row>
    <row r="1830" spans="1:11" x14ac:dyDescent="0.25">
      <c r="A1830" s="4" t="s">
        <v>93</v>
      </c>
      <c r="B1830" s="4" t="s">
        <v>73</v>
      </c>
      <c r="C1830" s="3" t="s">
        <v>8</v>
      </c>
      <c r="D1830" s="3" t="s">
        <v>1001</v>
      </c>
      <c r="E1830" s="3" t="s">
        <v>347</v>
      </c>
      <c r="F1830" s="4" t="s">
        <v>2399</v>
      </c>
      <c r="G1830" s="5">
        <v>155000</v>
      </c>
      <c r="H1830" s="5">
        <v>55206.707999999999</v>
      </c>
      <c r="I1830" s="5">
        <v>99793.292000000001</v>
      </c>
      <c r="J1830" s="4" t="s">
        <v>43</v>
      </c>
      <c r="K1830" s="4" t="s">
        <v>1002</v>
      </c>
    </row>
    <row r="1831" spans="1:11" x14ac:dyDescent="0.25">
      <c r="A1831" s="4" t="s">
        <v>93</v>
      </c>
      <c r="B1831" s="4" t="s">
        <v>73</v>
      </c>
      <c r="C1831" s="3" t="s">
        <v>8</v>
      </c>
      <c r="D1831" s="3" t="s">
        <v>3017</v>
      </c>
      <c r="E1831" s="3" t="s">
        <v>347</v>
      </c>
      <c r="F1831" s="4" t="s">
        <v>3018</v>
      </c>
      <c r="G1831" s="5">
        <v>120000</v>
      </c>
      <c r="H1831" s="5">
        <v>32504.272000000001</v>
      </c>
      <c r="I1831" s="5">
        <v>87495.728000000003</v>
      </c>
      <c r="J1831" s="4" t="s">
        <v>43</v>
      </c>
      <c r="K1831" s="4" t="s">
        <v>44</v>
      </c>
    </row>
    <row r="1832" spans="1:11" ht="24" x14ac:dyDescent="0.25">
      <c r="A1832" s="4" t="s">
        <v>93</v>
      </c>
      <c r="B1832" s="4" t="s">
        <v>73</v>
      </c>
      <c r="C1832" s="3" t="s">
        <v>8</v>
      </c>
      <c r="D1832" s="3" t="s">
        <v>1003</v>
      </c>
      <c r="E1832" s="3" t="s">
        <v>347</v>
      </c>
      <c r="F1832" s="4" t="s">
        <v>1004</v>
      </c>
      <c r="G1832" s="5">
        <v>134000</v>
      </c>
      <c r="H1832" s="5">
        <v>0</v>
      </c>
      <c r="I1832" s="5">
        <v>134000</v>
      </c>
      <c r="J1832" s="4" t="s">
        <v>43</v>
      </c>
      <c r="K1832" s="4" t="s">
        <v>4133</v>
      </c>
    </row>
    <row r="1833" spans="1:11" ht="24" x14ac:dyDescent="0.25">
      <c r="A1833" s="4" t="s">
        <v>93</v>
      </c>
      <c r="B1833" s="4" t="s">
        <v>73</v>
      </c>
      <c r="C1833" s="3" t="s">
        <v>8</v>
      </c>
      <c r="D1833" s="3" t="s">
        <v>1005</v>
      </c>
      <c r="E1833" s="3" t="s">
        <v>11</v>
      </c>
      <c r="F1833" s="4" t="s">
        <v>2400</v>
      </c>
      <c r="G1833" s="5">
        <v>117660</v>
      </c>
      <c r="H1833" s="5">
        <v>114962.228</v>
      </c>
      <c r="I1833" s="5">
        <v>2697.7719999999972</v>
      </c>
      <c r="J1833" s="4" t="s">
        <v>42</v>
      </c>
      <c r="K1833" s="4" t="s">
        <v>933</v>
      </c>
    </row>
    <row r="1834" spans="1:11" ht="24" x14ac:dyDescent="0.25">
      <c r="A1834" s="4" t="s">
        <v>93</v>
      </c>
      <c r="B1834" s="4" t="s">
        <v>73</v>
      </c>
      <c r="C1834" s="3" t="s">
        <v>8</v>
      </c>
      <c r="D1834" s="3" t="s">
        <v>1005</v>
      </c>
      <c r="E1834" s="3" t="s">
        <v>347</v>
      </c>
      <c r="F1834" s="4" t="s">
        <v>2400</v>
      </c>
      <c r="G1834" s="5">
        <v>7000</v>
      </c>
      <c r="H1834" s="5">
        <v>963.64099999999996</v>
      </c>
      <c r="I1834" s="5">
        <v>6036.3590000000004</v>
      </c>
      <c r="J1834" s="4" t="s">
        <v>42</v>
      </c>
      <c r="K1834" s="4" t="s">
        <v>933</v>
      </c>
    </row>
    <row r="1835" spans="1:11" ht="24" x14ac:dyDescent="0.25">
      <c r="A1835" s="4" t="s">
        <v>93</v>
      </c>
      <c r="B1835" s="4" t="s">
        <v>73</v>
      </c>
      <c r="C1835" s="3" t="s">
        <v>8</v>
      </c>
      <c r="D1835" s="3" t="s">
        <v>1005</v>
      </c>
      <c r="E1835" s="3" t="s">
        <v>10</v>
      </c>
      <c r="F1835" s="4" t="s">
        <v>2400</v>
      </c>
      <c r="G1835" s="5">
        <v>2119000</v>
      </c>
      <c r="H1835" s="5">
        <v>2009860.513</v>
      </c>
      <c r="I1835" s="5">
        <v>109139.48699999996</v>
      </c>
      <c r="J1835" s="4" t="s">
        <v>42</v>
      </c>
      <c r="K1835" s="4" t="s">
        <v>933</v>
      </c>
    </row>
    <row r="1836" spans="1:11" ht="24" x14ac:dyDescent="0.25">
      <c r="A1836" s="4" t="s">
        <v>93</v>
      </c>
      <c r="B1836" s="4" t="s">
        <v>73</v>
      </c>
      <c r="C1836" s="3" t="s">
        <v>8</v>
      </c>
      <c r="D1836" s="3" t="s">
        <v>1005</v>
      </c>
      <c r="E1836" s="3" t="s">
        <v>13</v>
      </c>
      <c r="F1836" s="4" t="s">
        <v>2400</v>
      </c>
      <c r="G1836" s="5">
        <v>840</v>
      </c>
      <c r="H1836" s="5">
        <v>0</v>
      </c>
      <c r="I1836" s="5">
        <v>840</v>
      </c>
      <c r="J1836" s="4" t="s">
        <v>42</v>
      </c>
      <c r="K1836" s="4" t="s">
        <v>933</v>
      </c>
    </row>
    <row r="1837" spans="1:11" ht="24" x14ac:dyDescent="0.25">
      <c r="A1837" s="4" t="s">
        <v>93</v>
      </c>
      <c r="B1837" s="4" t="s">
        <v>73</v>
      </c>
      <c r="C1837" s="3" t="s">
        <v>8</v>
      </c>
      <c r="D1837" s="3" t="s">
        <v>1006</v>
      </c>
      <c r="E1837" s="3" t="s">
        <v>11</v>
      </c>
      <c r="F1837" s="4" t="s">
        <v>1007</v>
      </c>
      <c r="G1837" s="5">
        <v>136000</v>
      </c>
      <c r="H1837" s="5">
        <v>132737.87899999999</v>
      </c>
      <c r="I1837" s="5">
        <v>3262.1210000000137</v>
      </c>
      <c r="J1837" s="4" t="s">
        <v>42</v>
      </c>
      <c r="K1837" s="4" t="s">
        <v>1008</v>
      </c>
    </row>
    <row r="1838" spans="1:11" ht="24" x14ac:dyDescent="0.25">
      <c r="A1838" s="4" t="s">
        <v>93</v>
      </c>
      <c r="B1838" s="4" t="s">
        <v>73</v>
      </c>
      <c r="C1838" s="3" t="s">
        <v>8</v>
      </c>
      <c r="D1838" s="3" t="s">
        <v>1006</v>
      </c>
      <c r="E1838" s="3" t="s">
        <v>10</v>
      </c>
      <c r="F1838" s="4" t="s">
        <v>1007</v>
      </c>
      <c r="G1838" s="5">
        <v>3671320</v>
      </c>
      <c r="H1838" s="5">
        <v>3554606.7220000001</v>
      </c>
      <c r="I1838" s="5">
        <v>116713.27799999993</v>
      </c>
      <c r="J1838" s="4" t="s">
        <v>42</v>
      </c>
      <c r="K1838" s="4" t="s">
        <v>1008</v>
      </c>
    </row>
    <row r="1839" spans="1:11" ht="24" x14ac:dyDescent="0.25">
      <c r="A1839" s="4" t="s">
        <v>93</v>
      </c>
      <c r="B1839" s="4" t="s">
        <v>73</v>
      </c>
      <c r="C1839" s="3" t="s">
        <v>8</v>
      </c>
      <c r="D1839" s="3" t="s">
        <v>1006</v>
      </c>
      <c r="E1839" s="3" t="s">
        <v>13</v>
      </c>
      <c r="F1839" s="4" t="s">
        <v>1007</v>
      </c>
      <c r="G1839" s="5">
        <v>680</v>
      </c>
      <c r="H1839" s="5">
        <v>0</v>
      </c>
      <c r="I1839" s="5">
        <v>680</v>
      </c>
      <c r="J1839" s="4" t="s">
        <v>42</v>
      </c>
      <c r="K1839" s="4" t="s">
        <v>1008</v>
      </c>
    </row>
    <row r="1840" spans="1:11" x14ac:dyDescent="0.25">
      <c r="A1840" s="4" t="s">
        <v>93</v>
      </c>
      <c r="B1840" s="4" t="s">
        <v>73</v>
      </c>
      <c r="C1840" s="3" t="s">
        <v>8</v>
      </c>
      <c r="D1840" s="3" t="s">
        <v>1009</v>
      </c>
      <c r="E1840" s="3" t="s">
        <v>11</v>
      </c>
      <c r="F1840" s="4" t="s">
        <v>1010</v>
      </c>
      <c r="G1840" s="5">
        <v>155160</v>
      </c>
      <c r="H1840" s="5">
        <v>0</v>
      </c>
      <c r="I1840" s="5">
        <v>155160</v>
      </c>
      <c r="J1840" s="4" t="s">
        <v>42</v>
      </c>
      <c r="K1840" s="4" t="s">
        <v>1011</v>
      </c>
    </row>
    <row r="1841" spans="1:11" x14ac:dyDescent="0.25">
      <c r="A1841" s="4" t="s">
        <v>93</v>
      </c>
      <c r="B1841" s="4" t="s">
        <v>73</v>
      </c>
      <c r="C1841" s="3" t="s">
        <v>8</v>
      </c>
      <c r="D1841" s="3" t="s">
        <v>1009</v>
      </c>
      <c r="E1841" s="3" t="s">
        <v>347</v>
      </c>
      <c r="F1841" s="4" t="s">
        <v>1010</v>
      </c>
      <c r="G1841" s="5">
        <v>62000</v>
      </c>
      <c r="H1841" s="5">
        <v>32530.136999999999</v>
      </c>
      <c r="I1841" s="5">
        <v>29469.863000000001</v>
      </c>
      <c r="J1841" s="4" t="s">
        <v>42</v>
      </c>
      <c r="K1841" s="4" t="s">
        <v>1011</v>
      </c>
    </row>
    <row r="1842" spans="1:11" x14ac:dyDescent="0.25">
      <c r="A1842" s="4" t="s">
        <v>93</v>
      </c>
      <c r="B1842" s="4" t="s">
        <v>73</v>
      </c>
      <c r="C1842" s="3" t="s">
        <v>8</v>
      </c>
      <c r="D1842" s="3" t="s">
        <v>1009</v>
      </c>
      <c r="E1842" s="3" t="s">
        <v>10</v>
      </c>
      <c r="F1842" s="4" t="s">
        <v>1010</v>
      </c>
      <c r="G1842" s="5">
        <v>3841000</v>
      </c>
      <c r="H1842" s="5">
        <v>3621049.412</v>
      </c>
      <c r="I1842" s="5">
        <v>219950.58799999999</v>
      </c>
      <c r="J1842" s="4" t="s">
        <v>42</v>
      </c>
      <c r="K1842" s="4" t="s">
        <v>1011</v>
      </c>
    </row>
    <row r="1843" spans="1:11" x14ac:dyDescent="0.25">
      <c r="A1843" s="4" t="s">
        <v>93</v>
      </c>
      <c r="B1843" s="4" t="s">
        <v>73</v>
      </c>
      <c r="C1843" s="3" t="s">
        <v>8</v>
      </c>
      <c r="D1843" s="3" t="s">
        <v>1009</v>
      </c>
      <c r="E1843" s="3" t="s">
        <v>13</v>
      </c>
      <c r="F1843" s="4" t="s">
        <v>1010</v>
      </c>
      <c r="G1843" s="5">
        <v>840</v>
      </c>
      <c r="H1843" s="5">
        <v>0</v>
      </c>
      <c r="I1843" s="5">
        <v>840</v>
      </c>
      <c r="J1843" s="4" t="s">
        <v>42</v>
      </c>
      <c r="K1843" s="4" t="s">
        <v>1011</v>
      </c>
    </row>
    <row r="1844" spans="1:11" x14ac:dyDescent="0.25">
      <c r="A1844" s="4" t="s">
        <v>93</v>
      </c>
      <c r="B1844" s="4" t="s">
        <v>73</v>
      </c>
      <c r="C1844" s="3" t="s">
        <v>8</v>
      </c>
      <c r="D1844" s="3" t="s">
        <v>1012</v>
      </c>
      <c r="E1844" s="3" t="s">
        <v>11</v>
      </c>
      <c r="F1844" s="4" t="s">
        <v>2401</v>
      </c>
      <c r="G1844" s="5">
        <v>230000</v>
      </c>
      <c r="H1844" s="5">
        <v>196193.117</v>
      </c>
      <c r="I1844" s="5">
        <v>33806.883000000002</v>
      </c>
      <c r="J1844" s="4" t="s">
        <v>42</v>
      </c>
      <c r="K1844" s="4" t="s">
        <v>45</v>
      </c>
    </row>
    <row r="1845" spans="1:11" x14ac:dyDescent="0.25">
      <c r="A1845" s="4" t="s">
        <v>93</v>
      </c>
      <c r="B1845" s="4" t="s">
        <v>73</v>
      </c>
      <c r="C1845" s="3" t="s">
        <v>8</v>
      </c>
      <c r="D1845" s="3" t="s">
        <v>1012</v>
      </c>
      <c r="E1845" s="3" t="s">
        <v>347</v>
      </c>
      <c r="F1845" s="4" t="s">
        <v>2401</v>
      </c>
      <c r="G1845" s="5">
        <v>3060</v>
      </c>
      <c r="H1845" s="5">
        <v>3004.9140000000002</v>
      </c>
      <c r="I1845" s="5">
        <v>55.085999999999785</v>
      </c>
      <c r="J1845" s="4" t="s">
        <v>42</v>
      </c>
      <c r="K1845" s="4" t="s">
        <v>45</v>
      </c>
    </row>
    <row r="1846" spans="1:11" x14ac:dyDescent="0.25">
      <c r="A1846" s="4" t="s">
        <v>93</v>
      </c>
      <c r="B1846" s="4" t="s">
        <v>73</v>
      </c>
      <c r="C1846" s="3" t="s">
        <v>8</v>
      </c>
      <c r="D1846" s="3" t="s">
        <v>1012</v>
      </c>
      <c r="E1846" s="3" t="s">
        <v>10</v>
      </c>
      <c r="F1846" s="4" t="s">
        <v>2401</v>
      </c>
      <c r="G1846" s="5">
        <v>2146000</v>
      </c>
      <c r="H1846" s="5">
        <v>680792.66599999997</v>
      </c>
      <c r="I1846" s="5">
        <v>1465207.334</v>
      </c>
      <c r="J1846" s="4" t="s">
        <v>42</v>
      </c>
      <c r="K1846" s="4" t="s">
        <v>45</v>
      </c>
    </row>
    <row r="1847" spans="1:11" x14ac:dyDescent="0.25">
      <c r="A1847" s="4" t="s">
        <v>93</v>
      </c>
      <c r="B1847" s="4" t="s">
        <v>73</v>
      </c>
      <c r="C1847" s="3" t="s">
        <v>8</v>
      </c>
      <c r="D1847" s="3" t="s">
        <v>1012</v>
      </c>
      <c r="E1847" s="3" t="s">
        <v>13</v>
      </c>
      <c r="F1847" s="4" t="s">
        <v>2401</v>
      </c>
      <c r="G1847" s="5">
        <v>1000</v>
      </c>
      <c r="H1847" s="5">
        <v>376.06400000000002</v>
      </c>
      <c r="I1847" s="5">
        <v>623.93599999999992</v>
      </c>
      <c r="J1847" s="4" t="s">
        <v>42</v>
      </c>
      <c r="K1847" s="4" t="s">
        <v>45</v>
      </c>
    </row>
    <row r="1848" spans="1:11" ht="24" x14ac:dyDescent="0.25">
      <c r="A1848" s="4" t="s">
        <v>93</v>
      </c>
      <c r="B1848" s="4" t="s">
        <v>73</v>
      </c>
      <c r="C1848" s="3" t="s">
        <v>8</v>
      </c>
      <c r="D1848" s="3" t="s">
        <v>1013</v>
      </c>
      <c r="E1848" s="3" t="s">
        <v>11</v>
      </c>
      <c r="F1848" s="4" t="s">
        <v>2402</v>
      </c>
      <c r="G1848" s="5">
        <v>4000</v>
      </c>
      <c r="H1848" s="5">
        <v>3682.3409999999999</v>
      </c>
      <c r="I1848" s="5">
        <v>317.65900000000011</v>
      </c>
      <c r="J1848" s="4" t="s">
        <v>42</v>
      </c>
      <c r="K1848" s="4" t="s">
        <v>975</v>
      </c>
    </row>
    <row r="1849" spans="1:11" ht="24" x14ac:dyDescent="0.25">
      <c r="A1849" s="4" t="s">
        <v>93</v>
      </c>
      <c r="B1849" s="4" t="s">
        <v>73</v>
      </c>
      <c r="C1849" s="3" t="s">
        <v>8</v>
      </c>
      <c r="D1849" s="3" t="s">
        <v>1013</v>
      </c>
      <c r="E1849" s="3" t="s">
        <v>347</v>
      </c>
      <c r="F1849" s="4" t="s">
        <v>2402</v>
      </c>
      <c r="G1849" s="5">
        <v>5000</v>
      </c>
      <c r="H1849" s="5">
        <v>239.5</v>
      </c>
      <c r="I1849" s="5">
        <v>4760.5</v>
      </c>
      <c r="J1849" s="4" t="s">
        <v>42</v>
      </c>
      <c r="K1849" s="4" t="s">
        <v>975</v>
      </c>
    </row>
    <row r="1850" spans="1:11" ht="24" x14ac:dyDescent="0.25">
      <c r="A1850" s="4" t="s">
        <v>93</v>
      </c>
      <c r="B1850" s="4" t="s">
        <v>73</v>
      </c>
      <c r="C1850" s="3" t="s">
        <v>8</v>
      </c>
      <c r="D1850" s="3" t="s">
        <v>1013</v>
      </c>
      <c r="E1850" s="3" t="s">
        <v>10</v>
      </c>
      <c r="F1850" s="4" t="s">
        <v>2402</v>
      </c>
      <c r="G1850" s="5">
        <v>408760</v>
      </c>
      <c r="H1850" s="5">
        <v>378118.67200000002</v>
      </c>
      <c r="I1850" s="5">
        <v>30641.32799999998</v>
      </c>
      <c r="J1850" s="4" t="s">
        <v>42</v>
      </c>
      <c r="K1850" s="4" t="s">
        <v>975</v>
      </c>
    </row>
    <row r="1851" spans="1:11" ht="24" x14ac:dyDescent="0.25">
      <c r="A1851" s="4" t="s">
        <v>93</v>
      </c>
      <c r="B1851" s="4" t="s">
        <v>73</v>
      </c>
      <c r="C1851" s="3" t="s">
        <v>8</v>
      </c>
      <c r="D1851" s="3" t="s">
        <v>1013</v>
      </c>
      <c r="E1851" s="3" t="s">
        <v>13</v>
      </c>
      <c r="F1851" s="4" t="s">
        <v>2402</v>
      </c>
      <c r="G1851" s="5">
        <v>240</v>
      </c>
      <c r="H1851" s="5">
        <v>0</v>
      </c>
      <c r="I1851" s="5">
        <v>240</v>
      </c>
      <c r="J1851" s="4" t="s">
        <v>42</v>
      </c>
      <c r="K1851" s="4" t="s">
        <v>975</v>
      </c>
    </row>
    <row r="1852" spans="1:11" ht="24" x14ac:dyDescent="0.25">
      <c r="A1852" s="4" t="s">
        <v>93</v>
      </c>
      <c r="B1852" s="4" t="s">
        <v>73</v>
      </c>
      <c r="C1852" s="3" t="s">
        <v>8</v>
      </c>
      <c r="D1852" s="3" t="s">
        <v>4798</v>
      </c>
      <c r="E1852" s="3" t="s">
        <v>9</v>
      </c>
      <c r="F1852" s="4" t="s">
        <v>4799</v>
      </c>
      <c r="G1852" s="5">
        <v>1000</v>
      </c>
      <c r="H1852" s="5">
        <v>0</v>
      </c>
      <c r="I1852" s="5">
        <v>1000</v>
      </c>
      <c r="J1852" s="4" t="s">
        <v>43</v>
      </c>
      <c r="K1852" s="4" t="s">
        <v>44</v>
      </c>
    </row>
    <row r="1853" spans="1:11" ht="24" x14ac:dyDescent="0.25">
      <c r="A1853" s="4" t="s">
        <v>93</v>
      </c>
      <c r="B1853" s="4" t="s">
        <v>73</v>
      </c>
      <c r="C1853" s="3" t="s">
        <v>8</v>
      </c>
      <c r="D1853" s="3" t="s">
        <v>4798</v>
      </c>
      <c r="E1853" s="3" t="s">
        <v>11</v>
      </c>
      <c r="F1853" s="4" t="s">
        <v>4799</v>
      </c>
      <c r="G1853" s="5">
        <v>1000</v>
      </c>
      <c r="H1853" s="5">
        <v>0</v>
      </c>
      <c r="I1853" s="5">
        <v>1000</v>
      </c>
      <c r="J1853" s="4" t="s">
        <v>43</v>
      </c>
      <c r="K1853" s="4" t="s">
        <v>44</v>
      </c>
    </row>
    <row r="1854" spans="1:11" ht="24" x14ac:dyDescent="0.25">
      <c r="A1854" s="4" t="s">
        <v>93</v>
      </c>
      <c r="B1854" s="4" t="s">
        <v>73</v>
      </c>
      <c r="C1854" s="3" t="s">
        <v>8</v>
      </c>
      <c r="D1854" s="3" t="s">
        <v>4798</v>
      </c>
      <c r="E1854" s="3" t="s">
        <v>10</v>
      </c>
      <c r="F1854" s="4" t="s">
        <v>4799</v>
      </c>
      <c r="G1854" s="5">
        <v>1000</v>
      </c>
      <c r="H1854" s="5">
        <v>0</v>
      </c>
      <c r="I1854" s="5">
        <v>1000</v>
      </c>
      <c r="J1854" s="4" t="s">
        <v>43</v>
      </c>
      <c r="K1854" s="4" t="s">
        <v>44</v>
      </c>
    </row>
    <row r="1855" spans="1:11" ht="24" x14ac:dyDescent="0.25">
      <c r="A1855" s="4" t="s">
        <v>93</v>
      </c>
      <c r="B1855" s="4" t="s">
        <v>73</v>
      </c>
      <c r="C1855" s="3" t="s">
        <v>8</v>
      </c>
      <c r="D1855" s="3" t="s">
        <v>4134</v>
      </c>
      <c r="E1855" s="3" t="s">
        <v>11</v>
      </c>
      <c r="F1855" s="4" t="s">
        <v>4135</v>
      </c>
      <c r="G1855" s="5">
        <v>100000</v>
      </c>
      <c r="H1855" s="5">
        <v>0</v>
      </c>
      <c r="I1855" s="5">
        <v>100000</v>
      </c>
      <c r="J1855" s="4" t="s">
        <v>42</v>
      </c>
      <c r="K1855" s="4" t="s">
        <v>956</v>
      </c>
    </row>
    <row r="1856" spans="1:11" ht="24" x14ac:dyDescent="0.25">
      <c r="A1856" s="4" t="s">
        <v>93</v>
      </c>
      <c r="B1856" s="4" t="s">
        <v>73</v>
      </c>
      <c r="C1856" s="3" t="s">
        <v>8</v>
      </c>
      <c r="D1856" s="3" t="s">
        <v>4134</v>
      </c>
      <c r="E1856" s="3" t="s">
        <v>347</v>
      </c>
      <c r="F1856" s="4" t="s">
        <v>4135</v>
      </c>
      <c r="G1856" s="5">
        <v>13000</v>
      </c>
      <c r="H1856" s="5">
        <v>59.5</v>
      </c>
      <c r="I1856" s="5">
        <v>12940.5</v>
      </c>
      <c r="J1856" s="4" t="s">
        <v>42</v>
      </c>
      <c r="K1856" s="4" t="s">
        <v>956</v>
      </c>
    </row>
    <row r="1857" spans="1:11" ht="24" x14ac:dyDescent="0.25">
      <c r="A1857" s="4" t="s">
        <v>93</v>
      </c>
      <c r="B1857" s="4" t="s">
        <v>73</v>
      </c>
      <c r="C1857" s="3" t="s">
        <v>8</v>
      </c>
      <c r="D1857" s="3" t="s">
        <v>4134</v>
      </c>
      <c r="E1857" s="3" t="s">
        <v>10</v>
      </c>
      <c r="F1857" s="4" t="s">
        <v>4135</v>
      </c>
      <c r="G1857" s="5">
        <v>10000</v>
      </c>
      <c r="H1857" s="5">
        <v>0</v>
      </c>
      <c r="I1857" s="5">
        <v>10000</v>
      </c>
      <c r="J1857" s="4" t="s">
        <v>42</v>
      </c>
      <c r="K1857" s="4" t="s">
        <v>956</v>
      </c>
    </row>
    <row r="1858" spans="1:11" ht="24" x14ac:dyDescent="0.25">
      <c r="A1858" s="4" t="s">
        <v>93</v>
      </c>
      <c r="B1858" s="4" t="s">
        <v>73</v>
      </c>
      <c r="C1858" s="3" t="s">
        <v>8</v>
      </c>
      <c r="D1858" s="3" t="s">
        <v>3588</v>
      </c>
      <c r="E1858" s="3" t="s">
        <v>9</v>
      </c>
      <c r="F1858" s="4" t="s">
        <v>3589</v>
      </c>
      <c r="G1858" s="5">
        <v>100</v>
      </c>
      <c r="H1858" s="5">
        <v>0</v>
      </c>
      <c r="I1858" s="5">
        <v>100</v>
      </c>
      <c r="J1858" s="4" t="s">
        <v>981</v>
      </c>
      <c r="K1858" s="4" t="s">
        <v>3590</v>
      </c>
    </row>
    <row r="1859" spans="1:11" ht="24" x14ac:dyDescent="0.25">
      <c r="A1859" s="4" t="s">
        <v>93</v>
      </c>
      <c r="B1859" s="4" t="s">
        <v>73</v>
      </c>
      <c r="C1859" s="3" t="s">
        <v>8</v>
      </c>
      <c r="D1859" s="3" t="s">
        <v>3588</v>
      </c>
      <c r="E1859" s="3" t="s">
        <v>11</v>
      </c>
      <c r="F1859" s="4" t="s">
        <v>3589</v>
      </c>
      <c r="G1859" s="5">
        <v>300000</v>
      </c>
      <c r="H1859" s="5">
        <v>96454.341</v>
      </c>
      <c r="I1859" s="5">
        <v>203545.65899999999</v>
      </c>
      <c r="J1859" s="4" t="s">
        <v>981</v>
      </c>
      <c r="K1859" s="4" t="s">
        <v>3590</v>
      </c>
    </row>
    <row r="1860" spans="1:11" ht="24" x14ac:dyDescent="0.25">
      <c r="A1860" s="4" t="s">
        <v>93</v>
      </c>
      <c r="B1860" s="4" t="s">
        <v>73</v>
      </c>
      <c r="C1860" s="3" t="s">
        <v>8</v>
      </c>
      <c r="D1860" s="3" t="s">
        <v>3588</v>
      </c>
      <c r="E1860" s="3" t="s">
        <v>10</v>
      </c>
      <c r="F1860" s="4" t="s">
        <v>3589</v>
      </c>
      <c r="G1860" s="5">
        <v>2455700</v>
      </c>
      <c r="H1860" s="5">
        <v>1873364.2279999999</v>
      </c>
      <c r="I1860" s="5">
        <v>582335.77200000011</v>
      </c>
      <c r="J1860" s="4" t="s">
        <v>981</v>
      </c>
      <c r="K1860" s="4" t="s">
        <v>3590</v>
      </c>
    </row>
    <row r="1861" spans="1:11" ht="24" x14ac:dyDescent="0.25">
      <c r="A1861" s="4" t="s">
        <v>93</v>
      </c>
      <c r="B1861" s="4" t="s">
        <v>73</v>
      </c>
      <c r="C1861" s="3" t="s">
        <v>8</v>
      </c>
      <c r="D1861" s="3" t="s">
        <v>3588</v>
      </c>
      <c r="E1861" s="3" t="s">
        <v>13</v>
      </c>
      <c r="F1861" s="4" t="s">
        <v>3589</v>
      </c>
      <c r="G1861" s="5">
        <v>1200</v>
      </c>
      <c r="H1861" s="5">
        <v>0</v>
      </c>
      <c r="I1861" s="5">
        <v>1200</v>
      </c>
      <c r="J1861" s="4" t="s">
        <v>981</v>
      </c>
      <c r="K1861" s="4" t="s">
        <v>3590</v>
      </c>
    </row>
    <row r="1862" spans="1:11" ht="48" x14ac:dyDescent="0.25">
      <c r="A1862" s="4" t="s">
        <v>93</v>
      </c>
      <c r="B1862" s="4" t="s">
        <v>73</v>
      </c>
      <c r="C1862" s="3" t="s">
        <v>8</v>
      </c>
      <c r="D1862" s="3" t="s">
        <v>3591</v>
      </c>
      <c r="E1862" s="3" t="s">
        <v>9</v>
      </c>
      <c r="F1862" s="4" t="s">
        <v>3592</v>
      </c>
      <c r="G1862" s="5">
        <v>400</v>
      </c>
      <c r="H1862" s="5">
        <v>66.846000000000004</v>
      </c>
      <c r="I1862" s="5">
        <v>333.154</v>
      </c>
      <c r="J1862" s="4" t="s">
        <v>981</v>
      </c>
      <c r="K1862" s="4" t="s">
        <v>3593</v>
      </c>
    </row>
    <row r="1863" spans="1:11" ht="48" x14ac:dyDescent="0.25">
      <c r="A1863" s="4" t="s">
        <v>93</v>
      </c>
      <c r="B1863" s="4" t="s">
        <v>73</v>
      </c>
      <c r="C1863" s="3" t="s">
        <v>8</v>
      </c>
      <c r="D1863" s="3" t="s">
        <v>3591</v>
      </c>
      <c r="E1863" s="3" t="s">
        <v>11</v>
      </c>
      <c r="F1863" s="4" t="s">
        <v>3592</v>
      </c>
      <c r="G1863" s="5">
        <v>578680</v>
      </c>
      <c r="H1863" s="5">
        <v>321021.788</v>
      </c>
      <c r="I1863" s="5">
        <v>257658.212</v>
      </c>
      <c r="J1863" s="4" t="s">
        <v>981</v>
      </c>
      <c r="K1863" s="4" t="s">
        <v>3593</v>
      </c>
    </row>
    <row r="1864" spans="1:11" ht="48" x14ac:dyDescent="0.25">
      <c r="A1864" s="4" t="s">
        <v>93</v>
      </c>
      <c r="B1864" s="4" t="s">
        <v>73</v>
      </c>
      <c r="C1864" s="3" t="s">
        <v>8</v>
      </c>
      <c r="D1864" s="3" t="s">
        <v>3591</v>
      </c>
      <c r="E1864" s="3" t="s">
        <v>10</v>
      </c>
      <c r="F1864" s="4" t="s">
        <v>3592</v>
      </c>
      <c r="G1864" s="5">
        <v>4237000</v>
      </c>
      <c r="H1864" s="5">
        <v>3237944.2880000002</v>
      </c>
      <c r="I1864" s="5">
        <v>999055.71199999982</v>
      </c>
      <c r="J1864" s="4" t="s">
        <v>981</v>
      </c>
      <c r="K1864" s="4" t="s">
        <v>3593</v>
      </c>
    </row>
    <row r="1865" spans="1:11" ht="48" x14ac:dyDescent="0.25">
      <c r="A1865" s="4" t="s">
        <v>93</v>
      </c>
      <c r="B1865" s="4" t="s">
        <v>73</v>
      </c>
      <c r="C1865" s="3" t="s">
        <v>8</v>
      </c>
      <c r="D1865" s="3" t="s">
        <v>3591</v>
      </c>
      <c r="E1865" s="3" t="s">
        <v>13</v>
      </c>
      <c r="F1865" s="4" t="s">
        <v>3592</v>
      </c>
      <c r="G1865" s="5">
        <v>1920</v>
      </c>
      <c r="H1865" s="5">
        <v>1562.1120000000001</v>
      </c>
      <c r="I1865" s="5">
        <v>357.88799999999992</v>
      </c>
      <c r="J1865" s="4" t="s">
        <v>981</v>
      </c>
      <c r="K1865" s="4" t="s">
        <v>3593</v>
      </c>
    </row>
    <row r="1866" spans="1:11" x14ac:dyDescent="0.25">
      <c r="A1866" s="4" t="s">
        <v>93</v>
      </c>
      <c r="B1866" s="4" t="s">
        <v>73</v>
      </c>
      <c r="C1866" s="3" t="s">
        <v>8</v>
      </c>
      <c r="D1866" s="3" t="s">
        <v>1014</v>
      </c>
      <c r="E1866" s="3" t="s">
        <v>9</v>
      </c>
      <c r="F1866" s="4" t="s">
        <v>2403</v>
      </c>
      <c r="G1866" s="5">
        <v>200</v>
      </c>
      <c r="H1866" s="5">
        <v>0</v>
      </c>
      <c r="I1866" s="5">
        <v>200</v>
      </c>
      <c r="J1866" s="4" t="s">
        <v>42</v>
      </c>
      <c r="K1866" s="4" t="s">
        <v>975</v>
      </c>
    </row>
    <row r="1867" spans="1:11" x14ac:dyDescent="0.25">
      <c r="A1867" s="4" t="s">
        <v>93</v>
      </c>
      <c r="B1867" s="4" t="s">
        <v>73</v>
      </c>
      <c r="C1867" s="3" t="s">
        <v>8</v>
      </c>
      <c r="D1867" s="3" t="s">
        <v>1014</v>
      </c>
      <c r="E1867" s="3" t="s">
        <v>11</v>
      </c>
      <c r="F1867" s="4" t="s">
        <v>2403</v>
      </c>
      <c r="G1867" s="5">
        <v>179800</v>
      </c>
      <c r="H1867" s="5">
        <v>0</v>
      </c>
      <c r="I1867" s="5">
        <v>179800</v>
      </c>
      <c r="J1867" s="4" t="s">
        <v>42</v>
      </c>
      <c r="K1867" s="4" t="s">
        <v>975</v>
      </c>
    </row>
    <row r="1868" spans="1:11" ht="24" x14ac:dyDescent="0.25">
      <c r="A1868" s="4" t="s">
        <v>93</v>
      </c>
      <c r="B1868" s="4" t="s">
        <v>73</v>
      </c>
      <c r="C1868" s="3" t="s">
        <v>8</v>
      </c>
      <c r="D1868" s="3" t="s">
        <v>3594</v>
      </c>
      <c r="E1868" s="3" t="s">
        <v>10</v>
      </c>
      <c r="F1868" s="4" t="s">
        <v>3595</v>
      </c>
      <c r="G1868" s="5">
        <v>71000</v>
      </c>
      <c r="H1868" s="5">
        <v>54463.92</v>
      </c>
      <c r="I1868" s="5">
        <v>16536.080000000002</v>
      </c>
      <c r="J1868" s="4" t="s">
        <v>43</v>
      </c>
      <c r="K1868" s="4" t="s">
        <v>1002</v>
      </c>
    </row>
    <row r="1869" spans="1:11" ht="24" x14ac:dyDescent="0.25">
      <c r="A1869" s="4" t="s">
        <v>93</v>
      </c>
      <c r="B1869" s="4" t="s">
        <v>73</v>
      </c>
      <c r="C1869" s="3" t="s">
        <v>8</v>
      </c>
      <c r="D1869" s="3" t="s">
        <v>4136</v>
      </c>
      <c r="E1869" s="3" t="s">
        <v>10</v>
      </c>
      <c r="F1869" s="4" t="s">
        <v>4137</v>
      </c>
      <c r="G1869" s="5">
        <v>549760</v>
      </c>
      <c r="H1869" s="5">
        <v>232254.94200000001</v>
      </c>
      <c r="I1869" s="5">
        <v>317505.05799999996</v>
      </c>
      <c r="J1869" s="4" t="s">
        <v>42</v>
      </c>
      <c r="K1869" s="4" t="s">
        <v>45</v>
      </c>
    </row>
    <row r="1870" spans="1:11" ht="24" x14ac:dyDescent="0.25">
      <c r="A1870" s="4" t="s">
        <v>93</v>
      </c>
      <c r="B1870" s="4" t="s">
        <v>73</v>
      </c>
      <c r="C1870" s="3" t="s">
        <v>8</v>
      </c>
      <c r="D1870" s="3" t="s">
        <v>4136</v>
      </c>
      <c r="E1870" s="3" t="s">
        <v>13</v>
      </c>
      <c r="F1870" s="4" t="s">
        <v>4137</v>
      </c>
      <c r="G1870" s="5">
        <v>240</v>
      </c>
      <c r="H1870" s="5">
        <v>0</v>
      </c>
      <c r="I1870" s="5">
        <v>240</v>
      </c>
      <c r="J1870" s="4" t="s">
        <v>42</v>
      </c>
      <c r="K1870" s="4" t="s">
        <v>45</v>
      </c>
    </row>
    <row r="1871" spans="1:11" x14ac:dyDescent="0.25">
      <c r="A1871" s="4" t="s">
        <v>93</v>
      </c>
      <c r="B1871" s="4" t="s">
        <v>73</v>
      </c>
      <c r="C1871" s="3" t="s">
        <v>8</v>
      </c>
      <c r="D1871" s="3" t="s">
        <v>1015</v>
      </c>
      <c r="E1871" s="3" t="s">
        <v>11</v>
      </c>
      <c r="F1871" s="4" t="s">
        <v>2066</v>
      </c>
      <c r="G1871" s="5">
        <v>42000</v>
      </c>
      <c r="H1871" s="5">
        <v>41939.730000000003</v>
      </c>
      <c r="I1871" s="5">
        <v>60.269999999996799</v>
      </c>
      <c r="J1871" s="4" t="s">
        <v>42</v>
      </c>
      <c r="K1871" s="4" t="s">
        <v>1016</v>
      </c>
    </row>
    <row r="1872" spans="1:11" x14ac:dyDescent="0.25">
      <c r="A1872" s="4" t="s">
        <v>93</v>
      </c>
      <c r="B1872" s="4" t="s">
        <v>73</v>
      </c>
      <c r="C1872" s="3" t="s">
        <v>8</v>
      </c>
      <c r="D1872" s="3" t="s">
        <v>1015</v>
      </c>
      <c r="E1872" s="3" t="s">
        <v>10</v>
      </c>
      <c r="F1872" s="4" t="s">
        <v>2066</v>
      </c>
      <c r="G1872" s="5">
        <v>615000</v>
      </c>
      <c r="H1872" s="5">
        <v>205402.465</v>
      </c>
      <c r="I1872" s="5">
        <v>409597.53500000003</v>
      </c>
      <c r="J1872" s="4" t="s">
        <v>42</v>
      </c>
      <c r="K1872" s="4" t="s">
        <v>1016</v>
      </c>
    </row>
    <row r="1873" spans="1:11" ht="24" x14ac:dyDescent="0.25">
      <c r="A1873" s="4" t="s">
        <v>93</v>
      </c>
      <c r="B1873" s="4" t="s">
        <v>73</v>
      </c>
      <c r="C1873" s="3" t="s">
        <v>8</v>
      </c>
      <c r="D1873" s="3" t="s">
        <v>1017</v>
      </c>
      <c r="E1873" s="3" t="s">
        <v>11</v>
      </c>
      <c r="F1873" s="4" t="s">
        <v>2404</v>
      </c>
      <c r="G1873" s="5">
        <v>87000</v>
      </c>
      <c r="H1873" s="5">
        <v>86999.998999999996</v>
      </c>
      <c r="I1873" s="5">
        <v>1.0000000038417056E-3</v>
      </c>
      <c r="J1873" s="4" t="s">
        <v>42</v>
      </c>
      <c r="K1873" s="4" t="s">
        <v>1018</v>
      </c>
    </row>
    <row r="1874" spans="1:11" ht="24" x14ac:dyDescent="0.25">
      <c r="A1874" s="4" t="s">
        <v>93</v>
      </c>
      <c r="B1874" s="4" t="s">
        <v>73</v>
      </c>
      <c r="C1874" s="3" t="s">
        <v>8</v>
      </c>
      <c r="D1874" s="3" t="s">
        <v>1017</v>
      </c>
      <c r="E1874" s="3" t="s">
        <v>347</v>
      </c>
      <c r="F1874" s="4" t="s">
        <v>2404</v>
      </c>
      <c r="G1874" s="5">
        <v>170000</v>
      </c>
      <c r="H1874" s="5">
        <v>37027.652999999998</v>
      </c>
      <c r="I1874" s="5">
        <v>132972.34700000001</v>
      </c>
      <c r="J1874" s="4" t="s">
        <v>42</v>
      </c>
      <c r="K1874" s="4" t="s">
        <v>1018</v>
      </c>
    </row>
    <row r="1875" spans="1:11" ht="24" x14ac:dyDescent="0.25">
      <c r="A1875" s="4" t="s">
        <v>93</v>
      </c>
      <c r="B1875" s="4" t="s">
        <v>73</v>
      </c>
      <c r="C1875" s="3" t="s">
        <v>8</v>
      </c>
      <c r="D1875" s="3" t="s">
        <v>1017</v>
      </c>
      <c r="E1875" s="3" t="s">
        <v>10</v>
      </c>
      <c r="F1875" s="4" t="s">
        <v>2404</v>
      </c>
      <c r="G1875" s="5">
        <v>2662000</v>
      </c>
      <c r="H1875" s="5">
        <v>1464623.1189999999</v>
      </c>
      <c r="I1875" s="5">
        <v>1197376.8810000001</v>
      </c>
      <c r="J1875" s="4" t="s">
        <v>42</v>
      </c>
      <c r="K1875" s="4" t="s">
        <v>1018</v>
      </c>
    </row>
    <row r="1876" spans="1:11" ht="24" x14ac:dyDescent="0.25">
      <c r="A1876" s="4" t="s">
        <v>93</v>
      </c>
      <c r="B1876" s="4" t="s">
        <v>73</v>
      </c>
      <c r="C1876" s="3" t="s">
        <v>8</v>
      </c>
      <c r="D1876" s="3" t="s">
        <v>3596</v>
      </c>
      <c r="E1876" s="3" t="s">
        <v>9</v>
      </c>
      <c r="F1876" s="4" t="s">
        <v>3597</v>
      </c>
      <c r="G1876" s="5">
        <v>200</v>
      </c>
      <c r="H1876" s="5">
        <v>0</v>
      </c>
      <c r="I1876" s="5">
        <v>200</v>
      </c>
      <c r="J1876" s="4" t="s">
        <v>21</v>
      </c>
      <c r="K1876" s="4" t="s">
        <v>22</v>
      </c>
    </row>
    <row r="1877" spans="1:11" ht="24" x14ac:dyDescent="0.25">
      <c r="A1877" s="4" t="s">
        <v>93</v>
      </c>
      <c r="B1877" s="4" t="s">
        <v>73</v>
      </c>
      <c r="C1877" s="3" t="s">
        <v>8</v>
      </c>
      <c r="D1877" s="3" t="s">
        <v>3596</v>
      </c>
      <c r="E1877" s="3" t="s">
        <v>11</v>
      </c>
      <c r="F1877" s="4" t="s">
        <v>3597</v>
      </c>
      <c r="G1877" s="5">
        <v>186000</v>
      </c>
      <c r="H1877" s="5">
        <v>86364.936000000002</v>
      </c>
      <c r="I1877" s="5">
        <v>99635.063999999998</v>
      </c>
      <c r="J1877" s="4" t="s">
        <v>21</v>
      </c>
      <c r="K1877" s="4" t="s">
        <v>22</v>
      </c>
    </row>
    <row r="1878" spans="1:11" ht="24" x14ac:dyDescent="0.25">
      <c r="A1878" s="4" t="s">
        <v>93</v>
      </c>
      <c r="B1878" s="4" t="s">
        <v>73</v>
      </c>
      <c r="C1878" s="3" t="s">
        <v>8</v>
      </c>
      <c r="D1878" s="3" t="s">
        <v>3596</v>
      </c>
      <c r="E1878" s="3" t="s">
        <v>10</v>
      </c>
      <c r="F1878" s="4" t="s">
        <v>3597</v>
      </c>
      <c r="G1878" s="5">
        <v>4811640</v>
      </c>
      <c r="H1878" s="5">
        <v>3084192.909</v>
      </c>
      <c r="I1878" s="5">
        <v>1727447.091</v>
      </c>
      <c r="J1878" s="4" t="s">
        <v>21</v>
      </c>
      <c r="K1878" s="4" t="s">
        <v>22</v>
      </c>
    </row>
    <row r="1879" spans="1:11" ht="24" x14ac:dyDescent="0.25">
      <c r="A1879" s="4" t="s">
        <v>93</v>
      </c>
      <c r="B1879" s="4" t="s">
        <v>73</v>
      </c>
      <c r="C1879" s="3" t="s">
        <v>8</v>
      </c>
      <c r="D1879" s="3" t="s">
        <v>3596</v>
      </c>
      <c r="E1879" s="3" t="s">
        <v>13</v>
      </c>
      <c r="F1879" s="4" t="s">
        <v>3597</v>
      </c>
      <c r="G1879" s="5">
        <v>2160</v>
      </c>
      <c r="H1879" s="5">
        <v>0</v>
      </c>
      <c r="I1879" s="5">
        <v>2160</v>
      </c>
      <c r="J1879" s="4" t="s">
        <v>21</v>
      </c>
      <c r="K1879" s="4" t="s">
        <v>22</v>
      </c>
    </row>
    <row r="1880" spans="1:11" ht="24" x14ac:dyDescent="0.25">
      <c r="A1880" s="4" t="s">
        <v>93</v>
      </c>
      <c r="B1880" s="4" t="s">
        <v>73</v>
      </c>
      <c r="C1880" s="3" t="s">
        <v>8</v>
      </c>
      <c r="D1880" s="3" t="s">
        <v>3598</v>
      </c>
      <c r="E1880" s="3" t="s">
        <v>9</v>
      </c>
      <c r="F1880" s="4" t="s">
        <v>3599</v>
      </c>
      <c r="G1880" s="5">
        <v>400</v>
      </c>
      <c r="H1880" s="5">
        <v>0</v>
      </c>
      <c r="I1880" s="5">
        <v>400</v>
      </c>
      <c r="J1880" s="4" t="s">
        <v>21</v>
      </c>
      <c r="K1880" s="4" t="s">
        <v>22</v>
      </c>
    </row>
    <row r="1881" spans="1:11" ht="24" x14ac:dyDescent="0.25">
      <c r="A1881" s="4" t="s">
        <v>93</v>
      </c>
      <c r="B1881" s="4" t="s">
        <v>73</v>
      </c>
      <c r="C1881" s="3" t="s">
        <v>8</v>
      </c>
      <c r="D1881" s="3" t="s">
        <v>3598</v>
      </c>
      <c r="E1881" s="3" t="s">
        <v>347</v>
      </c>
      <c r="F1881" s="4" t="s">
        <v>3599</v>
      </c>
      <c r="G1881" s="5">
        <v>10000</v>
      </c>
      <c r="H1881" s="5">
        <v>4316.0829999999996</v>
      </c>
      <c r="I1881" s="5">
        <v>5683.9170000000004</v>
      </c>
      <c r="J1881" s="4" t="s">
        <v>21</v>
      </c>
      <c r="K1881" s="4" t="s">
        <v>22</v>
      </c>
    </row>
    <row r="1882" spans="1:11" ht="24" x14ac:dyDescent="0.25">
      <c r="A1882" s="4" t="s">
        <v>93</v>
      </c>
      <c r="B1882" s="4" t="s">
        <v>73</v>
      </c>
      <c r="C1882" s="3" t="s">
        <v>8</v>
      </c>
      <c r="D1882" s="3" t="s">
        <v>3598</v>
      </c>
      <c r="E1882" s="3" t="s">
        <v>10</v>
      </c>
      <c r="F1882" s="4" t="s">
        <v>3599</v>
      </c>
      <c r="G1882" s="5">
        <v>4028440</v>
      </c>
      <c r="H1882" s="5">
        <v>3686037.4580000001</v>
      </c>
      <c r="I1882" s="5">
        <v>342402.5419999999</v>
      </c>
      <c r="J1882" s="4" t="s">
        <v>21</v>
      </c>
      <c r="K1882" s="4" t="s">
        <v>22</v>
      </c>
    </row>
    <row r="1883" spans="1:11" ht="24" x14ac:dyDescent="0.25">
      <c r="A1883" s="4" t="s">
        <v>93</v>
      </c>
      <c r="B1883" s="4" t="s">
        <v>73</v>
      </c>
      <c r="C1883" s="3" t="s">
        <v>8</v>
      </c>
      <c r="D1883" s="3" t="s">
        <v>3598</v>
      </c>
      <c r="E1883" s="3" t="s">
        <v>13</v>
      </c>
      <c r="F1883" s="4" t="s">
        <v>3599</v>
      </c>
      <c r="G1883" s="5">
        <v>2160</v>
      </c>
      <c r="H1883" s="5">
        <v>0</v>
      </c>
      <c r="I1883" s="5">
        <v>2160</v>
      </c>
      <c r="J1883" s="4" t="s">
        <v>21</v>
      </c>
      <c r="K1883" s="4" t="s">
        <v>22</v>
      </c>
    </row>
    <row r="1884" spans="1:11" ht="24" x14ac:dyDescent="0.25">
      <c r="A1884" s="4" t="s">
        <v>93</v>
      </c>
      <c r="B1884" s="4" t="s">
        <v>73</v>
      </c>
      <c r="C1884" s="3" t="s">
        <v>8</v>
      </c>
      <c r="D1884" s="3" t="s">
        <v>4380</v>
      </c>
      <c r="E1884" s="3" t="s">
        <v>9</v>
      </c>
      <c r="F1884" s="4" t="s">
        <v>4381</v>
      </c>
      <c r="G1884" s="5">
        <v>200</v>
      </c>
      <c r="H1884" s="5">
        <v>0</v>
      </c>
      <c r="I1884" s="5">
        <v>200</v>
      </c>
      <c r="J1884" s="4" t="s">
        <v>21</v>
      </c>
      <c r="K1884" s="4" t="s">
        <v>22</v>
      </c>
    </row>
    <row r="1885" spans="1:11" ht="24" x14ac:dyDescent="0.25">
      <c r="A1885" s="4" t="s">
        <v>93</v>
      </c>
      <c r="B1885" s="4" t="s">
        <v>73</v>
      </c>
      <c r="C1885" s="3" t="s">
        <v>8</v>
      </c>
      <c r="D1885" s="3" t="s">
        <v>4380</v>
      </c>
      <c r="E1885" s="3" t="s">
        <v>11</v>
      </c>
      <c r="F1885" s="4" t="s">
        <v>4381</v>
      </c>
      <c r="G1885" s="5">
        <v>15000</v>
      </c>
      <c r="H1885" s="5">
        <v>0</v>
      </c>
      <c r="I1885" s="5">
        <v>15000</v>
      </c>
      <c r="J1885" s="4" t="s">
        <v>21</v>
      </c>
      <c r="K1885" s="4" t="s">
        <v>22</v>
      </c>
    </row>
    <row r="1886" spans="1:11" ht="24" x14ac:dyDescent="0.25">
      <c r="A1886" s="4" t="s">
        <v>93</v>
      </c>
      <c r="B1886" s="4" t="s">
        <v>73</v>
      </c>
      <c r="C1886" s="3" t="s">
        <v>8</v>
      </c>
      <c r="D1886" s="3" t="s">
        <v>4380</v>
      </c>
      <c r="E1886" s="3" t="s">
        <v>10</v>
      </c>
      <c r="F1886" s="4" t="s">
        <v>4381</v>
      </c>
      <c r="G1886" s="5">
        <v>936080</v>
      </c>
      <c r="H1886" s="5">
        <v>181.726</v>
      </c>
      <c r="I1886" s="5">
        <v>935898.27399999998</v>
      </c>
      <c r="J1886" s="4" t="s">
        <v>21</v>
      </c>
      <c r="K1886" s="4" t="s">
        <v>22</v>
      </c>
    </row>
    <row r="1887" spans="1:11" ht="24" x14ac:dyDescent="0.25">
      <c r="A1887" s="4" t="s">
        <v>93</v>
      </c>
      <c r="B1887" s="4" t="s">
        <v>73</v>
      </c>
      <c r="C1887" s="3" t="s">
        <v>8</v>
      </c>
      <c r="D1887" s="3" t="s">
        <v>4380</v>
      </c>
      <c r="E1887" s="3" t="s">
        <v>13</v>
      </c>
      <c r="F1887" s="4" t="s">
        <v>4381</v>
      </c>
      <c r="G1887" s="5">
        <v>720</v>
      </c>
      <c r="H1887" s="5">
        <v>0</v>
      </c>
      <c r="I1887" s="5">
        <v>720</v>
      </c>
      <c r="J1887" s="4" t="s">
        <v>21</v>
      </c>
      <c r="K1887" s="4" t="s">
        <v>22</v>
      </c>
    </row>
    <row r="1888" spans="1:11" ht="24" x14ac:dyDescent="0.25">
      <c r="A1888" s="4" t="s">
        <v>93</v>
      </c>
      <c r="B1888" s="4" t="s">
        <v>73</v>
      </c>
      <c r="C1888" s="3" t="s">
        <v>8</v>
      </c>
      <c r="D1888" s="3" t="s">
        <v>3600</v>
      </c>
      <c r="E1888" s="3" t="s">
        <v>11</v>
      </c>
      <c r="F1888" s="4" t="s">
        <v>3601</v>
      </c>
      <c r="G1888" s="5">
        <v>191000</v>
      </c>
      <c r="H1888" s="5">
        <v>177199.2</v>
      </c>
      <c r="I1888" s="5">
        <v>13800.799999999988</v>
      </c>
      <c r="J1888" s="4" t="s">
        <v>21</v>
      </c>
      <c r="K1888" s="4" t="s">
        <v>22</v>
      </c>
    </row>
    <row r="1889" spans="1:11" ht="24" x14ac:dyDescent="0.25">
      <c r="A1889" s="4" t="s">
        <v>93</v>
      </c>
      <c r="B1889" s="4" t="s">
        <v>73</v>
      </c>
      <c r="C1889" s="3" t="s">
        <v>8</v>
      </c>
      <c r="D1889" s="3" t="s">
        <v>3600</v>
      </c>
      <c r="E1889" s="3" t="s">
        <v>10</v>
      </c>
      <c r="F1889" s="4" t="s">
        <v>3601</v>
      </c>
      <c r="G1889" s="5">
        <v>8752840</v>
      </c>
      <c r="H1889" s="5">
        <v>8111450.8550000004</v>
      </c>
      <c r="I1889" s="5">
        <v>641389.14499999955</v>
      </c>
      <c r="J1889" s="4" t="s">
        <v>21</v>
      </c>
      <c r="K1889" s="4" t="s">
        <v>22</v>
      </c>
    </row>
    <row r="1890" spans="1:11" ht="24" x14ac:dyDescent="0.25">
      <c r="A1890" s="4" t="s">
        <v>93</v>
      </c>
      <c r="B1890" s="4" t="s">
        <v>73</v>
      </c>
      <c r="C1890" s="3" t="s">
        <v>8</v>
      </c>
      <c r="D1890" s="3" t="s">
        <v>3600</v>
      </c>
      <c r="E1890" s="3" t="s">
        <v>13</v>
      </c>
      <c r="F1890" s="4" t="s">
        <v>3601</v>
      </c>
      <c r="G1890" s="5">
        <v>2160</v>
      </c>
      <c r="H1890" s="5">
        <v>0</v>
      </c>
      <c r="I1890" s="5">
        <v>2160</v>
      </c>
      <c r="J1890" s="4" t="s">
        <v>21</v>
      </c>
      <c r="K1890" s="4" t="s">
        <v>22</v>
      </c>
    </row>
    <row r="1891" spans="1:11" ht="48" x14ac:dyDescent="0.25">
      <c r="A1891" s="4" t="s">
        <v>93</v>
      </c>
      <c r="B1891" s="4" t="s">
        <v>73</v>
      </c>
      <c r="C1891" s="3" t="s">
        <v>8</v>
      </c>
      <c r="D1891" s="3" t="s">
        <v>3602</v>
      </c>
      <c r="E1891" s="3" t="s">
        <v>10</v>
      </c>
      <c r="F1891" s="4" t="s">
        <v>3603</v>
      </c>
      <c r="G1891" s="5">
        <v>16500</v>
      </c>
      <c r="H1891" s="5">
        <v>822.18499999999995</v>
      </c>
      <c r="I1891" s="5">
        <v>15677.815000000001</v>
      </c>
      <c r="J1891" s="4" t="s">
        <v>981</v>
      </c>
      <c r="K1891" s="4" t="s">
        <v>3585</v>
      </c>
    </row>
    <row r="1892" spans="1:11" ht="48" x14ac:dyDescent="0.25">
      <c r="A1892" s="4" t="s">
        <v>93</v>
      </c>
      <c r="B1892" s="4" t="s">
        <v>73</v>
      </c>
      <c r="C1892" s="3" t="s">
        <v>8</v>
      </c>
      <c r="D1892" s="3" t="s">
        <v>4382</v>
      </c>
      <c r="E1892" s="3" t="s">
        <v>11</v>
      </c>
      <c r="F1892" s="4" t="s">
        <v>4383</v>
      </c>
      <c r="G1892" s="5">
        <v>131000</v>
      </c>
      <c r="H1892" s="5">
        <v>67405.387000000002</v>
      </c>
      <c r="I1892" s="5">
        <v>63594.612999999998</v>
      </c>
      <c r="J1892" s="4" t="s">
        <v>981</v>
      </c>
      <c r="K1892" s="4" t="s">
        <v>2207</v>
      </c>
    </row>
    <row r="1893" spans="1:11" ht="48" x14ac:dyDescent="0.25">
      <c r="A1893" s="4" t="s">
        <v>93</v>
      </c>
      <c r="B1893" s="4" t="s">
        <v>73</v>
      </c>
      <c r="C1893" s="3" t="s">
        <v>8</v>
      </c>
      <c r="D1893" s="3" t="s">
        <v>4382</v>
      </c>
      <c r="E1893" s="3" t="s">
        <v>10</v>
      </c>
      <c r="F1893" s="4" t="s">
        <v>4383</v>
      </c>
      <c r="G1893" s="5">
        <v>3489760</v>
      </c>
      <c r="H1893" s="5">
        <v>2812881.8629999999</v>
      </c>
      <c r="I1893" s="5">
        <v>676878.1370000001</v>
      </c>
      <c r="J1893" s="4" t="s">
        <v>981</v>
      </c>
      <c r="K1893" s="4" t="s">
        <v>2207</v>
      </c>
    </row>
    <row r="1894" spans="1:11" ht="48" x14ac:dyDescent="0.25">
      <c r="A1894" s="4" t="s">
        <v>93</v>
      </c>
      <c r="B1894" s="4" t="s">
        <v>73</v>
      </c>
      <c r="C1894" s="3" t="s">
        <v>8</v>
      </c>
      <c r="D1894" s="3" t="s">
        <v>4382</v>
      </c>
      <c r="E1894" s="3" t="s">
        <v>13</v>
      </c>
      <c r="F1894" s="4" t="s">
        <v>4383</v>
      </c>
      <c r="G1894" s="5">
        <v>240</v>
      </c>
      <c r="H1894" s="5">
        <v>0</v>
      </c>
      <c r="I1894" s="5">
        <v>240</v>
      </c>
      <c r="J1894" s="4" t="s">
        <v>981</v>
      </c>
      <c r="K1894" s="4" t="s">
        <v>2207</v>
      </c>
    </row>
    <row r="1895" spans="1:11" ht="48" x14ac:dyDescent="0.25">
      <c r="A1895" s="4" t="s">
        <v>93</v>
      </c>
      <c r="B1895" s="4" t="s">
        <v>73</v>
      </c>
      <c r="C1895" s="3" t="s">
        <v>8</v>
      </c>
      <c r="D1895" s="3" t="s">
        <v>4384</v>
      </c>
      <c r="E1895" s="3" t="s">
        <v>9</v>
      </c>
      <c r="F1895" s="4" t="s">
        <v>4385</v>
      </c>
      <c r="G1895" s="5">
        <v>400</v>
      </c>
      <c r="H1895" s="5">
        <v>0</v>
      </c>
      <c r="I1895" s="5">
        <v>400</v>
      </c>
      <c r="J1895" s="4" t="s">
        <v>981</v>
      </c>
      <c r="K1895" s="4" t="s">
        <v>2207</v>
      </c>
    </row>
    <row r="1896" spans="1:11" ht="48" x14ac:dyDescent="0.25">
      <c r="A1896" s="4" t="s">
        <v>93</v>
      </c>
      <c r="B1896" s="4" t="s">
        <v>73</v>
      </c>
      <c r="C1896" s="3" t="s">
        <v>8</v>
      </c>
      <c r="D1896" s="3" t="s">
        <v>4384</v>
      </c>
      <c r="E1896" s="3" t="s">
        <v>11</v>
      </c>
      <c r="F1896" s="4" t="s">
        <v>4385</v>
      </c>
      <c r="G1896" s="5">
        <v>457600</v>
      </c>
      <c r="H1896" s="5">
        <v>71002.301999999996</v>
      </c>
      <c r="I1896" s="5">
        <v>386597.69799999997</v>
      </c>
      <c r="J1896" s="4" t="s">
        <v>981</v>
      </c>
      <c r="K1896" s="4" t="s">
        <v>2207</v>
      </c>
    </row>
    <row r="1897" spans="1:11" ht="48" x14ac:dyDescent="0.25">
      <c r="A1897" s="4" t="s">
        <v>93</v>
      </c>
      <c r="B1897" s="4" t="s">
        <v>73</v>
      </c>
      <c r="C1897" s="3" t="s">
        <v>8</v>
      </c>
      <c r="D1897" s="3" t="s">
        <v>4384</v>
      </c>
      <c r="E1897" s="3" t="s">
        <v>10</v>
      </c>
      <c r="F1897" s="4" t="s">
        <v>4385</v>
      </c>
      <c r="G1897" s="5">
        <v>5630800</v>
      </c>
      <c r="H1897" s="5">
        <v>3232462.5720000002</v>
      </c>
      <c r="I1897" s="5">
        <v>2398337.4279999998</v>
      </c>
      <c r="J1897" s="4" t="s">
        <v>981</v>
      </c>
      <c r="K1897" s="4" t="s">
        <v>2207</v>
      </c>
    </row>
    <row r="1898" spans="1:11" ht="48" x14ac:dyDescent="0.25">
      <c r="A1898" s="4" t="s">
        <v>93</v>
      </c>
      <c r="B1898" s="4" t="s">
        <v>73</v>
      </c>
      <c r="C1898" s="3" t="s">
        <v>8</v>
      </c>
      <c r="D1898" s="3" t="s">
        <v>4384</v>
      </c>
      <c r="E1898" s="3" t="s">
        <v>13</v>
      </c>
      <c r="F1898" s="4" t="s">
        <v>4385</v>
      </c>
      <c r="G1898" s="5">
        <v>4200</v>
      </c>
      <c r="H1898" s="5">
        <v>0</v>
      </c>
      <c r="I1898" s="5">
        <v>4200</v>
      </c>
      <c r="J1898" s="4" t="s">
        <v>981</v>
      </c>
      <c r="K1898" s="4" t="s">
        <v>2207</v>
      </c>
    </row>
    <row r="1899" spans="1:11" ht="48" x14ac:dyDescent="0.25">
      <c r="A1899" s="4" t="s">
        <v>93</v>
      </c>
      <c r="B1899" s="4" t="s">
        <v>73</v>
      </c>
      <c r="C1899" s="3" t="s">
        <v>8</v>
      </c>
      <c r="D1899" s="3" t="s">
        <v>2252</v>
      </c>
      <c r="E1899" s="3" t="s">
        <v>11</v>
      </c>
      <c r="F1899" s="4" t="s">
        <v>3019</v>
      </c>
      <c r="G1899" s="5">
        <v>477000</v>
      </c>
      <c r="H1899" s="5">
        <v>170708.05600000001</v>
      </c>
      <c r="I1899" s="5">
        <v>306291.94400000002</v>
      </c>
      <c r="J1899" s="4" t="s">
        <v>981</v>
      </c>
      <c r="K1899" s="4" t="s">
        <v>2207</v>
      </c>
    </row>
    <row r="1900" spans="1:11" x14ac:dyDescent="0.25">
      <c r="A1900" s="4" t="s">
        <v>93</v>
      </c>
      <c r="B1900" s="4" t="s">
        <v>73</v>
      </c>
      <c r="C1900" s="3" t="s">
        <v>8</v>
      </c>
      <c r="D1900" s="3" t="s">
        <v>4502</v>
      </c>
      <c r="E1900" s="3" t="s">
        <v>10</v>
      </c>
      <c r="F1900" s="4" t="s">
        <v>4503</v>
      </c>
      <c r="G1900" s="5">
        <v>11000</v>
      </c>
      <c r="H1900" s="5">
        <v>10054.072</v>
      </c>
      <c r="I1900" s="5">
        <v>945.92799999999988</v>
      </c>
      <c r="J1900" s="4" t="s">
        <v>42</v>
      </c>
      <c r="K1900" s="4" t="s">
        <v>933</v>
      </c>
    </row>
    <row r="1901" spans="1:11" ht="24" x14ac:dyDescent="0.25">
      <c r="A1901" s="4" t="s">
        <v>93</v>
      </c>
      <c r="B1901" s="4" t="s">
        <v>73</v>
      </c>
      <c r="C1901" s="3" t="s">
        <v>8</v>
      </c>
      <c r="D1901" s="3" t="s">
        <v>3604</v>
      </c>
      <c r="E1901" s="3" t="s">
        <v>11</v>
      </c>
      <c r="F1901" s="4" t="s">
        <v>3605</v>
      </c>
      <c r="G1901" s="5">
        <v>255900</v>
      </c>
      <c r="H1901" s="5">
        <v>239273.5</v>
      </c>
      <c r="I1901" s="5">
        <v>16626.5</v>
      </c>
      <c r="J1901" s="4" t="s">
        <v>21</v>
      </c>
      <c r="K1901" s="4" t="s">
        <v>22</v>
      </c>
    </row>
    <row r="1902" spans="1:11" ht="24" x14ac:dyDescent="0.25">
      <c r="A1902" s="4" t="s">
        <v>93</v>
      </c>
      <c r="B1902" s="4" t="s">
        <v>73</v>
      </c>
      <c r="C1902" s="3" t="s">
        <v>8</v>
      </c>
      <c r="D1902" s="3" t="s">
        <v>3604</v>
      </c>
      <c r="E1902" s="3" t="s">
        <v>10</v>
      </c>
      <c r="F1902" s="4" t="s">
        <v>3605</v>
      </c>
      <c r="G1902" s="5">
        <v>9386900</v>
      </c>
      <c r="H1902" s="5">
        <v>9386877.6349999998</v>
      </c>
      <c r="I1902" s="5">
        <v>22.365000000223517</v>
      </c>
      <c r="J1902" s="4" t="s">
        <v>21</v>
      </c>
      <c r="K1902" s="4" t="s">
        <v>22</v>
      </c>
    </row>
    <row r="1903" spans="1:11" ht="24" x14ac:dyDescent="0.25">
      <c r="A1903" s="4" t="s">
        <v>93</v>
      </c>
      <c r="B1903" s="4" t="s">
        <v>73</v>
      </c>
      <c r="C1903" s="3" t="s">
        <v>8</v>
      </c>
      <c r="D1903" s="3" t="s">
        <v>3604</v>
      </c>
      <c r="E1903" s="3" t="s">
        <v>13</v>
      </c>
      <c r="F1903" s="4" t="s">
        <v>3605</v>
      </c>
      <c r="G1903" s="5">
        <v>1200</v>
      </c>
      <c r="H1903" s="5">
        <v>0</v>
      </c>
      <c r="I1903" s="5">
        <v>1200</v>
      </c>
      <c r="J1903" s="4" t="s">
        <v>21</v>
      </c>
      <c r="K1903" s="4" t="s">
        <v>22</v>
      </c>
    </row>
    <row r="1904" spans="1:11" ht="24" x14ac:dyDescent="0.25">
      <c r="A1904" s="4" t="s">
        <v>93</v>
      </c>
      <c r="B1904" s="4" t="s">
        <v>73</v>
      </c>
      <c r="C1904" s="3" t="s">
        <v>8</v>
      </c>
      <c r="D1904" s="3" t="s">
        <v>2658</v>
      </c>
      <c r="E1904" s="3" t="s">
        <v>11</v>
      </c>
      <c r="F1904" s="4" t="s">
        <v>3020</v>
      </c>
      <c r="G1904" s="5">
        <v>113000</v>
      </c>
      <c r="H1904" s="5">
        <v>0</v>
      </c>
      <c r="I1904" s="5">
        <v>113000</v>
      </c>
      <c r="J1904" s="4" t="s">
        <v>42</v>
      </c>
      <c r="K1904" s="4" t="s">
        <v>2657</v>
      </c>
    </row>
    <row r="1905" spans="1:11" ht="24" x14ac:dyDescent="0.25">
      <c r="A1905" s="4" t="s">
        <v>93</v>
      </c>
      <c r="B1905" s="4" t="s">
        <v>73</v>
      </c>
      <c r="C1905" s="3" t="s">
        <v>8</v>
      </c>
      <c r="D1905" s="3" t="s">
        <v>2658</v>
      </c>
      <c r="E1905" s="3" t="s">
        <v>10</v>
      </c>
      <c r="F1905" s="4" t="s">
        <v>3020</v>
      </c>
      <c r="G1905" s="5">
        <v>1265890</v>
      </c>
      <c r="H1905" s="5">
        <v>0</v>
      </c>
      <c r="I1905" s="5">
        <v>1265890</v>
      </c>
      <c r="J1905" s="4" t="s">
        <v>42</v>
      </c>
      <c r="K1905" s="4" t="s">
        <v>2657</v>
      </c>
    </row>
    <row r="1906" spans="1:11" ht="24" x14ac:dyDescent="0.25">
      <c r="A1906" s="4" t="s">
        <v>93</v>
      </c>
      <c r="B1906" s="4" t="s">
        <v>73</v>
      </c>
      <c r="C1906" s="3" t="s">
        <v>8</v>
      </c>
      <c r="D1906" s="3" t="s">
        <v>2658</v>
      </c>
      <c r="E1906" s="3" t="s">
        <v>13</v>
      </c>
      <c r="F1906" s="4" t="s">
        <v>3020</v>
      </c>
      <c r="G1906" s="5">
        <v>120</v>
      </c>
      <c r="H1906" s="5">
        <v>0</v>
      </c>
      <c r="I1906" s="5">
        <v>120</v>
      </c>
      <c r="J1906" s="4" t="s">
        <v>42</v>
      </c>
      <c r="K1906" s="4" t="s">
        <v>2657</v>
      </c>
    </row>
    <row r="1907" spans="1:11" ht="144" x14ac:dyDescent="0.25">
      <c r="A1907" s="4" t="s">
        <v>93</v>
      </c>
      <c r="B1907" s="4" t="s">
        <v>73</v>
      </c>
      <c r="C1907" s="3" t="s">
        <v>8</v>
      </c>
      <c r="D1907" s="3" t="s">
        <v>4138</v>
      </c>
      <c r="E1907" s="3" t="s">
        <v>10</v>
      </c>
      <c r="F1907" s="4" t="s">
        <v>4139</v>
      </c>
      <c r="G1907" s="5">
        <v>1247486</v>
      </c>
      <c r="H1907" s="5">
        <v>435826.54599999997</v>
      </c>
      <c r="I1907" s="5">
        <v>811659.45400000003</v>
      </c>
      <c r="J1907" s="4" t="s">
        <v>981</v>
      </c>
      <c r="K1907" s="4" t="s">
        <v>987</v>
      </c>
    </row>
    <row r="1908" spans="1:11" ht="144" x14ac:dyDescent="0.25">
      <c r="A1908" s="4" t="s">
        <v>93</v>
      </c>
      <c r="B1908" s="4" t="s">
        <v>73</v>
      </c>
      <c r="C1908" s="3" t="s">
        <v>8</v>
      </c>
      <c r="D1908" s="3" t="s">
        <v>4138</v>
      </c>
      <c r="E1908" s="3" t="s">
        <v>98</v>
      </c>
      <c r="F1908" s="4" t="s">
        <v>4139</v>
      </c>
      <c r="G1908" s="5">
        <v>110062</v>
      </c>
      <c r="H1908" s="5">
        <v>4046.5630000000001</v>
      </c>
      <c r="I1908" s="5">
        <v>106015.43700000001</v>
      </c>
      <c r="J1908" s="4" t="s">
        <v>981</v>
      </c>
      <c r="K1908" s="4" t="s">
        <v>987</v>
      </c>
    </row>
    <row r="1909" spans="1:11" ht="144" x14ac:dyDescent="0.25">
      <c r="A1909" s="4" t="s">
        <v>93</v>
      </c>
      <c r="B1909" s="4" t="s">
        <v>73</v>
      </c>
      <c r="C1909" s="3" t="s">
        <v>8</v>
      </c>
      <c r="D1909" s="3" t="s">
        <v>4138</v>
      </c>
      <c r="E1909" s="3" t="s">
        <v>13</v>
      </c>
      <c r="F1909" s="4" t="s">
        <v>4139</v>
      </c>
      <c r="G1909" s="5">
        <v>2645129</v>
      </c>
      <c r="H1909" s="5">
        <v>1379943.9310000001</v>
      </c>
      <c r="I1909" s="5">
        <v>1265185.0689999999</v>
      </c>
      <c r="J1909" s="4" t="s">
        <v>981</v>
      </c>
      <c r="K1909" s="4" t="s">
        <v>987</v>
      </c>
    </row>
    <row r="1910" spans="1:11" ht="144" x14ac:dyDescent="0.25">
      <c r="A1910" s="4" t="s">
        <v>93</v>
      </c>
      <c r="B1910" s="4" t="s">
        <v>73</v>
      </c>
      <c r="C1910" s="3" t="s">
        <v>8</v>
      </c>
      <c r="D1910" s="3" t="s">
        <v>4800</v>
      </c>
      <c r="E1910" s="3" t="s">
        <v>9</v>
      </c>
      <c r="F1910" s="4" t="s">
        <v>4801</v>
      </c>
      <c r="G1910" s="5">
        <v>1000</v>
      </c>
      <c r="H1910" s="5">
        <v>272.15800000000002</v>
      </c>
      <c r="I1910" s="5">
        <v>727.84199999999998</v>
      </c>
      <c r="J1910" s="4" t="s">
        <v>981</v>
      </c>
      <c r="K1910" s="4" t="s">
        <v>987</v>
      </c>
    </row>
    <row r="1911" spans="1:11" ht="144" x14ac:dyDescent="0.25">
      <c r="A1911" s="4" t="s">
        <v>93</v>
      </c>
      <c r="B1911" s="4" t="s">
        <v>73</v>
      </c>
      <c r="C1911" s="3" t="s">
        <v>8</v>
      </c>
      <c r="D1911" s="3" t="s">
        <v>4800</v>
      </c>
      <c r="E1911" s="3" t="s">
        <v>11</v>
      </c>
      <c r="F1911" s="4" t="s">
        <v>4801</v>
      </c>
      <c r="G1911" s="5">
        <v>10000</v>
      </c>
      <c r="H1911" s="5">
        <v>0</v>
      </c>
      <c r="I1911" s="5">
        <v>10000</v>
      </c>
      <c r="J1911" s="4" t="s">
        <v>981</v>
      </c>
      <c r="K1911" s="4" t="s">
        <v>987</v>
      </c>
    </row>
    <row r="1912" spans="1:11" ht="144" x14ac:dyDescent="0.25">
      <c r="A1912" s="4" t="s">
        <v>93</v>
      </c>
      <c r="B1912" s="4" t="s">
        <v>73</v>
      </c>
      <c r="C1912" s="3" t="s">
        <v>8</v>
      </c>
      <c r="D1912" s="3" t="s">
        <v>4800</v>
      </c>
      <c r="E1912" s="3" t="s">
        <v>10</v>
      </c>
      <c r="F1912" s="4" t="s">
        <v>4801</v>
      </c>
      <c r="G1912" s="5">
        <v>10000</v>
      </c>
      <c r="H1912" s="5">
        <v>0</v>
      </c>
      <c r="I1912" s="5">
        <v>10000</v>
      </c>
      <c r="J1912" s="4" t="s">
        <v>981</v>
      </c>
      <c r="K1912" s="4" t="s">
        <v>987</v>
      </c>
    </row>
    <row r="1913" spans="1:11" ht="144" x14ac:dyDescent="0.25">
      <c r="A1913" s="4" t="s">
        <v>93</v>
      </c>
      <c r="B1913" s="4" t="s">
        <v>73</v>
      </c>
      <c r="C1913" s="3" t="s">
        <v>8</v>
      </c>
      <c r="D1913" s="3" t="s">
        <v>4800</v>
      </c>
      <c r="E1913" s="3" t="s">
        <v>13</v>
      </c>
      <c r="F1913" s="4" t="s">
        <v>4801</v>
      </c>
      <c r="G1913" s="5">
        <v>3000</v>
      </c>
      <c r="H1913" s="5">
        <v>0</v>
      </c>
      <c r="I1913" s="5">
        <v>3000</v>
      </c>
      <c r="J1913" s="4" t="s">
        <v>981</v>
      </c>
      <c r="K1913" s="4" t="s">
        <v>987</v>
      </c>
    </row>
    <row r="1914" spans="1:11" ht="24" x14ac:dyDescent="0.25">
      <c r="A1914" s="4" t="s">
        <v>93</v>
      </c>
      <c r="B1914" s="4" t="s">
        <v>73</v>
      </c>
      <c r="C1914" s="3" t="s">
        <v>8</v>
      </c>
      <c r="D1914" s="3" t="s">
        <v>4802</v>
      </c>
      <c r="E1914" s="3" t="s">
        <v>9</v>
      </c>
      <c r="F1914" s="4" t="s">
        <v>4803</v>
      </c>
      <c r="G1914" s="5">
        <v>1000</v>
      </c>
      <c r="H1914" s="5">
        <v>276.93200000000002</v>
      </c>
      <c r="I1914" s="5">
        <v>723.06799999999998</v>
      </c>
      <c r="J1914" s="4" t="s">
        <v>21</v>
      </c>
      <c r="K1914" s="4" t="s">
        <v>22</v>
      </c>
    </row>
    <row r="1915" spans="1:11" ht="24" x14ac:dyDescent="0.25">
      <c r="A1915" s="4" t="s">
        <v>93</v>
      </c>
      <c r="B1915" s="4" t="s">
        <v>73</v>
      </c>
      <c r="C1915" s="3" t="s">
        <v>8</v>
      </c>
      <c r="D1915" s="3" t="s">
        <v>4802</v>
      </c>
      <c r="E1915" s="3" t="s">
        <v>11</v>
      </c>
      <c r="F1915" s="4" t="s">
        <v>4803</v>
      </c>
      <c r="G1915" s="5">
        <v>10000</v>
      </c>
      <c r="H1915" s="5">
        <v>0</v>
      </c>
      <c r="I1915" s="5">
        <v>10000</v>
      </c>
      <c r="J1915" s="4" t="s">
        <v>21</v>
      </c>
      <c r="K1915" s="4" t="s">
        <v>22</v>
      </c>
    </row>
    <row r="1916" spans="1:11" ht="24" x14ac:dyDescent="0.25">
      <c r="A1916" s="4" t="s">
        <v>93</v>
      </c>
      <c r="B1916" s="4" t="s">
        <v>73</v>
      </c>
      <c r="C1916" s="3" t="s">
        <v>8</v>
      </c>
      <c r="D1916" s="3" t="s">
        <v>4802</v>
      </c>
      <c r="E1916" s="3" t="s">
        <v>10</v>
      </c>
      <c r="F1916" s="4" t="s">
        <v>4803</v>
      </c>
      <c r="G1916" s="5">
        <v>10000</v>
      </c>
      <c r="H1916" s="5">
        <v>0</v>
      </c>
      <c r="I1916" s="5">
        <v>10000</v>
      </c>
      <c r="J1916" s="4" t="s">
        <v>21</v>
      </c>
      <c r="K1916" s="4" t="s">
        <v>22</v>
      </c>
    </row>
    <row r="1917" spans="1:11" ht="24" x14ac:dyDescent="0.25">
      <c r="A1917" s="4" t="s">
        <v>93</v>
      </c>
      <c r="B1917" s="4" t="s">
        <v>73</v>
      </c>
      <c r="C1917" s="3" t="s">
        <v>8</v>
      </c>
      <c r="D1917" s="3" t="s">
        <v>4802</v>
      </c>
      <c r="E1917" s="3" t="s">
        <v>13</v>
      </c>
      <c r="F1917" s="4" t="s">
        <v>4803</v>
      </c>
      <c r="G1917" s="5">
        <v>1000</v>
      </c>
      <c r="H1917" s="5">
        <v>0</v>
      </c>
      <c r="I1917" s="5">
        <v>1000</v>
      </c>
      <c r="J1917" s="4" t="s">
        <v>21</v>
      </c>
      <c r="K1917" s="4" t="s">
        <v>22</v>
      </c>
    </row>
    <row r="1918" spans="1:11" x14ac:dyDescent="0.25">
      <c r="A1918" s="4" t="s">
        <v>93</v>
      </c>
      <c r="B1918" s="4" t="s">
        <v>73</v>
      </c>
      <c r="C1918" s="3" t="s">
        <v>8</v>
      </c>
      <c r="D1918" s="3" t="s">
        <v>3021</v>
      </c>
      <c r="E1918" s="3" t="s">
        <v>9</v>
      </c>
      <c r="F1918" s="4" t="s">
        <v>3022</v>
      </c>
      <c r="G1918" s="5">
        <v>500</v>
      </c>
      <c r="H1918" s="5">
        <v>81.17</v>
      </c>
      <c r="I1918" s="5">
        <v>418.83</v>
      </c>
      <c r="J1918" s="4" t="s">
        <v>42</v>
      </c>
      <c r="K1918" s="4" t="s">
        <v>924</v>
      </c>
    </row>
    <row r="1919" spans="1:11" x14ac:dyDescent="0.25">
      <c r="A1919" s="4" t="s">
        <v>93</v>
      </c>
      <c r="B1919" s="4" t="s">
        <v>73</v>
      </c>
      <c r="C1919" s="3" t="s">
        <v>8</v>
      </c>
      <c r="D1919" s="3" t="s">
        <v>3021</v>
      </c>
      <c r="E1919" s="3" t="s">
        <v>11</v>
      </c>
      <c r="F1919" s="4" t="s">
        <v>3022</v>
      </c>
      <c r="G1919" s="5">
        <v>53150</v>
      </c>
      <c r="H1919" s="5">
        <v>0</v>
      </c>
      <c r="I1919" s="5">
        <v>53150</v>
      </c>
      <c r="J1919" s="4" t="s">
        <v>42</v>
      </c>
      <c r="K1919" s="4" t="s">
        <v>924</v>
      </c>
    </row>
    <row r="1920" spans="1:11" x14ac:dyDescent="0.25">
      <c r="A1920" s="4" t="s">
        <v>93</v>
      </c>
      <c r="B1920" s="4" t="s">
        <v>73</v>
      </c>
      <c r="C1920" s="3" t="s">
        <v>8</v>
      </c>
      <c r="D1920" s="3" t="s">
        <v>5004</v>
      </c>
      <c r="E1920" s="3" t="s">
        <v>347</v>
      </c>
      <c r="F1920" s="4" t="s">
        <v>5005</v>
      </c>
      <c r="G1920" s="5">
        <v>3000</v>
      </c>
      <c r="H1920" s="5">
        <v>0</v>
      </c>
      <c r="I1920" s="5">
        <v>3000</v>
      </c>
      <c r="J1920" s="4" t="s">
        <v>42</v>
      </c>
      <c r="K1920" s="4" t="s">
        <v>5006</v>
      </c>
    </row>
    <row r="1921" spans="1:11" ht="24" x14ac:dyDescent="0.25">
      <c r="A1921" s="4" t="s">
        <v>93</v>
      </c>
      <c r="B1921" s="4" t="s">
        <v>73</v>
      </c>
      <c r="C1921" s="3" t="s">
        <v>8</v>
      </c>
      <c r="D1921" s="3" t="s">
        <v>2405</v>
      </c>
      <c r="E1921" s="3" t="s">
        <v>10</v>
      </c>
      <c r="F1921" s="4" t="s">
        <v>3023</v>
      </c>
      <c r="G1921" s="5">
        <v>659400</v>
      </c>
      <c r="H1921" s="5">
        <v>228962.78599999999</v>
      </c>
      <c r="I1921" s="5">
        <v>430437.21400000004</v>
      </c>
      <c r="J1921" s="4" t="s">
        <v>21</v>
      </c>
      <c r="K1921" s="4" t="s">
        <v>22</v>
      </c>
    </row>
    <row r="1922" spans="1:11" ht="24" x14ac:dyDescent="0.25">
      <c r="A1922" s="4" t="s">
        <v>93</v>
      </c>
      <c r="B1922" s="4" t="s">
        <v>73</v>
      </c>
      <c r="C1922" s="3" t="s">
        <v>8</v>
      </c>
      <c r="D1922" s="3" t="s">
        <v>2405</v>
      </c>
      <c r="E1922" s="3" t="s">
        <v>13</v>
      </c>
      <c r="F1922" s="4" t="s">
        <v>3023</v>
      </c>
      <c r="G1922" s="5">
        <v>600</v>
      </c>
      <c r="H1922" s="5">
        <v>0</v>
      </c>
      <c r="I1922" s="5">
        <v>600</v>
      </c>
      <c r="J1922" s="4" t="s">
        <v>21</v>
      </c>
      <c r="K1922" s="4" t="s">
        <v>22</v>
      </c>
    </row>
    <row r="1923" spans="1:11" ht="24" x14ac:dyDescent="0.25">
      <c r="A1923" s="4" t="s">
        <v>93</v>
      </c>
      <c r="B1923" s="4" t="s">
        <v>73</v>
      </c>
      <c r="C1923" s="3" t="s">
        <v>8</v>
      </c>
      <c r="D1923" s="3" t="s">
        <v>2656</v>
      </c>
      <c r="E1923" s="3" t="s">
        <v>9</v>
      </c>
      <c r="F1923" s="4" t="s">
        <v>3024</v>
      </c>
      <c r="G1923" s="5">
        <v>1000</v>
      </c>
      <c r="H1923" s="5">
        <v>0</v>
      </c>
      <c r="I1923" s="5">
        <v>1000</v>
      </c>
      <c r="J1923" s="4" t="s">
        <v>21</v>
      </c>
      <c r="K1923" s="4" t="s">
        <v>22</v>
      </c>
    </row>
    <row r="1924" spans="1:11" ht="24" x14ac:dyDescent="0.25">
      <c r="A1924" s="4" t="s">
        <v>93</v>
      </c>
      <c r="B1924" s="4" t="s">
        <v>73</v>
      </c>
      <c r="C1924" s="3" t="s">
        <v>8</v>
      </c>
      <c r="D1924" s="3" t="s">
        <v>2656</v>
      </c>
      <c r="E1924" s="3" t="s">
        <v>11</v>
      </c>
      <c r="F1924" s="4" t="s">
        <v>3024</v>
      </c>
      <c r="G1924" s="5">
        <v>209000</v>
      </c>
      <c r="H1924" s="5">
        <v>0</v>
      </c>
      <c r="I1924" s="5">
        <v>209000</v>
      </c>
      <c r="J1924" s="4" t="s">
        <v>21</v>
      </c>
      <c r="K1924" s="4" t="s">
        <v>22</v>
      </c>
    </row>
    <row r="1925" spans="1:11" ht="24" x14ac:dyDescent="0.25">
      <c r="A1925" s="4" t="s">
        <v>93</v>
      </c>
      <c r="B1925" s="4" t="s">
        <v>73</v>
      </c>
      <c r="C1925" s="3" t="s">
        <v>8</v>
      </c>
      <c r="D1925" s="3" t="s">
        <v>2656</v>
      </c>
      <c r="E1925" s="3" t="s">
        <v>10</v>
      </c>
      <c r="F1925" s="4" t="s">
        <v>3024</v>
      </c>
      <c r="G1925" s="5">
        <v>3500000</v>
      </c>
      <c r="H1925" s="5">
        <v>67126.98</v>
      </c>
      <c r="I1925" s="5">
        <v>3432873.02</v>
      </c>
      <c r="J1925" s="4" t="s">
        <v>21</v>
      </c>
      <c r="K1925" s="4" t="s">
        <v>22</v>
      </c>
    </row>
    <row r="1926" spans="1:11" ht="24" x14ac:dyDescent="0.25">
      <c r="A1926" s="4" t="s">
        <v>93</v>
      </c>
      <c r="B1926" s="4" t="s">
        <v>73</v>
      </c>
      <c r="C1926" s="3" t="s">
        <v>8</v>
      </c>
      <c r="D1926" s="3" t="s">
        <v>2656</v>
      </c>
      <c r="E1926" s="3" t="s">
        <v>13</v>
      </c>
      <c r="F1926" s="4" t="s">
        <v>3024</v>
      </c>
      <c r="G1926" s="5">
        <v>12000</v>
      </c>
      <c r="H1926" s="5">
        <v>0</v>
      </c>
      <c r="I1926" s="5">
        <v>12000</v>
      </c>
      <c r="J1926" s="4" t="s">
        <v>21</v>
      </c>
      <c r="K1926" s="4" t="s">
        <v>22</v>
      </c>
    </row>
    <row r="1927" spans="1:11" ht="24" x14ac:dyDescent="0.25">
      <c r="A1927" s="4" t="s">
        <v>93</v>
      </c>
      <c r="B1927" s="4" t="s">
        <v>73</v>
      </c>
      <c r="C1927" s="3" t="s">
        <v>8</v>
      </c>
      <c r="D1927" s="3" t="s">
        <v>2655</v>
      </c>
      <c r="E1927" s="3" t="s">
        <v>9</v>
      </c>
      <c r="F1927" s="4" t="s">
        <v>3025</v>
      </c>
      <c r="G1927" s="5">
        <v>2000</v>
      </c>
      <c r="H1927" s="5">
        <v>0</v>
      </c>
      <c r="I1927" s="5">
        <v>2000</v>
      </c>
      <c r="J1927" s="4" t="s">
        <v>21</v>
      </c>
      <c r="K1927" s="4" t="s">
        <v>22</v>
      </c>
    </row>
    <row r="1928" spans="1:11" ht="24" x14ac:dyDescent="0.25">
      <c r="A1928" s="4" t="s">
        <v>93</v>
      </c>
      <c r="B1928" s="4" t="s">
        <v>73</v>
      </c>
      <c r="C1928" s="3" t="s">
        <v>8</v>
      </c>
      <c r="D1928" s="3" t="s">
        <v>2655</v>
      </c>
      <c r="E1928" s="3" t="s">
        <v>11</v>
      </c>
      <c r="F1928" s="4" t="s">
        <v>3025</v>
      </c>
      <c r="G1928" s="5">
        <v>108000</v>
      </c>
      <c r="H1928" s="5">
        <v>0</v>
      </c>
      <c r="I1928" s="5">
        <v>108000</v>
      </c>
      <c r="J1928" s="4" t="s">
        <v>21</v>
      </c>
      <c r="K1928" s="4" t="s">
        <v>22</v>
      </c>
    </row>
    <row r="1929" spans="1:11" ht="24" x14ac:dyDescent="0.25">
      <c r="A1929" s="4" t="s">
        <v>93</v>
      </c>
      <c r="B1929" s="4" t="s">
        <v>73</v>
      </c>
      <c r="C1929" s="3" t="s">
        <v>8</v>
      </c>
      <c r="D1929" s="3" t="s">
        <v>2655</v>
      </c>
      <c r="E1929" s="3" t="s">
        <v>10</v>
      </c>
      <c r="F1929" s="4" t="s">
        <v>3025</v>
      </c>
      <c r="G1929" s="5">
        <v>2600000</v>
      </c>
      <c r="H1929" s="5">
        <v>926630.19200000004</v>
      </c>
      <c r="I1929" s="5">
        <v>1673369.808</v>
      </c>
      <c r="J1929" s="4" t="s">
        <v>21</v>
      </c>
      <c r="K1929" s="4" t="s">
        <v>22</v>
      </c>
    </row>
    <row r="1930" spans="1:11" ht="24" x14ac:dyDescent="0.25">
      <c r="A1930" s="4" t="s">
        <v>93</v>
      </c>
      <c r="B1930" s="4" t="s">
        <v>73</v>
      </c>
      <c r="C1930" s="3" t="s">
        <v>8</v>
      </c>
      <c r="D1930" s="3" t="s">
        <v>2655</v>
      </c>
      <c r="E1930" s="3" t="s">
        <v>13</v>
      </c>
      <c r="F1930" s="4" t="s">
        <v>3025</v>
      </c>
      <c r="G1930" s="5">
        <v>25000</v>
      </c>
      <c r="H1930" s="5">
        <v>433.92</v>
      </c>
      <c r="I1930" s="5">
        <v>24566.080000000002</v>
      </c>
      <c r="J1930" s="4" t="s">
        <v>21</v>
      </c>
      <c r="K1930" s="4" t="s">
        <v>22</v>
      </c>
    </row>
    <row r="1931" spans="1:11" x14ac:dyDescent="0.25">
      <c r="A1931" s="4" t="s">
        <v>93</v>
      </c>
      <c r="B1931" s="4" t="s">
        <v>73</v>
      </c>
      <c r="C1931" s="3" t="s">
        <v>8</v>
      </c>
      <c r="D1931" s="3" t="s">
        <v>2654</v>
      </c>
      <c r="E1931" s="3" t="s">
        <v>9</v>
      </c>
      <c r="F1931" s="4" t="s">
        <v>3026</v>
      </c>
      <c r="G1931" s="5">
        <v>1000</v>
      </c>
      <c r="H1931" s="5">
        <v>0</v>
      </c>
      <c r="I1931" s="5">
        <v>1000</v>
      </c>
      <c r="J1931" s="4" t="s">
        <v>21</v>
      </c>
      <c r="K1931" s="4" t="s">
        <v>22</v>
      </c>
    </row>
    <row r="1932" spans="1:11" x14ac:dyDescent="0.25">
      <c r="A1932" s="4" t="s">
        <v>93</v>
      </c>
      <c r="B1932" s="4" t="s">
        <v>73</v>
      </c>
      <c r="C1932" s="3" t="s">
        <v>8</v>
      </c>
      <c r="D1932" s="3" t="s">
        <v>2654</v>
      </c>
      <c r="E1932" s="3" t="s">
        <v>11</v>
      </c>
      <c r="F1932" s="4" t="s">
        <v>3026</v>
      </c>
      <c r="G1932" s="5">
        <v>105000</v>
      </c>
      <c r="H1932" s="5">
        <v>24203.767</v>
      </c>
      <c r="I1932" s="5">
        <v>80796.233000000007</v>
      </c>
      <c r="J1932" s="4" t="s">
        <v>21</v>
      </c>
      <c r="K1932" s="4" t="s">
        <v>22</v>
      </c>
    </row>
    <row r="1933" spans="1:11" x14ac:dyDescent="0.25">
      <c r="A1933" s="4" t="s">
        <v>93</v>
      </c>
      <c r="B1933" s="4" t="s">
        <v>73</v>
      </c>
      <c r="C1933" s="3" t="s">
        <v>8</v>
      </c>
      <c r="D1933" s="3" t="s">
        <v>2654</v>
      </c>
      <c r="E1933" s="3" t="s">
        <v>10</v>
      </c>
      <c r="F1933" s="4" t="s">
        <v>3026</v>
      </c>
      <c r="G1933" s="5">
        <v>3709000</v>
      </c>
      <c r="H1933" s="5">
        <v>1368893.486</v>
      </c>
      <c r="I1933" s="5">
        <v>2340106.514</v>
      </c>
      <c r="J1933" s="4" t="s">
        <v>21</v>
      </c>
      <c r="K1933" s="4" t="s">
        <v>22</v>
      </c>
    </row>
    <row r="1934" spans="1:11" x14ac:dyDescent="0.25">
      <c r="A1934" s="4" t="s">
        <v>93</v>
      </c>
      <c r="B1934" s="4" t="s">
        <v>73</v>
      </c>
      <c r="C1934" s="3" t="s">
        <v>8</v>
      </c>
      <c r="D1934" s="3" t="s">
        <v>2654</v>
      </c>
      <c r="E1934" s="3" t="s">
        <v>13</v>
      </c>
      <c r="F1934" s="4" t="s">
        <v>3026</v>
      </c>
      <c r="G1934" s="5">
        <v>10000</v>
      </c>
      <c r="H1934" s="5">
        <v>549.63199999999995</v>
      </c>
      <c r="I1934" s="5">
        <v>9450.3680000000004</v>
      </c>
      <c r="J1934" s="4" t="s">
        <v>21</v>
      </c>
      <c r="K1934" s="4" t="s">
        <v>22</v>
      </c>
    </row>
    <row r="1935" spans="1:11" ht="24" x14ac:dyDescent="0.25">
      <c r="A1935" s="4" t="s">
        <v>93</v>
      </c>
      <c r="B1935" s="4" t="s">
        <v>73</v>
      </c>
      <c r="C1935" s="3" t="s">
        <v>8</v>
      </c>
      <c r="D1935" s="3" t="s">
        <v>4140</v>
      </c>
      <c r="E1935" s="3" t="s">
        <v>10</v>
      </c>
      <c r="F1935" s="4" t="s">
        <v>4141</v>
      </c>
      <c r="G1935" s="5">
        <v>6063492</v>
      </c>
      <c r="H1935" s="5">
        <v>1637364.014</v>
      </c>
      <c r="I1935" s="5">
        <v>4426127.9859999996</v>
      </c>
      <c r="J1935" s="4" t="s">
        <v>21</v>
      </c>
      <c r="K1935" s="4" t="s">
        <v>22</v>
      </c>
    </row>
    <row r="1936" spans="1:11" ht="24" x14ac:dyDescent="0.25">
      <c r="A1936" s="4" t="s">
        <v>93</v>
      </c>
      <c r="B1936" s="4" t="s">
        <v>73</v>
      </c>
      <c r="C1936" s="3" t="s">
        <v>8</v>
      </c>
      <c r="D1936" s="3" t="s">
        <v>4140</v>
      </c>
      <c r="E1936" s="3" t="s">
        <v>98</v>
      </c>
      <c r="F1936" s="4" t="s">
        <v>4141</v>
      </c>
      <c r="G1936" s="5">
        <v>54000</v>
      </c>
      <c r="H1936" s="5">
        <v>597.61800000000005</v>
      </c>
      <c r="I1936" s="5">
        <v>53402.381999999998</v>
      </c>
      <c r="J1936" s="4" t="s">
        <v>21</v>
      </c>
      <c r="K1936" s="4" t="s">
        <v>22</v>
      </c>
    </row>
    <row r="1937" spans="1:11" ht="24" x14ac:dyDescent="0.25">
      <c r="A1937" s="4" t="s">
        <v>93</v>
      </c>
      <c r="B1937" s="4" t="s">
        <v>73</v>
      </c>
      <c r="C1937" s="3" t="s">
        <v>8</v>
      </c>
      <c r="D1937" s="3" t="s">
        <v>4140</v>
      </c>
      <c r="E1937" s="3" t="s">
        <v>13</v>
      </c>
      <c r="F1937" s="4" t="s">
        <v>4141</v>
      </c>
      <c r="G1937" s="5">
        <v>4004817</v>
      </c>
      <c r="H1937" s="5">
        <v>1784429.6429999999</v>
      </c>
      <c r="I1937" s="5">
        <v>2220387.3569999998</v>
      </c>
      <c r="J1937" s="4" t="s">
        <v>21</v>
      </c>
      <c r="K1937" s="4" t="s">
        <v>22</v>
      </c>
    </row>
    <row r="1938" spans="1:11" x14ac:dyDescent="0.25">
      <c r="A1938" s="4" t="s">
        <v>93</v>
      </c>
      <c r="B1938" s="4" t="s">
        <v>73</v>
      </c>
      <c r="C1938" s="3" t="s">
        <v>8</v>
      </c>
      <c r="D1938" s="3" t="s">
        <v>4596</v>
      </c>
      <c r="E1938" s="3" t="s">
        <v>9</v>
      </c>
      <c r="F1938" s="4" t="s">
        <v>4597</v>
      </c>
      <c r="G1938" s="5">
        <v>500</v>
      </c>
      <c r="H1938" s="5">
        <v>0</v>
      </c>
      <c r="I1938" s="5">
        <v>500</v>
      </c>
      <c r="J1938" s="4" t="s">
        <v>42</v>
      </c>
      <c r="K1938" s="4" t="s">
        <v>1832</v>
      </c>
    </row>
    <row r="1939" spans="1:11" x14ac:dyDescent="0.25">
      <c r="A1939" s="4" t="s">
        <v>93</v>
      </c>
      <c r="B1939" s="4" t="s">
        <v>73</v>
      </c>
      <c r="C1939" s="3" t="s">
        <v>8</v>
      </c>
      <c r="D1939" s="3" t="s">
        <v>4596</v>
      </c>
      <c r="E1939" s="3" t="s">
        <v>11</v>
      </c>
      <c r="F1939" s="4" t="s">
        <v>4597</v>
      </c>
      <c r="G1939" s="5">
        <v>10000</v>
      </c>
      <c r="H1939" s="5">
        <v>0</v>
      </c>
      <c r="I1939" s="5">
        <v>10000</v>
      </c>
      <c r="J1939" s="4" t="s">
        <v>42</v>
      </c>
      <c r="K1939" s="4" t="s">
        <v>1832</v>
      </c>
    </row>
    <row r="1940" spans="1:11" x14ac:dyDescent="0.25">
      <c r="A1940" s="4" t="s">
        <v>93</v>
      </c>
      <c r="B1940" s="4" t="s">
        <v>73</v>
      </c>
      <c r="C1940" s="3" t="s">
        <v>8</v>
      </c>
      <c r="D1940" s="3" t="s">
        <v>4596</v>
      </c>
      <c r="E1940" s="3" t="s">
        <v>347</v>
      </c>
      <c r="F1940" s="4" t="s">
        <v>4597</v>
      </c>
      <c r="G1940" s="5">
        <v>3000</v>
      </c>
      <c r="H1940" s="5">
        <v>0</v>
      </c>
      <c r="I1940" s="5">
        <v>3000</v>
      </c>
      <c r="J1940" s="4" t="s">
        <v>42</v>
      </c>
      <c r="K1940" s="4" t="s">
        <v>1832</v>
      </c>
    </row>
    <row r="1941" spans="1:11" x14ac:dyDescent="0.25">
      <c r="A1941" s="4" t="s">
        <v>93</v>
      </c>
      <c r="B1941" s="4" t="s">
        <v>73</v>
      </c>
      <c r="C1941" s="3" t="s">
        <v>8</v>
      </c>
      <c r="D1941" s="3" t="s">
        <v>4596</v>
      </c>
      <c r="E1941" s="3" t="s">
        <v>10</v>
      </c>
      <c r="F1941" s="4" t="s">
        <v>4597</v>
      </c>
      <c r="G1941" s="5">
        <v>7000</v>
      </c>
      <c r="H1941" s="5">
        <v>0</v>
      </c>
      <c r="I1941" s="5">
        <v>7000</v>
      </c>
      <c r="J1941" s="4" t="s">
        <v>42</v>
      </c>
      <c r="K1941" s="4" t="s">
        <v>1832</v>
      </c>
    </row>
    <row r="1942" spans="1:11" ht="24" x14ac:dyDescent="0.25">
      <c r="A1942" s="4" t="s">
        <v>93</v>
      </c>
      <c r="B1942" s="4" t="s">
        <v>74</v>
      </c>
      <c r="C1942" s="3" t="s">
        <v>8</v>
      </c>
      <c r="D1942" s="3" t="s">
        <v>3027</v>
      </c>
      <c r="E1942" s="3" t="s">
        <v>10</v>
      </c>
      <c r="F1942" s="4" t="s">
        <v>3028</v>
      </c>
      <c r="G1942" s="5">
        <v>220000</v>
      </c>
      <c r="H1942" s="5">
        <v>0</v>
      </c>
      <c r="I1942" s="5">
        <v>220000</v>
      </c>
      <c r="J1942" s="4" t="s">
        <v>321</v>
      </c>
      <c r="K1942" s="4" t="s">
        <v>1019</v>
      </c>
    </row>
    <row r="1943" spans="1:11" ht="24" x14ac:dyDescent="0.25">
      <c r="A1943" s="4" t="s">
        <v>93</v>
      </c>
      <c r="B1943" s="4" t="s">
        <v>74</v>
      </c>
      <c r="C1943" s="3" t="s">
        <v>8</v>
      </c>
      <c r="D1943" s="3" t="s">
        <v>1020</v>
      </c>
      <c r="E1943" s="3" t="s">
        <v>11</v>
      </c>
      <c r="F1943" s="4" t="s">
        <v>1021</v>
      </c>
      <c r="G1943" s="5">
        <v>309000</v>
      </c>
      <c r="H1943" s="5">
        <v>38249.046000000002</v>
      </c>
      <c r="I1943" s="5">
        <v>270750.95400000003</v>
      </c>
      <c r="J1943" s="4" t="s">
        <v>46</v>
      </c>
      <c r="K1943" s="4" t="s">
        <v>46</v>
      </c>
    </row>
    <row r="1944" spans="1:11" ht="24" x14ac:dyDescent="0.25">
      <c r="A1944" s="4" t="s">
        <v>93</v>
      </c>
      <c r="B1944" s="4" t="s">
        <v>74</v>
      </c>
      <c r="C1944" s="3" t="s">
        <v>8</v>
      </c>
      <c r="D1944" s="3" t="s">
        <v>1020</v>
      </c>
      <c r="E1944" s="3" t="s">
        <v>10</v>
      </c>
      <c r="F1944" s="4" t="s">
        <v>1021</v>
      </c>
      <c r="G1944" s="5">
        <v>5490000</v>
      </c>
      <c r="H1944" s="5">
        <v>1894975.419</v>
      </c>
      <c r="I1944" s="5">
        <v>3595024.5810000002</v>
      </c>
      <c r="J1944" s="4" t="s">
        <v>46</v>
      </c>
      <c r="K1944" s="4" t="s">
        <v>46</v>
      </c>
    </row>
    <row r="1945" spans="1:11" ht="24" x14ac:dyDescent="0.25">
      <c r="A1945" s="4" t="s">
        <v>93</v>
      </c>
      <c r="B1945" s="4" t="s">
        <v>74</v>
      </c>
      <c r="C1945" s="3" t="s">
        <v>8</v>
      </c>
      <c r="D1945" s="3" t="s">
        <v>1022</v>
      </c>
      <c r="E1945" s="3" t="s">
        <v>11</v>
      </c>
      <c r="F1945" s="4" t="s">
        <v>2406</v>
      </c>
      <c r="G1945" s="5">
        <v>122000</v>
      </c>
      <c r="H1945" s="5">
        <v>114782.497</v>
      </c>
      <c r="I1945" s="5">
        <v>7217.502999999997</v>
      </c>
      <c r="J1945" s="4" t="s">
        <v>321</v>
      </c>
      <c r="K1945" s="4" t="s">
        <v>322</v>
      </c>
    </row>
    <row r="1946" spans="1:11" ht="24" x14ac:dyDescent="0.25">
      <c r="A1946" s="4" t="s">
        <v>93</v>
      </c>
      <c r="B1946" s="4" t="s">
        <v>74</v>
      </c>
      <c r="C1946" s="3" t="s">
        <v>8</v>
      </c>
      <c r="D1946" s="3" t="s">
        <v>1022</v>
      </c>
      <c r="E1946" s="3" t="s">
        <v>10</v>
      </c>
      <c r="F1946" s="4" t="s">
        <v>2406</v>
      </c>
      <c r="G1946" s="5">
        <v>2911000</v>
      </c>
      <c r="H1946" s="5">
        <v>963215.42099999997</v>
      </c>
      <c r="I1946" s="5">
        <v>1947784.5789999999</v>
      </c>
      <c r="J1946" s="4" t="s">
        <v>321</v>
      </c>
      <c r="K1946" s="4" t="s">
        <v>322</v>
      </c>
    </row>
    <row r="1947" spans="1:11" ht="24" x14ac:dyDescent="0.25">
      <c r="A1947" s="4" t="s">
        <v>93</v>
      </c>
      <c r="B1947" s="4" t="s">
        <v>74</v>
      </c>
      <c r="C1947" s="3" t="s">
        <v>8</v>
      </c>
      <c r="D1947" s="3" t="s">
        <v>1023</v>
      </c>
      <c r="E1947" s="3" t="s">
        <v>11</v>
      </c>
      <c r="F1947" s="4" t="s">
        <v>1024</v>
      </c>
      <c r="G1947" s="5">
        <v>554000</v>
      </c>
      <c r="H1947" s="5">
        <v>429189.39600000001</v>
      </c>
      <c r="I1947" s="5">
        <v>124810.60399999999</v>
      </c>
      <c r="J1947" s="4" t="s">
        <v>46</v>
      </c>
      <c r="K1947" s="4" t="s">
        <v>1025</v>
      </c>
    </row>
    <row r="1948" spans="1:11" ht="24" x14ac:dyDescent="0.25">
      <c r="A1948" s="4" t="s">
        <v>93</v>
      </c>
      <c r="B1948" s="4" t="s">
        <v>74</v>
      </c>
      <c r="C1948" s="3" t="s">
        <v>8</v>
      </c>
      <c r="D1948" s="3" t="s">
        <v>1023</v>
      </c>
      <c r="E1948" s="3" t="s">
        <v>10</v>
      </c>
      <c r="F1948" s="4" t="s">
        <v>1024</v>
      </c>
      <c r="G1948" s="5">
        <v>20500000</v>
      </c>
      <c r="H1948" s="5">
        <v>18210000</v>
      </c>
      <c r="I1948" s="5">
        <v>2290000</v>
      </c>
      <c r="J1948" s="4" t="s">
        <v>46</v>
      </c>
      <c r="K1948" s="4" t="s">
        <v>1025</v>
      </c>
    </row>
    <row r="1949" spans="1:11" ht="24" x14ac:dyDescent="0.25">
      <c r="A1949" s="4" t="s">
        <v>93</v>
      </c>
      <c r="B1949" s="4" t="s">
        <v>74</v>
      </c>
      <c r="C1949" s="3" t="s">
        <v>8</v>
      </c>
      <c r="D1949" s="3" t="s">
        <v>1026</v>
      </c>
      <c r="E1949" s="3" t="s">
        <v>11</v>
      </c>
      <c r="F1949" s="4" t="s">
        <v>1027</v>
      </c>
      <c r="G1949" s="5">
        <v>1000</v>
      </c>
      <c r="H1949" s="5">
        <v>0</v>
      </c>
      <c r="I1949" s="5">
        <v>1000</v>
      </c>
      <c r="J1949" s="4" t="s">
        <v>46</v>
      </c>
      <c r="K1949" s="4" t="s">
        <v>47</v>
      </c>
    </row>
    <row r="1950" spans="1:11" ht="24" x14ac:dyDescent="0.25">
      <c r="A1950" s="4" t="s">
        <v>93</v>
      </c>
      <c r="B1950" s="4" t="s">
        <v>74</v>
      </c>
      <c r="C1950" s="3" t="s">
        <v>8</v>
      </c>
      <c r="D1950" s="3" t="s">
        <v>1026</v>
      </c>
      <c r="E1950" s="3" t="s">
        <v>347</v>
      </c>
      <c r="F1950" s="4" t="s">
        <v>1027</v>
      </c>
      <c r="G1950" s="5">
        <v>42000</v>
      </c>
      <c r="H1950" s="5">
        <v>5172.4139999999998</v>
      </c>
      <c r="I1950" s="5">
        <v>36827.586000000003</v>
      </c>
      <c r="J1950" s="4" t="s">
        <v>46</v>
      </c>
      <c r="K1950" s="4" t="s">
        <v>47</v>
      </c>
    </row>
    <row r="1951" spans="1:11" ht="24" x14ac:dyDescent="0.25">
      <c r="A1951" s="4" t="s">
        <v>93</v>
      </c>
      <c r="B1951" s="4" t="s">
        <v>74</v>
      </c>
      <c r="C1951" s="3" t="s">
        <v>8</v>
      </c>
      <c r="D1951" s="3" t="s">
        <v>1026</v>
      </c>
      <c r="E1951" s="3" t="s">
        <v>10</v>
      </c>
      <c r="F1951" s="4" t="s">
        <v>1027</v>
      </c>
      <c r="G1951" s="5">
        <v>1000</v>
      </c>
      <c r="H1951" s="5">
        <v>0</v>
      </c>
      <c r="I1951" s="5">
        <v>1000</v>
      </c>
      <c r="J1951" s="4" t="s">
        <v>46</v>
      </c>
      <c r="K1951" s="4" t="s">
        <v>47</v>
      </c>
    </row>
    <row r="1952" spans="1:11" ht="24" x14ac:dyDescent="0.25">
      <c r="A1952" s="4" t="s">
        <v>93</v>
      </c>
      <c r="B1952" s="4" t="s">
        <v>74</v>
      </c>
      <c r="C1952" s="3" t="s">
        <v>8</v>
      </c>
      <c r="D1952" s="3" t="s">
        <v>3029</v>
      </c>
      <c r="E1952" s="3" t="s">
        <v>347</v>
      </c>
      <c r="F1952" s="4" t="s">
        <v>3030</v>
      </c>
      <c r="G1952" s="5">
        <v>20000</v>
      </c>
      <c r="H1952" s="5">
        <v>0</v>
      </c>
      <c r="I1952" s="5">
        <v>20000</v>
      </c>
      <c r="J1952" s="4" t="s">
        <v>46</v>
      </c>
      <c r="K1952" s="4" t="s">
        <v>210</v>
      </c>
    </row>
    <row r="1953" spans="1:11" ht="24" x14ac:dyDescent="0.25">
      <c r="A1953" s="4" t="s">
        <v>93</v>
      </c>
      <c r="B1953" s="4" t="s">
        <v>74</v>
      </c>
      <c r="C1953" s="3" t="s">
        <v>8</v>
      </c>
      <c r="D1953" s="3" t="s">
        <v>3029</v>
      </c>
      <c r="E1953" s="3" t="s">
        <v>10</v>
      </c>
      <c r="F1953" s="4" t="s">
        <v>3030</v>
      </c>
      <c r="G1953" s="5">
        <v>695000</v>
      </c>
      <c r="H1953" s="5">
        <v>491342.48100000003</v>
      </c>
      <c r="I1953" s="5">
        <v>203657.51899999997</v>
      </c>
      <c r="J1953" s="4" t="s">
        <v>46</v>
      </c>
      <c r="K1953" s="4" t="s">
        <v>210</v>
      </c>
    </row>
    <row r="1954" spans="1:11" x14ac:dyDescent="0.25">
      <c r="A1954" s="4" t="s">
        <v>93</v>
      </c>
      <c r="B1954" s="4" t="s">
        <v>74</v>
      </c>
      <c r="C1954" s="3" t="s">
        <v>8</v>
      </c>
      <c r="D1954" s="3" t="s">
        <v>1028</v>
      </c>
      <c r="E1954" s="3" t="s">
        <v>11</v>
      </c>
      <c r="F1954" s="4" t="s">
        <v>1029</v>
      </c>
      <c r="G1954" s="5">
        <v>89000</v>
      </c>
      <c r="H1954" s="5">
        <v>87883.236999999994</v>
      </c>
      <c r="I1954" s="5">
        <v>1116.7630000000063</v>
      </c>
      <c r="J1954" s="4" t="s">
        <v>321</v>
      </c>
      <c r="K1954" s="4" t="s">
        <v>322</v>
      </c>
    </row>
    <row r="1955" spans="1:11" x14ac:dyDescent="0.25">
      <c r="A1955" s="4" t="s">
        <v>93</v>
      </c>
      <c r="B1955" s="4" t="s">
        <v>74</v>
      </c>
      <c r="C1955" s="3" t="s">
        <v>8</v>
      </c>
      <c r="D1955" s="3" t="s">
        <v>1028</v>
      </c>
      <c r="E1955" s="3" t="s">
        <v>10</v>
      </c>
      <c r="F1955" s="4" t="s">
        <v>1029</v>
      </c>
      <c r="G1955" s="5">
        <v>3056000</v>
      </c>
      <c r="H1955" s="5">
        <v>3053599.9440000001</v>
      </c>
      <c r="I1955" s="5">
        <v>2400.0559999998659</v>
      </c>
      <c r="J1955" s="4" t="s">
        <v>321</v>
      </c>
      <c r="K1955" s="4" t="s">
        <v>322</v>
      </c>
    </row>
    <row r="1956" spans="1:11" ht="24" x14ac:dyDescent="0.25">
      <c r="A1956" s="4" t="s">
        <v>93</v>
      </c>
      <c r="B1956" s="4" t="s">
        <v>74</v>
      </c>
      <c r="C1956" s="3" t="s">
        <v>8</v>
      </c>
      <c r="D1956" s="3" t="s">
        <v>1030</v>
      </c>
      <c r="E1956" s="3" t="s">
        <v>11</v>
      </c>
      <c r="F1956" s="4" t="s">
        <v>1031</v>
      </c>
      <c r="G1956" s="5">
        <v>290000</v>
      </c>
      <c r="H1956" s="5">
        <v>280618.02500000002</v>
      </c>
      <c r="I1956" s="5">
        <v>9381.9749999999767</v>
      </c>
      <c r="J1956" s="4" t="s">
        <v>321</v>
      </c>
      <c r="K1956" s="4" t="s">
        <v>1032</v>
      </c>
    </row>
    <row r="1957" spans="1:11" ht="24" x14ac:dyDescent="0.25">
      <c r="A1957" s="4" t="s">
        <v>93</v>
      </c>
      <c r="B1957" s="4" t="s">
        <v>74</v>
      </c>
      <c r="C1957" s="3" t="s">
        <v>8</v>
      </c>
      <c r="D1957" s="3" t="s">
        <v>1030</v>
      </c>
      <c r="E1957" s="3" t="s">
        <v>347</v>
      </c>
      <c r="F1957" s="4" t="s">
        <v>1031</v>
      </c>
      <c r="G1957" s="5">
        <v>18000</v>
      </c>
      <c r="H1957" s="5">
        <v>900.78</v>
      </c>
      <c r="I1957" s="5">
        <v>17099.22</v>
      </c>
      <c r="J1957" s="4" t="s">
        <v>321</v>
      </c>
      <c r="K1957" s="4" t="s">
        <v>1032</v>
      </c>
    </row>
    <row r="1958" spans="1:11" ht="24" x14ac:dyDescent="0.25">
      <c r="A1958" s="4" t="s">
        <v>93</v>
      </c>
      <c r="B1958" s="4" t="s">
        <v>74</v>
      </c>
      <c r="C1958" s="3" t="s">
        <v>8</v>
      </c>
      <c r="D1958" s="3" t="s">
        <v>1030</v>
      </c>
      <c r="E1958" s="3" t="s">
        <v>10</v>
      </c>
      <c r="F1958" s="4" t="s">
        <v>1031</v>
      </c>
      <c r="G1958" s="5">
        <v>5686000</v>
      </c>
      <c r="H1958" s="5">
        <v>4170145.3990000002</v>
      </c>
      <c r="I1958" s="5">
        <v>1515854.6009999998</v>
      </c>
      <c r="J1958" s="4" t="s">
        <v>321</v>
      </c>
      <c r="K1958" s="4" t="s">
        <v>1032</v>
      </c>
    </row>
    <row r="1959" spans="1:11" ht="24" x14ac:dyDescent="0.25">
      <c r="A1959" s="4" t="s">
        <v>93</v>
      </c>
      <c r="B1959" s="4" t="s">
        <v>74</v>
      </c>
      <c r="C1959" s="3" t="s">
        <v>8</v>
      </c>
      <c r="D1959" s="3" t="s">
        <v>1033</v>
      </c>
      <c r="E1959" s="3" t="s">
        <v>11</v>
      </c>
      <c r="F1959" s="4" t="s">
        <v>1034</v>
      </c>
      <c r="G1959" s="5">
        <v>80000</v>
      </c>
      <c r="H1959" s="5">
        <v>0</v>
      </c>
      <c r="I1959" s="5">
        <v>80000</v>
      </c>
      <c r="J1959" s="4" t="s">
        <v>46</v>
      </c>
      <c r="K1959" s="4" t="s">
        <v>1035</v>
      </c>
    </row>
    <row r="1960" spans="1:11" ht="24" x14ac:dyDescent="0.25">
      <c r="A1960" s="4" t="s">
        <v>93</v>
      </c>
      <c r="B1960" s="4" t="s">
        <v>74</v>
      </c>
      <c r="C1960" s="3" t="s">
        <v>8</v>
      </c>
      <c r="D1960" s="3" t="s">
        <v>1033</v>
      </c>
      <c r="E1960" s="3" t="s">
        <v>10</v>
      </c>
      <c r="F1960" s="4" t="s">
        <v>1034</v>
      </c>
      <c r="G1960" s="5">
        <v>24000</v>
      </c>
      <c r="H1960" s="5">
        <v>0</v>
      </c>
      <c r="I1960" s="5">
        <v>24000</v>
      </c>
      <c r="J1960" s="4" t="s">
        <v>46</v>
      </c>
      <c r="K1960" s="4" t="s">
        <v>1035</v>
      </c>
    </row>
    <row r="1961" spans="1:11" x14ac:dyDescent="0.25">
      <c r="A1961" s="4" t="s">
        <v>93</v>
      </c>
      <c r="B1961" s="4" t="s">
        <v>74</v>
      </c>
      <c r="C1961" s="3" t="s">
        <v>8</v>
      </c>
      <c r="D1961" s="3" t="s">
        <v>1036</v>
      </c>
      <c r="E1961" s="3" t="s">
        <v>347</v>
      </c>
      <c r="F1961" s="4" t="s">
        <v>1037</v>
      </c>
      <c r="G1961" s="5">
        <v>30000</v>
      </c>
      <c r="H1961" s="5">
        <v>0</v>
      </c>
      <c r="I1961" s="5">
        <v>30000</v>
      </c>
      <c r="J1961" s="4" t="s">
        <v>46</v>
      </c>
      <c r="K1961" s="4" t="s">
        <v>210</v>
      </c>
    </row>
    <row r="1962" spans="1:11" ht="24" x14ac:dyDescent="0.25">
      <c r="A1962" s="4" t="s">
        <v>93</v>
      </c>
      <c r="B1962" s="4" t="s">
        <v>74</v>
      </c>
      <c r="C1962" s="3" t="s">
        <v>8</v>
      </c>
      <c r="D1962" s="3" t="s">
        <v>4598</v>
      </c>
      <c r="E1962" s="3" t="s">
        <v>4055</v>
      </c>
      <c r="F1962" s="4" t="s">
        <v>4599</v>
      </c>
      <c r="G1962" s="5">
        <v>3000</v>
      </c>
      <c r="H1962" s="5">
        <v>0</v>
      </c>
      <c r="I1962" s="5">
        <v>3000</v>
      </c>
      <c r="J1962" s="4" t="s">
        <v>46</v>
      </c>
      <c r="K1962" s="4" t="s">
        <v>46</v>
      </c>
    </row>
    <row r="1963" spans="1:11" x14ac:dyDescent="0.25">
      <c r="A1963" s="4" t="s">
        <v>93</v>
      </c>
      <c r="B1963" s="4" t="s">
        <v>74</v>
      </c>
      <c r="C1963" s="3" t="s">
        <v>8</v>
      </c>
      <c r="D1963" s="3" t="s">
        <v>1038</v>
      </c>
      <c r="E1963" s="3" t="s">
        <v>11</v>
      </c>
      <c r="F1963" s="4" t="s">
        <v>1039</v>
      </c>
      <c r="G1963" s="5">
        <v>492000</v>
      </c>
      <c r="H1963" s="5">
        <v>369384.31</v>
      </c>
      <c r="I1963" s="5">
        <v>122615.69</v>
      </c>
      <c r="J1963" s="4" t="s">
        <v>46</v>
      </c>
      <c r="K1963" s="4" t="s">
        <v>1040</v>
      </c>
    </row>
    <row r="1964" spans="1:11" x14ac:dyDescent="0.25">
      <c r="A1964" s="4" t="s">
        <v>93</v>
      </c>
      <c r="B1964" s="4" t="s">
        <v>74</v>
      </c>
      <c r="C1964" s="3" t="s">
        <v>8</v>
      </c>
      <c r="D1964" s="3" t="s">
        <v>1038</v>
      </c>
      <c r="E1964" s="3" t="s">
        <v>347</v>
      </c>
      <c r="F1964" s="4" t="s">
        <v>1039</v>
      </c>
      <c r="G1964" s="5">
        <v>240000</v>
      </c>
      <c r="H1964" s="5">
        <v>227959.64</v>
      </c>
      <c r="I1964" s="5">
        <v>12040.359999999986</v>
      </c>
      <c r="J1964" s="4" t="s">
        <v>46</v>
      </c>
      <c r="K1964" s="4" t="s">
        <v>1040</v>
      </c>
    </row>
    <row r="1965" spans="1:11" x14ac:dyDescent="0.25">
      <c r="A1965" s="4" t="s">
        <v>93</v>
      </c>
      <c r="B1965" s="4" t="s">
        <v>74</v>
      </c>
      <c r="C1965" s="3" t="s">
        <v>8</v>
      </c>
      <c r="D1965" s="3" t="s">
        <v>1038</v>
      </c>
      <c r="E1965" s="3" t="s">
        <v>10</v>
      </c>
      <c r="F1965" s="4" t="s">
        <v>1039</v>
      </c>
      <c r="G1965" s="5">
        <v>4000000</v>
      </c>
      <c r="H1965" s="5">
        <v>1945224.023</v>
      </c>
      <c r="I1965" s="5">
        <v>2054775.977</v>
      </c>
      <c r="J1965" s="4" t="s">
        <v>46</v>
      </c>
      <c r="K1965" s="4" t="s">
        <v>1040</v>
      </c>
    </row>
    <row r="1966" spans="1:11" ht="24" x14ac:dyDescent="0.25">
      <c r="A1966" s="4" t="s">
        <v>93</v>
      </c>
      <c r="B1966" s="4" t="s">
        <v>74</v>
      </c>
      <c r="C1966" s="3" t="s">
        <v>8</v>
      </c>
      <c r="D1966" s="3" t="s">
        <v>1041</v>
      </c>
      <c r="E1966" s="3" t="s">
        <v>347</v>
      </c>
      <c r="F1966" s="4" t="s">
        <v>1042</v>
      </c>
      <c r="G1966" s="5">
        <v>30000</v>
      </c>
      <c r="H1966" s="5">
        <v>21703.071</v>
      </c>
      <c r="I1966" s="5">
        <v>8296.9290000000001</v>
      </c>
      <c r="J1966" s="4" t="s">
        <v>46</v>
      </c>
      <c r="K1966" s="4" t="s">
        <v>210</v>
      </c>
    </row>
    <row r="1967" spans="1:11" ht="24" x14ac:dyDescent="0.25">
      <c r="A1967" s="4" t="s">
        <v>93</v>
      </c>
      <c r="B1967" s="4" t="s">
        <v>74</v>
      </c>
      <c r="C1967" s="3" t="s">
        <v>8</v>
      </c>
      <c r="D1967" s="3" t="s">
        <v>1041</v>
      </c>
      <c r="E1967" s="3" t="s">
        <v>10</v>
      </c>
      <c r="F1967" s="4" t="s">
        <v>1042</v>
      </c>
      <c r="G1967" s="5">
        <v>1035000</v>
      </c>
      <c r="H1967" s="5">
        <v>223477.342</v>
      </c>
      <c r="I1967" s="5">
        <v>811522.65800000005</v>
      </c>
      <c r="J1967" s="4" t="s">
        <v>46</v>
      </c>
      <c r="K1967" s="4" t="s">
        <v>210</v>
      </c>
    </row>
    <row r="1968" spans="1:11" x14ac:dyDescent="0.25">
      <c r="A1968" s="4" t="s">
        <v>93</v>
      </c>
      <c r="B1968" s="4" t="s">
        <v>74</v>
      </c>
      <c r="C1968" s="3" t="s">
        <v>8</v>
      </c>
      <c r="D1968" s="3" t="s">
        <v>2067</v>
      </c>
      <c r="E1968" s="3" t="s">
        <v>347</v>
      </c>
      <c r="F1968" s="4" t="s">
        <v>2068</v>
      </c>
      <c r="G1968" s="5">
        <v>12000</v>
      </c>
      <c r="H1968" s="5">
        <v>3422.7669999999998</v>
      </c>
      <c r="I1968" s="5">
        <v>8577.2330000000002</v>
      </c>
      <c r="J1968" s="4" t="s">
        <v>46</v>
      </c>
      <c r="K1968" s="4" t="s">
        <v>1035</v>
      </c>
    </row>
    <row r="1969" spans="1:11" ht="24" x14ac:dyDescent="0.25">
      <c r="A1969" s="4" t="s">
        <v>93</v>
      </c>
      <c r="B1969" s="4" t="s">
        <v>74</v>
      </c>
      <c r="C1969" s="3" t="s">
        <v>8</v>
      </c>
      <c r="D1969" s="3" t="s">
        <v>1043</v>
      </c>
      <c r="E1969" s="3" t="s">
        <v>347</v>
      </c>
      <c r="F1969" s="4" t="s">
        <v>1044</v>
      </c>
      <c r="G1969" s="5">
        <v>6000</v>
      </c>
      <c r="H1969" s="5">
        <v>5572.9480000000003</v>
      </c>
      <c r="I1969" s="5">
        <v>427.05199999999968</v>
      </c>
      <c r="J1969" s="4" t="s">
        <v>1045</v>
      </c>
      <c r="K1969" s="4" t="s">
        <v>1046</v>
      </c>
    </row>
    <row r="1970" spans="1:11" ht="24" x14ac:dyDescent="0.25">
      <c r="A1970" s="4" t="s">
        <v>93</v>
      </c>
      <c r="B1970" s="4" t="s">
        <v>74</v>
      </c>
      <c r="C1970" s="3" t="s">
        <v>8</v>
      </c>
      <c r="D1970" s="3" t="s">
        <v>1043</v>
      </c>
      <c r="E1970" s="3" t="s">
        <v>10</v>
      </c>
      <c r="F1970" s="4" t="s">
        <v>1044</v>
      </c>
      <c r="G1970" s="5">
        <v>200000</v>
      </c>
      <c r="H1970" s="5">
        <v>0</v>
      </c>
      <c r="I1970" s="5">
        <v>200000</v>
      </c>
      <c r="J1970" s="4" t="s">
        <v>1045</v>
      </c>
      <c r="K1970" s="4" t="s">
        <v>1046</v>
      </c>
    </row>
    <row r="1971" spans="1:11" ht="24" x14ac:dyDescent="0.25">
      <c r="A1971" s="4" t="s">
        <v>93</v>
      </c>
      <c r="B1971" s="4" t="s">
        <v>74</v>
      </c>
      <c r="C1971" s="3" t="s">
        <v>8</v>
      </c>
      <c r="D1971" s="3" t="s">
        <v>3606</v>
      </c>
      <c r="E1971" s="3" t="s">
        <v>11</v>
      </c>
      <c r="F1971" s="4" t="s">
        <v>3607</v>
      </c>
      <c r="G1971" s="5">
        <v>191500</v>
      </c>
      <c r="H1971" s="5">
        <v>18810.537</v>
      </c>
      <c r="I1971" s="5">
        <v>172689.46299999999</v>
      </c>
      <c r="J1971" s="4" t="s">
        <v>46</v>
      </c>
      <c r="K1971" s="4" t="s">
        <v>46</v>
      </c>
    </row>
    <row r="1972" spans="1:11" ht="24" x14ac:dyDescent="0.25">
      <c r="A1972" s="4" t="s">
        <v>93</v>
      </c>
      <c r="B1972" s="4" t="s">
        <v>74</v>
      </c>
      <c r="C1972" s="3" t="s">
        <v>8</v>
      </c>
      <c r="D1972" s="3" t="s">
        <v>3606</v>
      </c>
      <c r="E1972" s="3" t="s">
        <v>347</v>
      </c>
      <c r="F1972" s="4" t="s">
        <v>3607</v>
      </c>
      <c r="G1972" s="5">
        <v>90000</v>
      </c>
      <c r="H1972" s="5">
        <v>2102.25</v>
      </c>
      <c r="I1972" s="5">
        <v>87897.75</v>
      </c>
      <c r="J1972" s="4" t="s">
        <v>46</v>
      </c>
      <c r="K1972" s="4" t="s">
        <v>46</v>
      </c>
    </row>
    <row r="1973" spans="1:11" ht="24" x14ac:dyDescent="0.25">
      <c r="A1973" s="4" t="s">
        <v>93</v>
      </c>
      <c r="B1973" s="4" t="s">
        <v>74</v>
      </c>
      <c r="C1973" s="3" t="s">
        <v>8</v>
      </c>
      <c r="D1973" s="3" t="s">
        <v>3606</v>
      </c>
      <c r="E1973" s="3" t="s">
        <v>10</v>
      </c>
      <c r="F1973" s="4" t="s">
        <v>3607</v>
      </c>
      <c r="G1973" s="5">
        <v>1000010</v>
      </c>
      <c r="H1973" s="5">
        <v>0</v>
      </c>
      <c r="I1973" s="5">
        <v>1000010</v>
      </c>
      <c r="J1973" s="4" t="s">
        <v>46</v>
      </c>
      <c r="K1973" s="4" t="s">
        <v>46</v>
      </c>
    </row>
    <row r="1974" spans="1:11" x14ac:dyDescent="0.25">
      <c r="A1974" s="4" t="s">
        <v>93</v>
      </c>
      <c r="B1974" s="4" t="s">
        <v>74</v>
      </c>
      <c r="C1974" s="3" t="s">
        <v>8</v>
      </c>
      <c r="D1974" s="3" t="s">
        <v>3608</v>
      </c>
      <c r="E1974" s="3" t="s">
        <v>347</v>
      </c>
      <c r="F1974" s="4" t="s">
        <v>3609</v>
      </c>
      <c r="G1974" s="5">
        <v>15000</v>
      </c>
      <c r="H1974" s="5">
        <v>12651.569</v>
      </c>
      <c r="I1974" s="5">
        <v>2348.4310000000005</v>
      </c>
      <c r="J1974" s="4" t="s">
        <v>21</v>
      </c>
      <c r="K1974" s="4" t="s">
        <v>22</v>
      </c>
    </row>
    <row r="1975" spans="1:11" x14ac:dyDescent="0.25">
      <c r="A1975" s="4" t="s">
        <v>93</v>
      </c>
      <c r="B1975" s="4" t="s">
        <v>74</v>
      </c>
      <c r="C1975" s="3" t="s">
        <v>8</v>
      </c>
      <c r="D1975" s="3" t="s">
        <v>1047</v>
      </c>
      <c r="E1975" s="3" t="s">
        <v>11</v>
      </c>
      <c r="F1975" s="4" t="s">
        <v>1048</v>
      </c>
      <c r="G1975" s="5">
        <v>15500</v>
      </c>
      <c r="H1975" s="5">
        <v>15443.296</v>
      </c>
      <c r="I1975" s="5">
        <v>56.703999999999724</v>
      </c>
      <c r="J1975" s="4" t="s">
        <v>46</v>
      </c>
      <c r="K1975" s="4" t="s">
        <v>1049</v>
      </c>
    </row>
    <row r="1976" spans="1:11" x14ac:dyDescent="0.25">
      <c r="A1976" s="4" t="s">
        <v>93</v>
      </c>
      <c r="B1976" s="4" t="s">
        <v>74</v>
      </c>
      <c r="C1976" s="3" t="s">
        <v>8</v>
      </c>
      <c r="D1976" s="3" t="s">
        <v>1047</v>
      </c>
      <c r="E1976" s="3" t="s">
        <v>10</v>
      </c>
      <c r="F1976" s="4" t="s">
        <v>1048</v>
      </c>
      <c r="G1976" s="5">
        <v>500</v>
      </c>
      <c r="H1976" s="5">
        <v>0</v>
      </c>
      <c r="I1976" s="5">
        <v>500</v>
      </c>
      <c r="J1976" s="4" t="s">
        <v>46</v>
      </c>
      <c r="K1976" s="4" t="s">
        <v>1049</v>
      </c>
    </row>
    <row r="1977" spans="1:11" ht="24" x14ac:dyDescent="0.25">
      <c r="A1977" s="4" t="s">
        <v>93</v>
      </c>
      <c r="B1977" s="4" t="s">
        <v>74</v>
      </c>
      <c r="C1977" s="3" t="s">
        <v>8</v>
      </c>
      <c r="D1977" s="3" t="s">
        <v>1050</v>
      </c>
      <c r="E1977" s="3" t="s">
        <v>347</v>
      </c>
      <c r="F1977" s="4" t="s">
        <v>1051</v>
      </c>
      <c r="G1977" s="5">
        <v>115945</v>
      </c>
      <c r="H1977" s="5">
        <v>8762.0360000000001</v>
      </c>
      <c r="I1977" s="5">
        <v>107182.96400000001</v>
      </c>
      <c r="J1977" s="4" t="s">
        <v>1045</v>
      </c>
      <c r="K1977" s="4" t="s">
        <v>1052</v>
      </c>
    </row>
    <row r="1978" spans="1:11" ht="24" x14ac:dyDescent="0.25">
      <c r="A1978" s="4" t="s">
        <v>93</v>
      </c>
      <c r="B1978" s="4" t="s">
        <v>74</v>
      </c>
      <c r="C1978" s="3" t="s">
        <v>8</v>
      </c>
      <c r="D1978" s="3" t="s">
        <v>1050</v>
      </c>
      <c r="E1978" s="3" t="s">
        <v>10</v>
      </c>
      <c r="F1978" s="4" t="s">
        <v>1051</v>
      </c>
      <c r="G1978" s="5">
        <v>25000</v>
      </c>
      <c r="H1978" s="5">
        <v>22577.38</v>
      </c>
      <c r="I1978" s="5">
        <v>2422.619999999999</v>
      </c>
      <c r="J1978" s="4" t="s">
        <v>1045</v>
      </c>
      <c r="K1978" s="4" t="s">
        <v>1052</v>
      </c>
    </row>
    <row r="1979" spans="1:11" ht="24" x14ac:dyDescent="0.25">
      <c r="A1979" s="4" t="s">
        <v>93</v>
      </c>
      <c r="B1979" s="4" t="s">
        <v>74</v>
      </c>
      <c r="C1979" s="3" t="s">
        <v>8</v>
      </c>
      <c r="D1979" s="3" t="s">
        <v>1053</v>
      </c>
      <c r="E1979" s="3" t="s">
        <v>11</v>
      </c>
      <c r="F1979" s="4" t="s">
        <v>2407</v>
      </c>
      <c r="G1979" s="5">
        <v>584150</v>
      </c>
      <c r="H1979" s="5">
        <v>462024.29399999999</v>
      </c>
      <c r="I1979" s="5">
        <v>122125.70600000001</v>
      </c>
      <c r="J1979" s="4" t="s">
        <v>46</v>
      </c>
      <c r="K1979" s="4" t="s">
        <v>1054</v>
      </c>
    </row>
    <row r="1980" spans="1:11" ht="24" x14ac:dyDescent="0.25">
      <c r="A1980" s="4" t="s">
        <v>93</v>
      </c>
      <c r="B1980" s="4" t="s">
        <v>74</v>
      </c>
      <c r="C1980" s="3" t="s">
        <v>8</v>
      </c>
      <c r="D1980" s="3" t="s">
        <v>1053</v>
      </c>
      <c r="E1980" s="3" t="s">
        <v>347</v>
      </c>
      <c r="F1980" s="4" t="s">
        <v>2407</v>
      </c>
      <c r="G1980" s="5">
        <v>450000</v>
      </c>
      <c r="H1980" s="5">
        <v>397289.44300000003</v>
      </c>
      <c r="I1980" s="5">
        <v>52710.556999999972</v>
      </c>
      <c r="J1980" s="4" t="s">
        <v>46</v>
      </c>
      <c r="K1980" s="4" t="s">
        <v>1054</v>
      </c>
    </row>
    <row r="1981" spans="1:11" ht="24" x14ac:dyDescent="0.25">
      <c r="A1981" s="4" t="s">
        <v>93</v>
      </c>
      <c r="B1981" s="4" t="s">
        <v>74</v>
      </c>
      <c r="C1981" s="3" t="s">
        <v>8</v>
      </c>
      <c r="D1981" s="3" t="s">
        <v>1053</v>
      </c>
      <c r="E1981" s="3" t="s">
        <v>10</v>
      </c>
      <c r="F1981" s="4" t="s">
        <v>2407</v>
      </c>
      <c r="G1981" s="5">
        <v>11689000</v>
      </c>
      <c r="H1981" s="5">
        <v>4256479.4189999998</v>
      </c>
      <c r="I1981" s="5">
        <v>7432520.5810000002</v>
      </c>
      <c r="J1981" s="4" t="s">
        <v>46</v>
      </c>
      <c r="K1981" s="4" t="s">
        <v>1054</v>
      </c>
    </row>
    <row r="1982" spans="1:11" ht="24" x14ac:dyDescent="0.25">
      <c r="A1982" s="4" t="s">
        <v>93</v>
      </c>
      <c r="B1982" s="4" t="s">
        <v>74</v>
      </c>
      <c r="C1982" s="3" t="s">
        <v>8</v>
      </c>
      <c r="D1982" s="3" t="s">
        <v>4504</v>
      </c>
      <c r="E1982" s="3" t="s">
        <v>347</v>
      </c>
      <c r="F1982" s="4" t="s">
        <v>4505</v>
      </c>
      <c r="G1982" s="5">
        <v>12000</v>
      </c>
      <c r="H1982" s="5">
        <v>20.838999999999999</v>
      </c>
      <c r="I1982" s="5">
        <v>11979.161</v>
      </c>
      <c r="J1982" s="4" t="s">
        <v>321</v>
      </c>
      <c r="K1982" s="4" t="s">
        <v>322</v>
      </c>
    </row>
    <row r="1983" spans="1:11" ht="24" x14ac:dyDescent="0.25">
      <c r="A1983" s="4" t="s">
        <v>93</v>
      </c>
      <c r="B1983" s="4" t="s">
        <v>74</v>
      </c>
      <c r="C1983" s="3" t="s">
        <v>8</v>
      </c>
      <c r="D1983" s="3" t="s">
        <v>2069</v>
      </c>
      <c r="E1983" s="3" t="s">
        <v>11</v>
      </c>
      <c r="F1983" s="4" t="s">
        <v>2070</v>
      </c>
      <c r="G1983" s="5">
        <v>411000</v>
      </c>
      <c r="H1983" s="5">
        <v>303718.44699999999</v>
      </c>
      <c r="I1983" s="5">
        <v>107281.55300000001</v>
      </c>
      <c r="J1983" s="4" t="s">
        <v>46</v>
      </c>
      <c r="K1983" s="4" t="s">
        <v>2071</v>
      </c>
    </row>
    <row r="1984" spans="1:11" ht="24" x14ac:dyDescent="0.25">
      <c r="A1984" s="4" t="s">
        <v>93</v>
      </c>
      <c r="B1984" s="4" t="s">
        <v>74</v>
      </c>
      <c r="C1984" s="3" t="s">
        <v>8</v>
      </c>
      <c r="D1984" s="3" t="s">
        <v>2069</v>
      </c>
      <c r="E1984" s="3" t="s">
        <v>347</v>
      </c>
      <c r="F1984" s="4" t="s">
        <v>2070</v>
      </c>
      <c r="G1984" s="5">
        <v>60000</v>
      </c>
      <c r="H1984" s="5">
        <v>4507.66</v>
      </c>
      <c r="I1984" s="5">
        <v>55492.34</v>
      </c>
      <c r="J1984" s="4" t="s">
        <v>46</v>
      </c>
      <c r="K1984" s="4" t="s">
        <v>2071</v>
      </c>
    </row>
    <row r="1985" spans="1:11" ht="24" x14ac:dyDescent="0.25">
      <c r="A1985" s="4" t="s">
        <v>93</v>
      </c>
      <c r="B1985" s="4" t="s">
        <v>74</v>
      </c>
      <c r="C1985" s="3" t="s">
        <v>8</v>
      </c>
      <c r="D1985" s="3" t="s">
        <v>2069</v>
      </c>
      <c r="E1985" s="3" t="s">
        <v>10</v>
      </c>
      <c r="F1985" s="4" t="s">
        <v>2070</v>
      </c>
      <c r="G1985" s="5">
        <v>3815000</v>
      </c>
      <c r="H1985" s="5">
        <v>1723398.412</v>
      </c>
      <c r="I1985" s="5">
        <v>2091601.588</v>
      </c>
      <c r="J1985" s="4" t="s">
        <v>46</v>
      </c>
      <c r="K1985" s="4" t="s">
        <v>2071</v>
      </c>
    </row>
    <row r="1986" spans="1:11" ht="24" x14ac:dyDescent="0.25">
      <c r="A1986" s="4" t="s">
        <v>93</v>
      </c>
      <c r="B1986" s="4" t="s">
        <v>74</v>
      </c>
      <c r="C1986" s="3" t="s">
        <v>8</v>
      </c>
      <c r="D1986" s="3" t="s">
        <v>1055</v>
      </c>
      <c r="E1986" s="3" t="s">
        <v>9</v>
      </c>
      <c r="F1986" s="4" t="s">
        <v>1056</v>
      </c>
      <c r="G1986" s="5">
        <v>500</v>
      </c>
      <c r="H1986" s="5">
        <v>0</v>
      </c>
      <c r="I1986" s="5">
        <v>500</v>
      </c>
      <c r="J1986" s="4" t="s">
        <v>46</v>
      </c>
      <c r="K1986" s="4" t="s">
        <v>2071</v>
      </c>
    </row>
    <row r="1987" spans="1:11" ht="24" x14ac:dyDescent="0.25">
      <c r="A1987" s="4" t="s">
        <v>93</v>
      </c>
      <c r="B1987" s="4" t="s">
        <v>74</v>
      </c>
      <c r="C1987" s="3" t="s">
        <v>8</v>
      </c>
      <c r="D1987" s="3" t="s">
        <v>1055</v>
      </c>
      <c r="E1987" s="3" t="s">
        <v>11</v>
      </c>
      <c r="F1987" s="4" t="s">
        <v>1056</v>
      </c>
      <c r="G1987" s="5">
        <v>126890</v>
      </c>
      <c r="H1987" s="5">
        <v>42179.733999999997</v>
      </c>
      <c r="I1987" s="5">
        <v>84710.266000000003</v>
      </c>
      <c r="J1987" s="4" t="s">
        <v>46</v>
      </c>
      <c r="K1987" s="4" t="s">
        <v>2071</v>
      </c>
    </row>
    <row r="1988" spans="1:11" x14ac:dyDescent="0.25">
      <c r="A1988" s="4" t="s">
        <v>93</v>
      </c>
      <c r="B1988" s="4" t="s">
        <v>74</v>
      </c>
      <c r="C1988" s="3" t="s">
        <v>8</v>
      </c>
      <c r="D1988" s="3" t="s">
        <v>3031</v>
      </c>
      <c r="E1988" s="3" t="s">
        <v>9</v>
      </c>
      <c r="F1988" s="4" t="s">
        <v>3032</v>
      </c>
      <c r="G1988" s="5">
        <v>1000</v>
      </c>
      <c r="H1988" s="5">
        <v>0</v>
      </c>
      <c r="I1988" s="5">
        <v>1000</v>
      </c>
      <c r="J1988" s="4" t="s">
        <v>321</v>
      </c>
      <c r="K1988" s="4" t="s">
        <v>1065</v>
      </c>
    </row>
    <row r="1989" spans="1:11" x14ac:dyDescent="0.25">
      <c r="A1989" s="4" t="s">
        <v>93</v>
      </c>
      <c r="B1989" s="4" t="s">
        <v>74</v>
      </c>
      <c r="C1989" s="3" t="s">
        <v>8</v>
      </c>
      <c r="D1989" s="3" t="s">
        <v>3031</v>
      </c>
      <c r="E1989" s="3" t="s">
        <v>11</v>
      </c>
      <c r="F1989" s="4" t="s">
        <v>3032</v>
      </c>
      <c r="G1989" s="5">
        <v>42520</v>
      </c>
      <c r="H1989" s="5">
        <v>0</v>
      </c>
      <c r="I1989" s="5">
        <v>42520</v>
      </c>
      <c r="J1989" s="4" t="s">
        <v>321</v>
      </c>
      <c r="K1989" s="4" t="s">
        <v>1065</v>
      </c>
    </row>
    <row r="1990" spans="1:11" x14ac:dyDescent="0.25">
      <c r="A1990" s="4" t="s">
        <v>93</v>
      </c>
      <c r="B1990" s="4" t="s">
        <v>74</v>
      </c>
      <c r="C1990" s="3" t="s">
        <v>8</v>
      </c>
      <c r="D1990" s="3" t="s">
        <v>3031</v>
      </c>
      <c r="E1990" s="3" t="s">
        <v>347</v>
      </c>
      <c r="F1990" s="4" t="s">
        <v>3032</v>
      </c>
      <c r="G1990" s="5">
        <v>250000</v>
      </c>
      <c r="H1990" s="5">
        <v>175599.954</v>
      </c>
      <c r="I1990" s="5">
        <v>74400.046000000002</v>
      </c>
      <c r="J1990" s="4" t="s">
        <v>321</v>
      </c>
      <c r="K1990" s="4" t="s">
        <v>1065</v>
      </c>
    </row>
    <row r="1991" spans="1:11" x14ac:dyDescent="0.25">
      <c r="A1991" s="4" t="s">
        <v>93</v>
      </c>
      <c r="B1991" s="4" t="s">
        <v>74</v>
      </c>
      <c r="C1991" s="3" t="s">
        <v>8</v>
      </c>
      <c r="D1991" s="3" t="s">
        <v>3031</v>
      </c>
      <c r="E1991" s="3" t="s">
        <v>10</v>
      </c>
      <c r="F1991" s="4" t="s">
        <v>3032</v>
      </c>
      <c r="G1991" s="5">
        <v>138190</v>
      </c>
      <c r="H1991" s="5">
        <v>0</v>
      </c>
      <c r="I1991" s="5">
        <v>138190</v>
      </c>
      <c r="J1991" s="4" t="s">
        <v>321</v>
      </c>
      <c r="K1991" s="4" t="s">
        <v>1065</v>
      </c>
    </row>
    <row r="1992" spans="1:11" x14ac:dyDescent="0.25">
      <c r="A1992" s="4" t="s">
        <v>93</v>
      </c>
      <c r="B1992" s="4" t="s">
        <v>74</v>
      </c>
      <c r="C1992" s="3" t="s">
        <v>8</v>
      </c>
      <c r="D1992" s="3" t="s">
        <v>3610</v>
      </c>
      <c r="E1992" s="3" t="s">
        <v>11</v>
      </c>
      <c r="F1992" s="4" t="s">
        <v>3611</v>
      </c>
      <c r="G1992" s="5">
        <v>176000</v>
      </c>
      <c r="H1992" s="5">
        <v>0</v>
      </c>
      <c r="I1992" s="5">
        <v>176000</v>
      </c>
      <c r="J1992" s="4" t="s">
        <v>46</v>
      </c>
      <c r="K1992" s="4" t="s">
        <v>1054</v>
      </c>
    </row>
    <row r="1993" spans="1:11" x14ac:dyDescent="0.25">
      <c r="A1993" s="4" t="s">
        <v>93</v>
      </c>
      <c r="B1993" s="4" t="s">
        <v>74</v>
      </c>
      <c r="C1993" s="3" t="s">
        <v>8</v>
      </c>
      <c r="D1993" s="3" t="s">
        <v>3610</v>
      </c>
      <c r="E1993" s="3" t="s">
        <v>347</v>
      </c>
      <c r="F1993" s="4" t="s">
        <v>3611</v>
      </c>
      <c r="G1993" s="5">
        <v>15000</v>
      </c>
      <c r="H1993" s="5">
        <v>4186.835</v>
      </c>
      <c r="I1993" s="5">
        <v>10813.165000000001</v>
      </c>
      <c r="J1993" s="4" t="s">
        <v>46</v>
      </c>
      <c r="K1993" s="4" t="s">
        <v>1054</v>
      </c>
    </row>
    <row r="1994" spans="1:11" ht="24" x14ac:dyDescent="0.25">
      <c r="A1994" s="4" t="s">
        <v>93</v>
      </c>
      <c r="B1994" s="4" t="s">
        <v>74</v>
      </c>
      <c r="C1994" s="3" t="s">
        <v>8</v>
      </c>
      <c r="D1994" s="3" t="s">
        <v>1057</v>
      </c>
      <c r="E1994" s="3" t="s">
        <v>347</v>
      </c>
      <c r="F1994" s="4" t="s">
        <v>1058</v>
      </c>
      <c r="G1994" s="5">
        <v>37800</v>
      </c>
      <c r="H1994" s="5">
        <v>5751.3919999999998</v>
      </c>
      <c r="I1994" s="5">
        <v>32048.608</v>
      </c>
      <c r="J1994" s="4" t="s">
        <v>46</v>
      </c>
      <c r="K1994" s="4" t="s">
        <v>46</v>
      </c>
    </row>
    <row r="1995" spans="1:11" x14ac:dyDescent="0.25">
      <c r="A1995" s="4" t="s">
        <v>93</v>
      </c>
      <c r="B1995" s="4" t="s">
        <v>74</v>
      </c>
      <c r="C1995" s="3" t="s">
        <v>8</v>
      </c>
      <c r="D1995" s="3" t="s">
        <v>2408</v>
      </c>
      <c r="E1995" s="3" t="s">
        <v>347</v>
      </c>
      <c r="F1995" s="4" t="s">
        <v>2409</v>
      </c>
      <c r="G1995" s="5">
        <v>4000</v>
      </c>
      <c r="H1995" s="5">
        <v>1996.8320000000001</v>
      </c>
      <c r="I1995" s="5">
        <v>2003.1679999999999</v>
      </c>
      <c r="J1995" s="4" t="s">
        <v>46</v>
      </c>
      <c r="K1995" s="4" t="s">
        <v>2410</v>
      </c>
    </row>
    <row r="1996" spans="1:11" ht="24" x14ac:dyDescent="0.25">
      <c r="A1996" s="4" t="s">
        <v>93</v>
      </c>
      <c r="B1996" s="4" t="s">
        <v>74</v>
      </c>
      <c r="C1996" s="3" t="s">
        <v>8</v>
      </c>
      <c r="D1996" s="3" t="s">
        <v>1059</v>
      </c>
      <c r="E1996" s="3" t="s">
        <v>11</v>
      </c>
      <c r="F1996" s="4" t="s">
        <v>1060</v>
      </c>
      <c r="G1996" s="5">
        <v>1260000</v>
      </c>
      <c r="H1996" s="5">
        <v>18756.496999999999</v>
      </c>
      <c r="I1996" s="5">
        <v>1241243.503</v>
      </c>
      <c r="J1996" s="4" t="s">
        <v>1045</v>
      </c>
      <c r="K1996" s="4" t="s">
        <v>2175</v>
      </c>
    </row>
    <row r="1997" spans="1:11" ht="24" x14ac:dyDescent="0.25">
      <c r="A1997" s="4" t="s">
        <v>93</v>
      </c>
      <c r="B1997" s="4" t="s">
        <v>74</v>
      </c>
      <c r="C1997" s="3" t="s">
        <v>8</v>
      </c>
      <c r="D1997" s="3" t="s">
        <v>1061</v>
      </c>
      <c r="E1997" s="3" t="s">
        <v>11</v>
      </c>
      <c r="F1997" s="4" t="s">
        <v>1062</v>
      </c>
      <c r="G1997" s="5">
        <v>336000</v>
      </c>
      <c r="H1997" s="5">
        <v>235860.01</v>
      </c>
      <c r="I1997" s="5">
        <v>100139.98999999999</v>
      </c>
      <c r="J1997" s="4" t="s">
        <v>321</v>
      </c>
      <c r="K1997" s="4" t="s">
        <v>1032</v>
      </c>
    </row>
    <row r="1998" spans="1:11" ht="48" x14ac:dyDescent="0.25">
      <c r="A1998" s="4" t="s">
        <v>93</v>
      </c>
      <c r="B1998" s="4" t="s">
        <v>74</v>
      </c>
      <c r="C1998" s="3" t="s">
        <v>8</v>
      </c>
      <c r="D1998" s="3" t="s">
        <v>3612</v>
      </c>
      <c r="E1998" s="3" t="s">
        <v>11</v>
      </c>
      <c r="F1998" s="4" t="s">
        <v>3613</v>
      </c>
      <c r="G1998" s="5">
        <v>148000</v>
      </c>
      <c r="H1998" s="5">
        <v>132903.76800000001</v>
      </c>
      <c r="I1998" s="5">
        <v>15096.231999999989</v>
      </c>
      <c r="J1998" s="4" t="s">
        <v>1045</v>
      </c>
      <c r="K1998" s="4" t="s">
        <v>3614</v>
      </c>
    </row>
    <row r="1999" spans="1:11" ht="48" x14ac:dyDescent="0.25">
      <c r="A1999" s="4" t="s">
        <v>93</v>
      </c>
      <c r="B1999" s="4" t="s">
        <v>74</v>
      </c>
      <c r="C1999" s="3" t="s">
        <v>8</v>
      </c>
      <c r="D1999" s="3" t="s">
        <v>3612</v>
      </c>
      <c r="E1999" s="3" t="s">
        <v>10</v>
      </c>
      <c r="F1999" s="4" t="s">
        <v>3613</v>
      </c>
      <c r="G1999" s="5">
        <v>6500</v>
      </c>
      <c r="H1999" s="5">
        <v>6382.1350000000002</v>
      </c>
      <c r="I1999" s="5">
        <v>117.86499999999978</v>
      </c>
      <c r="J1999" s="4" t="s">
        <v>1045</v>
      </c>
      <c r="K1999" s="4" t="s">
        <v>3614</v>
      </c>
    </row>
    <row r="2000" spans="1:11" ht="24" x14ac:dyDescent="0.25">
      <c r="A2000" s="4" t="s">
        <v>93</v>
      </c>
      <c r="B2000" s="4" t="s">
        <v>74</v>
      </c>
      <c r="C2000" s="3" t="s">
        <v>8</v>
      </c>
      <c r="D2000" s="3" t="s">
        <v>1063</v>
      </c>
      <c r="E2000" s="3" t="s">
        <v>11</v>
      </c>
      <c r="F2000" s="4" t="s">
        <v>1064</v>
      </c>
      <c r="G2000" s="5">
        <v>524000</v>
      </c>
      <c r="H2000" s="5">
        <v>261653.84899999999</v>
      </c>
      <c r="I2000" s="5">
        <v>262346.15100000001</v>
      </c>
      <c r="J2000" s="4" t="s">
        <v>321</v>
      </c>
      <c r="K2000" s="4" t="s">
        <v>1065</v>
      </c>
    </row>
    <row r="2001" spans="1:11" ht="24" x14ac:dyDescent="0.25">
      <c r="A2001" s="4" t="s">
        <v>93</v>
      </c>
      <c r="B2001" s="4" t="s">
        <v>74</v>
      </c>
      <c r="C2001" s="3" t="s">
        <v>8</v>
      </c>
      <c r="D2001" s="3" t="s">
        <v>2072</v>
      </c>
      <c r="E2001" s="3" t="s">
        <v>11</v>
      </c>
      <c r="F2001" s="4" t="s">
        <v>2073</v>
      </c>
      <c r="G2001" s="5">
        <v>700000</v>
      </c>
      <c r="H2001" s="5">
        <v>325316.61599999998</v>
      </c>
      <c r="I2001" s="5">
        <v>374683.38400000002</v>
      </c>
      <c r="J2001" s="4" t="s">
        <v>321</v>
      </c>
      <c r="K2001" s="4" t="s">
        <v>1019</v>
      </c>
    </row>
    <row r="2002" spans="1:11" x14ac:dyDescent="0.25">
      <c r="A2002" s="4" t="s">
        <v>93</v>
      </c>
      <c r="B2002" s="4" t="s">
        <v>74</v>
      </c>
      <c r="C2002" s="3" t="s">
        <v>8</v>
      </c>
      <c r="D2002" s="3" t="s">
        <v>2135</v>
      </c>
      <c r="E2002" s="3" t="s">
        <v>11</v>
      </c>
      <c r="F2002" s="4" t="s">
        <v>2136</v>
      </c>
      <c r="G2002" s="5">
        <v>186000</v>
      </c>
      <c r="H2002" s="5">
        <v>0</v>
      </c>
      <c r="I2002" s="5">
        <v>186000</v>
      </c>
      <c r="J2002" s="4" t="s">
        <v>46</v>
      </c>
      <c r="K2002" s="4" t="s">
        <v>46</v>
      </c>
    </row>
    <row r="2003" spans="1:11" ht="24" x14ac:dyDescent="0.25">
      <c r="A2003" s="4" t="s">
        <v>93</v>
      </c>
      <c r="B2003" s="4" t="s">
        <v>74</v>
      </c>
      <c r="C2003" s="3" t="s">
        <v>8</v>
      </c>
      <c r="D2003" s="3" t="s">
        <v>1066</v>
      </c>
      <c r="E2003" s="3" t="s">
        <v>9</v>
      </c>
      <c r="F2003" s="4" t="s">
        <v>1067</v>
      </c>
      <c r="G2003" s="5">
        <v>1000</v>
      </c>
      <c r="H2003" s="5">
        <v>0</v>
      </c>
      <c r="I2003" s="5">
        <v>1000</v>
      </c>
      <c r="J2003" s="4" t="s">
        <v>46</v>
      </c>
      <c r="K2003" s="4" t="s">
        <v>1035</v>
      </c>
    </row>
    <row r="2004" spans="1:11" ht="24" x14ac:dyDescent="0.25">
      <c r="A2004" s="4" t="s">
        <v>93</v>
      </c>
      <c r="B2004" s="4" t="s">
        <v>74</v>
      </c>
      <c r="C2004" s="3" t="s">
        <v>8</v>
      </c>
      <c r="D2004" s="3" t="s">
        <v>1066</v>
      </c>
      <c r="E2004" s="3" t="s">
        <v>11</v>
      </c>
      <c r="F2004" s="4" t="s">
        <v>1067</v>
      </c>
      <c r="G2004" s="5">
        <v>106300</v>
      </c>
      <c r="H2004" s="5">
        <v>0</v>
      </c>
      <c r="I2004" s="5">
        <v>106300</v>
      </c>
      <c r="J2004" s="4" t="s">
        <v>46</v>
      </c>
      <c r="K2004" s="4" t="s">
        <v>1035</v>
      </c>
    </row>
    <row r="2005" spans="1:11" ht="24" x14ac:dyDescent="0.25">
      <c r="A2005" s="4" t="s">
        <v>93</v>
      </c>
      <c r="B2005" s="4" t="s">
        <v>74</v>
      </c>
      <c r="C2005" s="3" t="s">
        <v>8</v>
      </c>
      <c r="D2005" s="3" t="s">
        <v>1066</v>
      </c>
      <c r="E2005" s="3" t="s">
        <v>347</v>
      </c>
      <c r="F2005" s="4" t="s">
        <v>1067</v>
      </c>
      <c r="G2005" s="5">
        <v>900000</v>
      </c>
      <c r="H2005" s="5">
        <v>3475.6880000000001</v>
      </c>
      <c r="I2005" s="5">
        <v>896524.31200000003</v>
      </c>
      <c r="J2005" s="4" t="s">
        <v>46</v>
      </c>
      <c r="K2005" s="4" t="s">
        <v>1035</v>
      </c>
    </row>
    <row r="2006" spans="1:11" ht="24" x14ac:dyDescent="0.25">
      <c r="A2006" s="4" t="s">
        <v>93</v>
      </c>
      <c r="B2006" s="4" t="s">
        <v>74</v>
      </c>
      <c r="C2006" s="3" t="s">
        <v>8</v>
      </c>
      <c r="D2006" s="3" t="s">
        <v>1066</v>
      </c>
      <c r="E2006" s="3" t="s">
        <v>10</v>
      </c>
      <c r="F2006" s="4" t="s">
        <v>1067</v>
      </c>
      <c r="G2006" s="5">
        <v>53150</v>
      </c>
      <c r="H2006" s="5">
        <v>0</v>
      </c>
      <c r="I2006" s="5">
        <v>53150</v>
      </c>
      <c r="J2006" s="4" t="s">
        <v>46</v>
      </c>
      <c r="K2006" s="4" t="s">
        <v>1035</v>
      </c>
    </row>
    <row r="2007" spans="1:11" x14ac:dyDescent="0.25">
      <c r="A2007" s="4" t="s">
        <v>93</v>
      </c>
      <c r="B2007" s="4" t="s">
        <v>74</v>
      </c>
      <c r="C2007" s="3" t="s">
        <v>8</v>
      </c>
      <c r="D2007" s="3" t="s">
        <v>1068</v>
      </c>
      <c r="E2007" s="3" t="s">
        <v>11</v>
      </c>
      <c r="F2007" s="4" t="s">
        <v>1069</v>
      </c>
      <c r="G2007" s="5">
        <v>2000</v>
      </c>
      <c r="H2007" s="5">
        <v>575.76599999999996</v>
      </c>
      <c r="I2007" s="5">
        <v>1424.2339999999999</v>
      </c>
      <c r="J2007" s="4" t="s">
        <v>46</v>
      </c>
      <c r="K2007" s="4" t="s">
        <v>46</v>
      </c>
    </row>
    <row r="2008" spans="1:11" x14ac:dyDescent="0.25">
      <c r="A2008" s="4" t="s">
        <v>93</v>
      </c>
      <c r="B2008" s="4" t="s">
        <v>74</v>
      </c>
      <c r="C2008" s="3" t="s">
        <v>8</v>
      </c>
      <c r="D2008" s="3" t="s">
        <v>1068</v>
      </c>
      <c r="E2008" s="3" t="s">
        <v>347</v>
      </c>
      <c r="F2008" s="4" t="s">
        <v>1069</v>
      </c>
      <c r="G2008" s="5">
        <v>20000</v>
      </c>
      <c r="H2008" s="5">
        <v>913.41300000000001</v>
      </c>
      <c r="I2008" s="5">
        <v>19086.587</v>
      </c>
      <c r="J2008" s="4" t="s">
        <v>46</v>
      </c>
      <c r="K2008" s="4" t="s">
        <v>46</v>
      </c>
    </row>
    <row r="2009" spans="1:11" x14ac:dyDescent="0.25">
      <c r="A2009" s="4" t="s">
        <v>93</v>
      </c>
      <c r="B2009" s="4" t="s">
        <v>74</v>
      </c>
      <c r="C2009" s="3" t="s">
        <v>8</v>
      </c>
      <c r="D2009" s="3" t="s">
        <v>1068</v>
      </c>
      <c r="E2009" s="3" t="s">
        <v>10</v>
      </c>
      <c r="F2009" s="4" t="s">
        <v>1069</v>
      </c>
      <c r="G2009" s="5">
        <v>19000</v>
      </c>
      <c r="H2009" s="5">
        <v>19000</v>
      </c>
      <c r="I2009" s="5">
        <v>0</v>
      </c>
      <c r="J2009" s="4" t="s">
        <v>46</v>
      </c>
      <c r="K2009" s="4" t="s">
        <v>46</v>
      </c>
    </row>
    <row r="2010" spans="1:11" ht="24" x14ac:dyDescent="0.25">
      <c r="A2010" s="4" t="s">
        <v>93</v>
      </c>
      <c r="B2010" s="4" t="s">
        <v>74</v>
      </c>
      <c r="C2010" s="3" t="s">
        <v>8</v>
      </c>
      <c r="D2010" s="3" t="s">
        <v>3033</v>
      </c>
      <c r="E2010" s="3" t="s">
        <v>11</v>
      </c>
      <c r="F2010" s="4" t="s">
        <v>3034</v>
      </c>
      <c r="G2010" s="5">
        <v>330000</v>
      </c>
      <c r="H2010" s="5">
        <v>0</v>
      </c>
      <c r="I2010" s="5">
        <v>330000</v>
      </c>
      <c r="J2010" s="4" t="s">
        <v>321</v>
      </c>
      <c r="K2010" s="4" t="s">
        <v>1065</v>
      </c>
    </row>
    <row r="2011" spans="1:11" x14ac:dyDescent="0.25">
      <c r="A2011" s="4" t="s">
        <v>93</v>
      </c>
      <c r="B2011" s="4" t="s">
        <v>74</v>
      </c>
      <c r="C2011" s="3" t="s">
        <v>8</v>
      </c>
      <c r="D2011" s="3" t="s">
        <v>1070</v>
      </c>
      <c r="E2011" s="3" t="s">
        <v>11</v>
      </c>
      <c r="F2011" s="4" t="s">
        <v>1071</v>
      </c>
      <c r="G2011" s="5">
        <v>388000</v>
      </c>
      <c r="H2011" s="5">
        <v>386637.50599999999</v>
      </c>
      <c r="I2011" s="5">
        <v>1362.4940000000061</v>
      </c>
      <c r="J2011" s="4" t="s">
        <v>46</v>
      </c>
      <c r="K2011" s="4" t="s">
        <v>46</v>
      </c>
    </row>
    <row r="2012" spans="1:11" x14ac:dyDescent="0.25">
      <c r="A2012" s="4" t="s">
        <v>93</v>
      </c>
      <c r="B2012" s="4" t="s">
        <v>74</v>
      </c>
      <c r="C2012" s="3" t="s">
        <v>8</v>
      </c>
      <c r="D2012" s="3" t="s">
        <v>1070</v>
      </c>
      <c r="E2012" s="3" t="s">
        <v>10</v>
      </c>
      <c r="F2012" s="4" t="s">
        <v>1071</v>
      </c>
      <c r="G2012" s="5">
        <v>8568000</v>
      </c>
      <c r="H2012" s="5">
        <v>8481342.8190000001</v>
      </c>
      <c r="I2012" s="5">
        <v>86657.180999999866</v>
      </c>
      <c r="J2012" s="4" t="s">
        <v>46</v>
      </c>
      <c r="K2012" s="4" t="s">
        <v>46</v>
      </c>
    </row>
    <row r="2013" spans="1:11" ht="36" x14ac:dyDescent="0.25">
      <c r="A2013" s="4" t="s">
        <v>93</v>
      </c>
      <c r="B2013" s="4" t="s">
        <v>74</v>
      </c>
      <c r="C2013" s="3" t="s">
        <v>8</v>
      </c>
      <c r="D2013" s="3" t="s">
        <v>2074</v>
      </c>
      <c r="E2013" s="3" t="s">
        <v>11</v>
      </c>
      <c r="F2013" s="4" t="s">
        <v>2075</v>
      </c>
      <c r="G2013" s="5">
        <v>10000</v>
      </c>
      <c r="H2013" s="5">
        <v>0</v>
      </c>
      <c r="I2013" s="5">
        <v>10000</v>
      </c>
      <c r="J2013" s="4" t="s">
        <v>1045</v>
      </c>
      <c r="K2013" s="4" t="s">
        <v>2076</v>
      </c>
    </row>
    <row r="2014" spans="1:11" ht="36" x14ac:dyDescent="0.25">
      <c r="A2014" s="4" t="s">
        <v>93</v>
      </c>
      <c r="B2014" s="4" t="s">
        <v>74</v>
      </c>
      <c r="C2014" s="3" t="s">
        <v>8</v>
      </c>
      <c r="D2014" s="3" t="s">
        <v>2074</v>
      </c>
      <c r="E2014" s="3" t="s">
        <v>347</v>
      </c>
      <c r="F2014" s="4" t="s">
        <v>2075</v>
      </c>
      <c r="G2014" s="5">
        <v>60000</v>
      </c>
      <c r="H2014" s="5">
        <v>0</v>
      </c>
      <c r="I2014" s="5">
        <v>60000</v>
      </c>
      <c r="J2014" s="4" t="s">
        <v>1045</v>
      </c>
      <c r="K2014" s="4" t="s">
        <v>2076</v>
      </c>
    </row>
    <row r="2015" spans="1:11" ht="36" x14ac:dyDescent="0.25">
      <c r="A2015" s="4" t="s">
        <v>93</v>
      </c>
      <c r="B2015" s="4" t="s">
        <v>74</v>
      </c>
      <c r="C2015" s="3" t="s">
        <v>8</v>
      </c>
      <c r="D2015" s="3" t="s">
        <v>2074</v>
      </c>
      <c r="E2015" s="3" t="s">
        <v>10</v>
      </c>
      <c r="F2015" s="4" t="s">
        <v>2075</v>
      </c>
      <c r="G2015" s="5">
        <v>10000</v>
      </c>
      <c r="H2015" s="5">
        <v>0</v>
      </c>
      <c r="I2015" s="5">
        <v>10000</v>
      </c>
      <c r="J2015" s="4" t="s">
        <v>1045</v>
      </c>
      <c r="K2015" s="4" t="s">
        <v>2076</v>
      </c>
    </row>
    <row r="2016" spans="1:11" ht="24" x14ac:dyDescent="0.25">
      <c r="A2016" s="4" t="s">
        <v>93</v>
      </c>
      <c r="B2016" s="4" t="s">
        <v>74</v>
      </c>
      <c r="C2016" s="3" t="s">
        <v>8</v>
      </c>
      <c r="D2016" s="3" t="s">
        <v>2208</v>
      </c>
      <c r="E2016" s="3" t="s">
        <v>11</v>
      </c>
      <c r="F2016" s="4" t="s">
        <v>3035</v>
      </c>
      <c r="G2016" s="5">
        <v>1000</v>
      </c>
      <c r="H2016" s="5">
        <v>0</v>
      </c>
      <c r="I2016" s="5">
        <v>1000</v>
      </c>
      <c r="J2016" s="4" t="s">
        <v>321</v>
      </c>
      <c r="K2016" s="4" t="s">
        <v>322</v>
      </c>
    </row>
    <row r="2017" spans="1:11" ht="24" x14ac:dyDescent="0.25">
      <c r="A2017" s="4" t="s">
        <v>93</v>
      </c>
      <c r="B2017" s="4" t="s">
        <v>74</v>
      </c>
      <c r="C2017" s="3" t="s">
        <v>8</v>
      </c>
      <c r="D2017" s="3" t="s">
        <v>2208</v>
      </c>
      <c r="E2017" s="3" t="s">
        <v>347</v>
      </c>
      <c r="F2017" s="4" t="s">
        <v>3035</v>
      </c>
      <c r="G2017" s="5">
        <v>10000</v>
      </c>
      <c r="H2017" s="5">
        <v>0</v>
      </c>
      <c r="I2017" s="5">
        <v>10000</v>
      </c>
      <c r="J2017" s="4" t="s">
        <v>321</v>
      </c>
      <c r="K2017" s="4" t="s">
        <v>322</v>
      </c>
    </row>
    <row r="2018" spans="1:11" ht="24" x14ac:dyDescent="0.25">
      <c r="A2018" s="4" t="s">
        <v>93</v>
      </c>
      <c r="B2018" s="4" t="s">
        <v>74</v>
      </c>
      <c r="C2018" s="3" t="s">
        <v>8</v>
      </c>
      <c r="D2018" s="3" t="s">
        <v>2208</v>
      </c>
      <c r="E2018" s="3" t="s">
        <v>10</v>
      </c>
      <c r="F2018" s="4" t="s">
        <v>3035</v>
      </c>
      <c r="G2018" s="5">
        <v>100000</v>
      </c>
      <c r="H2018" s="5">
        <v>0</v>
      </c>
      <c r="I2018" s="5">
        <v>100000</v>
      </c>
      <c r="J2018" s="4" t="s">
        <v>321</v>
      </c>
      <c r="K2018" s="4" t="s">
        <v>322</v>
      </c>
    </row>
    <row r="2019" spans="1:11" x14ac:dyDescent="0.25">
      <c r="A2019" s="4" t="s">
        <v>93</v>
      </c>
      <c r="B2019" s="4" t="s">
        <v>74</v>
      </c>
      <c r="C2019" s="3" t="s">
        <v>8</v>
      </c>
      <c r="D2019" s="3" t="s">
        <v>4386</v>
      </c>
      <c r="E2019" s="3" t="s">
        <v>11</v>
      </c>
      <c r="F2019" s="4" t="s">
        <v>4387</v>
      </c>
      <c r="G2019" s="5">
        <v>2000</v>
      </c>
      <c r="H2019" s="5">
        <v>1391.521</v>
      </c>
      <c r="I2019" s="5">
        <v>608.47900000000004</v>
      </c>
      <c r="J2019" s="4" t="s">
        <v>46</v>
      </c>
      <c r="K2019" s="4" t="s">
        <v>47</v>
      </c>
    </row>
    <row r="2020" spans="1:11" x14ac:dyDescent="0.25">
      <c r="A2020" s="4" t="s">
        <v>93</v>
      </c>
      <c r="B2020" s="4" t="s">
        <v>74</v>
      </c>
      <c r="C2020" s="3" t="s">
        <v>8</v>
      </c>
      <c r="D2020" s="3" t="s">
        <v>4386</v>
      </c>
      <c r="E2020" s="3" t="s">
        <v>10</v>
      </c>
      <c r="F2020" s="4" t="s">
        <v>4387</v>
      </c>
      <c r="G2020" s="5">
        <v>953000</v>
      </c>
      <c r="H2020" s="5">
        <v>942015.69900000002</v>
      </c>
      <c r="I2020" s="5">
        <v>10984.300999999978</v>
      </c>
      <c r="J2020" s="4" t="s">
        <v>46</v>
      </c>
      <c r="K2020" s="4" t="s">
        <v>47</v>
      </c>
    </row>
    <row r="2021" spans="1:11" ht="24" x14ac:dyDescent="0.25">
      <c r="A2021" s="4" t="s">
        <v>93</v>
      </c>
      <c r="B2021" s="4" t="s">
        <v>74</v>
      </c>
      <c r="C2021" s="3" t="s">
        <v>8</v>
      </c>
      <c r="D2021" s="3" t="s">
        <v>1072</v>
      </c>
      <c r="E2021" s="3" t="s">
        <v>11</v>
      </c>
      <c r="F2021" s="4" t="s">
        <v>1073</v>
      </c>
      <c r="G2021" s="5">
        <v>6700</v>
      </c>
      <c r="H2021" s="5">
        <v>3248.1729999999998</v>
      </c>
      <c r="I2021" s="5">
        <v>3451.8270000000002</v>
      </c>
      <c r="J2021" s="4" t="s">
        <v>46</v>
      </c>
      <c r="K2021" s="4" t="s">
        <v>210</v>
      </c>
    </row>
    <row r="2022" spans="1:11" ht="24" x14ac:dyDescent="0.25">
      <c r="A2022" s="4" t="s">
        <v>93</v>
      </c>
      <c r="B2022" s="4" t="s">
        <v>74</v>
      </c>
      <c r="C2022" s="3" t="s">
        <v>8</v>
      </c>
      <c r="D2022" s="3" t="s">
        <v>1072</v>
      </c>
      <c r="E2022" s="3" t="s">
        <v>347</v>
      </c>
      <c r="F2022" s="4" t="s">
        <v>1073</v>
      </c>
      <c r="G2022" s="5">
        <v>57000</v>
      </c>
      <c r="H2022" s="5">
        <v>46928.875999999997</v>
      </c>
      <c r="I2022" s="5">
        <v>10071.124000000003</v>
      </c>
      <c r="J2022" s="4" t="s">
        <v>46</v>
      </c>
      <c r="K2022" s="4" t="s">
        <v>210</v>
      </c>
    </row>
    <row r="2023" spans="1:11" ht="24" x14ac:dyDescent="0.25">
      <c r="A2023" s="4" t="s">
        <v>93</v>
      </c>
      <c r="B2023" s="4" t="s">
        <v>74</v>
      </c>
      <c r="C2023" s="3" t="s">
        <v>8</v>
      </c>
      <c r="D2023" s="3" t="s">
        <v>1072</v>
      </c>
      <c r="E2023" s="3" t="s">
        <v>10</v>
      </c>
      <c r="F2023" s="4" t="s">
        <v>1073</v>
      </c>
      <c r="G2023" s="5">
        <v>1114300</v>
      </c>
      <c r="H2023" s="5">
        <v>483226.78700000001</v>
      </c>
      <c r="I2023" s="5">
        <v>631073.21299999999</v>
      </c>
      <c r="J2023" s="4" t="s">
        <v>46</v>
      </c>
      <c r="K2023" s="4" t="s">
        <v>210</v>
      </c>
    </row>
    <row r="2024" spans="1:11" ht="24" x14ac:dyDescent="0.25">
      <c r="A2024" s="4" t="s">
        <v>93</v>
      </c>
      <c r="B2024" s="4" t="s">
        <v>74</v>
      </c>
      <c r="C2024" s="3" t="s">
        <v>8</v>
      </c>
      <c r="D2024" s="3" t="s">
        <v>2077</v>
      </c>
      <c r="E2024" s="3" t="s">
        <v>11</v>
      </c>
      <c r="F2024" s="4" t="s">
        <v>2078</v>
      </c>
      <c r="G2024" s="5">
        <v>48000</v>
      </c>
      <c r="H2024" s="5">
        <v>0</v>
      </c>
      <c r="I2024" s="5">
        <v>48000</v>
      </c>
      <c r="J2024" s="4" t="s">
        <v>46</v>
      </c>
      <c r="K2024" s="4" t="s">
        <v>2079</v>
      </c>
    </row>
    <row r="2025" spans="1:11" ht="60" x14ac:dyDescent="0.25">
      <c r="A2025" s="4" t="s">
        <v>93</v>
      </c>
      <c r="B2025" s="4" t="s">
        <v>74</v>
      </c>
      <c r="C2025" s="3" t="s">
        <v>8</v>
      </c>
      <c r="D2025" s="3" t="s">
        <v>3615</v>
      </c>
      <c r="E2025" s="3" t="s">
        <v>11</v>
      </c>
      <c r="F2025" s="4" t="s">
        <v>3616</v>
      </c>
      <c r="G2025" s="5">
        <v>83000</v>
      </c>
      <c r="H2025" s="5">
        <v>52636.25</v>
      </c>
      <c r="I2025" s="5">
        <v>30363.75</v>
      </c>
      <c r="J2025" s="4" t="s">
        <v>1045</v>
      </c>
      <c r="K2025" s="4" t="s">
        <v>1074</v>
      </c>
    </row>
    <row r="2026" spans="1:11" ht="60" x14ac:dyDescent="0.25">
      <c r="A2026" s="4" t="s">
        <v>93</v>
      </c>
      <c r="B2026" s="4" t="s">
        <v>74</v>
      </c>
      <c r="C2026" s="3" t="s">
        <v>8</v>
      </c>
      <c r="D2026" s="3" t="s">
        <v>3615</v>
      </c>
      <c r="E2026" s="3" t="s">
        <v>10</v>
      </c>
      <c r="F2026" s="4" t="s">
        <v>3616</v>
      </c>
      <c r="G2026" s="5">
        <v>3300</v>
      </c>
      <c r="H2026" s="5">
        <v>221.87100000000001</v>
      </c>
      <c r="I2026" s="5">
        <v>3078.1289999999999</v>
      </c>
      <c r="J2026" s="4" t="s">
        <v>1045</v>
      </c>
      <c r="K2026" s="4" t="s">
        <v>1074</v>
      </c>
    </row>
    <row r="2027" spans="1:11" ht="36" x14ac:dyDescent="0.25">
      <c r="A2027" s="4" t="s">
        <v>93</v>
      </c>
      <c r="B2027" s="4" t="s">
        <v>74</v>
      </c>
      <c r="C2027" s="3" t="s">
        <v>8</v>
      </c>
      <c r="D2027" s="3" t="s">
        <v>3617</v>
      </c>
      <c r="E2027" s="3" t="s">
        <v>11</v>
      </c>
      <c r="F2027" s="4" t="s">
        <v>3618</v>
      </c>
      <c r="G2027" s="5">
        <v>210000</v>
      </c>
      <c r="H2027" s="5">
        <v>206339.78700000001</v>
      </c>
      <c r="I2027" s="5">
        <v>3660.2129999999888</v>
      </c>
      <c r="J2027" s="4" t="s">
        <v>1045</v>
      </c>
      <c r="K2027" s="4" t="s">
        <v>3619</v>
      </c>
    </row>
    <row r="2028" spans="1:11" ht="36" x14ac:dyDescent="0.25">
      <c r="A2028" s="4" t="s">
        <v>93</v>
      </c>
      <c r="B2028" s="4" t="s">
        <v>74</v>
      </c>
      <c r="C2028" s="3" t="s">
        <v>8</v>
      </c>
      <c r="D2028" s="3" t="s">
        <v>3617</v>
      </c>
      <c r="E2028" s="3" t="s">
        <v>10</v>
      </c>
      <c r="F2028" s="4" t="s">
        <v>3618</v>
      </c>
      <c r="G2028" s="5">
        <v>1080000</v>
      </c>
      <c r="H2028" s="5">
        <v>857180.03599999996</v>
      </c>
      <c r="I2028" s="5">
        <v>222819.96400000004</v>
      </c>
      <c r="J2028" s="4" t="s">
        <v>1045</v>
      </c>
      <c r="K2028" s="4" t="s">
        <v>3619</v>
      </c>
    </row>
    <row r="2029" spans="1:11" x14ac:dyDescent="0.25">
      <c r="A2029" s="4" t="s">
        <v>93</v>
      </c>
      <c r="B2029" s="4" t="s">
        <v>74</v>
      </c>
      <c r="C2029" s="3" t="s">
        <v>8</v>
      </c>
      <c r="D2029" s="3" t="s">
        <v>1075</v>
      </c>
      <c r="E2029" s="3" t="s">
        <v>9</v>
      </c>
      <c r="F2029" s="4" t="s">
        <v>1076</v>
      </c>
      <c r="G2029" s="5">
        <v>160</v>
      </c>
      <c r="H2029" s="5">
        <v>156.86000000000001</v>
      </c>
      <c r="I2029" s="5">
        <v>3.1399999999999864</v>
      </c>
      <c r="J2029" s="4" t="s">
        <v>321</v>
      </c>
      <c r="K2029" s="4" t="s">
        <v>1019</v>
      </c>
    </row>
    <row r="2030" spans="1:11" x14ac:dyDescent="0.25">
      <c r="A2030" s="4" t="s">
        <v>93</v>
      </c>
      <c r="B2030" s="4" t="s">
        <v>74</v>
      </c>
      <c r="C2030" s="3" t="s">
        <v>8</v>
      </c>
      <c r="D2030" s="3" t="s">
        <v>1075</v>
      </c>
      <c r="E2030" s="3" t="s">
        <v>11</v>
      </c>
      <c r="F2030" s="4" t="s">
        <v>1076</v>
      </c>
      <c r="G2030" s="5">
        <v>170010</v>
      </c>
      <c r="H2030" s="5">
        <v>0</v>
      </c>
      <c r="I2030" s="5">
        <v>170010</v>
      </c>
      <c r="J2030" s="4" t="s">
        <v>321</v>
      </c>
      <c r="K2030" s="4" t="s">
        <v>1019</v>
      </c>
    </row>
    <row r="2031" spans="1:11" x14ac:dyDescent="0.25">
      <c r="A2031" s="4" t="s">
        <v>93</v>
      </c>
      <c r="B2031" s="4" t="s">
        <v>74</v>
      </c>
      <c r="C2031" s="3" t="s">
        <v>8</v>
      </c>
      <c r="D2031" s="3" t="s">
        <v>1075</v>
      </c>
      <c r="E2031" s="3" t="s">
        <v>347</v>
      </c>
      <c r="F2031" s="4" t="s">
        <v>1076</v>
      </c>
      <c r="G2031" s="5">
        <v>510000</v>
      </c>
      <c r="H2031" s="5">
        <v>59693.644999999997</v>
      </c>
      <c r="I2031" s="5">
        <v>450306.35499999998</v>
      </c>
      <c r="J2031" s="4" t="s">
        <v>321</v>
      </c>
      <c r="K2031" s="4" t="s">
        <v>1019</v>
      </c>
    </row>
    <row r="2032" spans="1:11" x14ac:dyDescent="0.25">
      <c r="A2032" s="4" t="s">
        <v>93</v>
      </c>
      <c r="B2032" s="4" t="s">
        <v>74</v>
      </c>
      <c r="C2032" s="3" t="s">
        <v>8</v>
      </c>
      <c r="D2032" s="3" t="s">
        <v>1075</v>
      </c>
      <c r="E2032" s="3" t="s">
        <v>10</v>
      </c>
      <c r="F2032" s="4" t="s">
        <v>1076</v>
      </c>
      <c r="G2032" s="5">
        <v>1699850</v>
      </c>
      <c r="H2032" s="5">
        <v>0</v>
      </c>
      <c r="I2032" s="5">
        <v>1699850</v>
      </c>
      <c r="J2032" s="4" t="s">
        <v>321</v>
      </c>
      <c r="K2032" s="4" t="s">
        <v>1019</v>
      </c>
    </row>
    <row r="2033" spans="1:11" ht="24" x14ac:dyDescent="0.25">
      <c r="A2033" s="4" t="s">
        <v>93</v>
      </c>
      <c r="B2033" s="4" t="s">
        <v>74</v>
      </c>
      <c r="C2033" s="3" t="s">
        <v>8</v>
      </c>
      <c r="D2033" s="3" t="s">
        <v>1077</v>
      </c>
      <c r="E2033" s="3" t="s">
        <v>11</v>
      </c>
      <c r="F2033" s="4" t="s">
        <v>1078</v>
      </c>
      <c r="G2033" s="5">
        <v>272000</v>
      </c>
      <c r="H2033" s="5">
        <v>0</v>
      </c>
      <c r="I2033" s="5">
        <v>272000</v>
      </c>
      <c r="J2033" s="4" t="s">
        <v>46</v>
      </c>
      <c r="K2033" s="4" t="s">
        <v>46</v>
      </c>
    </row>
    <row r="2034" spans="1:11" ht="24" x14ac:dyDescent="0.25">
      <c r="A2034" s="4" t="s">
        <v>93</v>
      </c>
      <c r="B2034" s="4" t="s">
        <v>74</v>
      </c>
      <c r="C2034" s="3" t="s">
        <v>8</v>
      </c>
      <c r="D2034" s="3" t="s">
        <v>3036</v>
      </c>
      <c r="E2034" s="3" t="s">
        <v>11</v>
      </c>
      <c r="F2034" s="4" t="s">
        <v>3037</v>
      </c>
      <c r="G2034" s="5">
        <v>2000</v>
      </c>
      <c r="H2034" s="5">
        <v>0</v>
      </c>
      <c r="I2034" s="5">
        <v>2000</v>
      </c>
      <c r="J2034" s="4" t="s">
        <v>46</v>
      </c>
      <c r="K2034" s="4" t="s">
        <v>47</v>
      </c>
    </row>
    <row r="2035" spans="1:11" ht="24" x14ac:dyDescent="0.25">
      <c r="A2035" s="4" t="s">
        <v>93</v>
      </c>
      <c r="B2035" s="4" t="s">
        <v>74</v>
      </c>
      <c r="C2035" s="3" t="s">
        <v>8</v>
      </c>
      <c r="D2035" s="3" t="s">
        <v>3036</v>
      </c>
      <c r="E2035" s="3" t="s">
        <v>347</v>
      </c>
      <c r="F2035" s="4" t="s">
        <v>3037</v>
      </c>
      <c r="G2035" s="5">
        <v>1000</v>
      </c>
      <c r="H2035" s="5">
        <v>0</v>
      </c>
      <c r="I2035" s="5">
        <v>1000</v>
      </c>
      <c r="J2035" s="4" t="s">
        <v>46</v>
      </c>
      <c r="K2035" s="4" t="s">
        <v>47</v>
      </c>
    </row>
    <row r="2036" spans="1:11" ht="24" x14ac:dyDescent="0.25">
      <c r="A2036" s="4" t="s">
        <v>93</v>
      </c>
      <c r="B2036" s="4" t="s">
        <v>74</v>
      </c>
      <c r="C2036" s="3" t="s">
        <v>8</v>
      </c>
      <c r="D2036" s="3" t="s">
        <v>3036</v>
      </c>
      <c r="E2036" s="3" t="s">
        <v>10</v>
      </c>
      <c r="F2036" s="4" t="s">
        <v>3037</v>
      </c>
      <c r="G2036" s="5">
        <v>78000</v>
      </c>
      <c r="H2036" s="5">
        <v>0</v>
      </c>
      <c r="I2036" s="5">
        <v>78000</v>
      </c>
      <c r="J2036" s="4" t="s">
        <v>46</v>
      </c>
      <c r="K2036" s="4" t="s">
        <v>47</v>
      </c>
    </row>
    <row r="2037" spans="1:11" ht="24" x14ac:dyDescent="0.25">
      <c r="A2037" s="4" t="s">
        <v>93</v>
      </c>
      <c r="B2037" s="4" t="s">
        <v>74</v>
      </c>
      <c r="C2037" s="3" t="s">
        <v>8</v>
      </c>
      <c r="D2037" s="3" t="s">
        <v>1079</v>
      </c>
      <c r="E2037" s="3" t="s">
        <v>11</v>
      </c>
      <c r="F2037" s="4" t="s">
        <v>1080</v>
      </c>
      <c r="G2037" s="5">
        <v>11500</v>
      </c>
      <c r="H2037" s="5">
        <v>10970.982</v>
      </c>
      <c r="I2037" s="5">
        <v>529.01800000000003</v>
      </c>
      <c r="J2037" s="4" t="s">
        <v>1045</v>
      </c>
      <c r="K2037" s="4" t="s">
        <v>1081</v>
      </c>
    </row>
    <row r="2038" spans="1:11" ht="24" x14ac:dyDescent="0.25">
      <c r="A2038" s="4" t="s">
        <v>93</v>
      </c>
      <c r="B2038" s="4" t="s">
        <v>74</v>
      </c>
      <c r="C2038" s="3" t="s">
        <v>8</v>
      </c>
      <c r="D2038" s="3" t="s">
        <v>1079</v>
      </c>
      <c r="E2038" s="3" t="s">
        <v>347</v>
      </c>
      <c r="F2038" s="4" t="s">
        <v>1080</v>
      </c>
      <c r="G2038" s="5">
        <v>70000</v>
      </c>
      <c r="H2038" s="5">
        <v>47276.249000000003</v>
      </c>
      <c r="I2038" s="5">
        <v>22723.750999999997</v>
      </c>
      <c r="J2038" s="4" t="s">
        <v>1045</v>
      </c>
      <c r="K2038" s="4" t="s">
        <v>1081</v>
      </c>
    </row>
    <row r="2039" spans="1:11" ht="24" x14ac:dyDescent="0.25">
      <c r="A2039" s="4" t="s">
        <v>93</v>
      </c>
      <c r="B2039" s="4" t="s">
        <v>74</v>
      </c>
      <c r="C2039" s="3" t="s">
        <v>8</v>
      </c>
      <c r="D2039" s="3" t="s">
        <v>1079</v>
      </c>
      <c r="E2039" s="3" t="s">
        <v>10</v>
      </c>
      <c r="F2039" s="4" t="s">
        <v>1080</v>
      </c>
      <c r="G2039" s="5">
        <v>579500</v>
      </c>
      <c r="H2039" s="5">
        <v>0</v>
      </c>
      <c r="I2039" s="5">
        <v>579500</v>
      </c>
      <c r="J2039" s="4" t="s">
        <v>1045</v>
      </c>
      <c r="K2039" s="4" t="s">
        <v>1081</v>
      </c>
    </row>
    <row r="2040" spans="1:11" ht="24" x14ac:dyDescent="0.25">
      <c r="A2040" s="4" t="s">
        <v>93</v>
      </c>
      <c r="B2040" s="4" t="s">
        <v>74</v>
      </c>
      <c r="C2040" s="3" t="s">
        <v>8</v>
      </c>
      <c r="D2040" s="3" t="s">
        <v>2080</v>
      </c>
      <c r="E2040" s="3" t="s">
        <v>11</v>
      </c>
      <c r="F2040" s="4" t="s">
        <v>2411</v>
      </c>
      <c r="G2040" s="5">
        <v>202000</v>
      </c>
      <c r="H2040" s="5">
        <v>157258.60999999999</v>
      </c>
      <c r="I2040" s="5">
        <v>44741.390000000014</v>
      </c>
      <c r="J2040" s="4" t="s">
        <v>46</v>
      </c>
      <c r="K2040" s="4" t="s">
        <v>1054</v>
      </c>
    </row>
    <row r="2041" spans="1:11" ht="24" x14ac:dyDescent="0.25">
      <c r="A2041" s="4" t="s">
        <v>93</v>
      </c>
      <c r="B2041" s="4" t="s">
        <v>74</v>
      </c>
      <c r="C2041" s="3" t="s">
        <v>8</v>
      </c>
      <c r="D2041" s="3" t="s">
        <v>2080</v>
      </c>
      <c r="E2041" s="3" t="s">
        <v>347</v>
      </c>
      <c r="F2041" s="4" t="s">
        <v>2411</v>
      </c>
      <c r="G2041" s="5">
        <v>10000</v>
      </c>
      <c r="H2041" s="5">
        <v>0</v>
      </c>
      <c r="I2041" s="5">
        <v>10000</v>
      </c>
      <c r="J2041" s="4" t="s">
        <v>46</v>
      </c>
      <c r="K2041" s="4" t="s">
        <v>1054</v>
      </c>
    </row>
    <row r="2042" spans="1:11" ht="24" x14ac:dyDescent="0.25">
      <c r="A2042" s="4" t="s">
        <v>93</v>
      </c>
      <c r="B2042" s="4" t="s">
        <v>74</v>
      </c>
      <c r="C2042" s="3" t="s">
        <v>8</v>
      </c>
      <c r="D2042" s="3" t="s">
        <v>2080</v>
      </c>
      <c r="E2042" s="3" t="s">
        <v>10</v>
      </c>
      <c r="F2042" s="4" t="s">
        <v>2411</v>
      </c>
      <c r="G2042" s="5">
        <v>2875000</v>
      </c>
      <c r="H2042" s="5">
        <v>1055091.7790000001</v>
      </c>
      <c r="I2042" s="5">
        <v>1819908.2209999999</v>
      </c>
      <c r="J2042" s="4" t="s">
        <v>46</v>
      </c>
      <c r="K2042" s="4" t="s">
        <v>1054</v>
      </c>
    </row>
    <row r="2043" spans="1:11" ht="60" x14ac:dyDescent="0.25">
      <c r="A2043" s="4" t="s">
        <v>93</v>
      </c>
      <c r="B2043" s="4" t="s">
        <v>74</v>
      </c>
      <c r="C2043" s="3" t="s">
        <v>8</v>
      </c>
      <c r="D2043" s="3" t="s">
        <v>3620</v>
      </c>
      <c r="E2043" s="3" t="s">
        <v>10</v>
      </c>
      <c r="F2043" s="4" t="s">
        <v>3621</v>
      </c>
      <c r="G2043" s="5">
        <v>6000</v>
      </c>
      <c r="H2043" s="5">
        <v>4979.2259999999997</v>
      </c>
      <c r="I2043" s="5">
        <v>1020.7740000000003</v>
      </c>
      <c r="J2043" s="4" t="s">
        <v>1045</v>
      </c>
      <c r="K2043" s="4" t="s">
        <v>1074</v>
      </c>
    </row>
    <row r="2044" spans="1:11" ht="60" x14ac:dyDescent="0.25">
      <c r="A2044" s="4" t="s">
        <v>93</v>
      </c>
      <c r="B2044" s="4" t="s">
        <v>74</v>
      </c>
      <c r="C2044" s="3" t="s">
        <v>8</v>
      </c>
      <c r="D2044" s="3" t="s">
        <v>4388</v>
      </c>
      <c r="E2044" s="3" t="s">
        <v>10</v>
      </c>
      <c r="F2044" s="4" t="s">
        <v>4389</v>
      </c>
      <c r="G2044" s="5">
        <v>30000</v>
      </c>
      <c r="H2044" s="5">
        <v>29999.449000000001</v>
      </c>
      <c r="I2044" s="5">
        <v>0.55099999999947613</v>
      </c>
      <c r="J2044" s="4" t="s">
        <v>1045</v>
      </c>
      <c r="K2044" s="4" t="s">
        <v>1074</v>
      </c>
    </row>
    <row r="2045" spans="1:11" x14ac:dyDescent="0.25">
      <c r="A2045" s="4" t="s">
        <v>93</v>
      </c>
      <c r="B2045" s="4" t="s">
        <v>74</v>
      </c>
      <c r="C2045" s="3" t="s">
        <v>8</v>
      </c>
      <c r="D2045" s="3" t="s">
        <v>4142</v>
      </c>
      <c r="E2045" s="3" t="s">
        <v>9</v>
      </c>
      <c r="F2045" s="4" t="s">
        <v>4143</v>
      </c>
      <c r="G2045" s="5">
        <v>100</v>
      </c>
      <c r="H2045" s="5">
        <v>0</v>
      </c>
      <c r="I2045" s="5">
        <v>100</v>
      </c>
      <c r="J2045" s="4" t="s">
        <v>321</v>
      </c>
      <c r="K2045" s="4" t="s">
        <v>1082</v>
      </c>
    </row>
    <row r="2046" spans="1:11" x14ac:dyDescent="0.25">
      <c r="A2046" s="4" t="s">
        <v>93</v>
      </c>
      <c r="B2046" s="4" t="s">
        <v>74</v>
      </c>
      <c r="C2046" s="3" t="s">
        <v>8</v>
      </c>
      <c r="D2046" s="3" t="s">
        <v>4142</v>
      </c>
      <c r="E2046" s="3" t="s">
        <v>11</v>
      </c>
      <c r="F2046" s="4" t="s">
        <v>4143</v>
      </c>
      <c r="G2046" s="5">
        <v>5010</v>
      </c>
      <c r="H2046" s="5">
        <v>3025.0120000000002</v>
      </c>
      <c r="I2046" s="5">
        <v>1984.9879999999998</v>
      </c>
      <c r="J2046" s="4" t="s">
        <v>321</v>
      </c>
      <c r="K2046" s="4" t="s">
        <v>1082</v>
      </c>
    </row>
    <row r="2047" spans="1:11" ht="24" x14ac:dyDescent="0.25">
      <c r="A2047" s="4" t="s">
        <v>93</v>
      </c>
      <c r="B2047" s="4" t="s">
        <v>74</v>
      </c>
      <c r="C2047" s="3" t="s">
        <v>8</v>
      </c>
      <c r="D2047" s="3" t="s">
        <v>1083</v>
      </c>
      <c r="E2047" s="3" t="s">
        <v>11</v>
      </c>
      <c r="F2047" s="4" t="s">
        <v>1084</v>
      </c>
      <c r="G2047" s="5">
        <v>47000</v>
      </c>
      <c r="H2047" s="5">
        <v>44160.36</v>
      </c>
      <c r="I2047" s="5">
        <v>2839.6399999999994</v>
      </c>
      <c r="J2047" s="4" t="s">
        <v>46</v>
      </c>
      <c r="K2047" s="4" t="s">
        <v>1040</v>
      </c>
    </row>
    <row r="2048" spans="1:11" ht="36" x14ac:dyDescent="0.25">
      <c r="A2048" s="4" t="s">
        <v>93</v>
      </c>
      <c r="B2048" s="4" t="s">
        <v>74</v>
      </c>
      <c r="C2048" s="3" t="s">
        <v>8</v>
      </c>
      <c r="D2048" s="3" t="s">
        <v>3622</v>
      </c>
      <c r="E2048" s="3" t="s">
        <v>11</v>
      </c>
      <c r="F2048" s="4" t="s">
        <v>3623</v>
      </c>
      <c r="G2048" s="5">
        <v>1650000</v>
      </c>
      <c r="H2048" s="5">
        <v>1360585.7479999999</v>
      </c>
      <c r="I2048" s="5">
        <v>289414.25200000009</v>
      </c>
      <c r="J2048" s="4" t="s">
        <v>1045</v>
      </c>
      <c r="K2048" s="4" t="s">
        <v>3624</v>
      </c>
    </row>
    <row r="2049" spans="1:11" ht="36" x14ac:dyDescent="0.25">
      <c r="A2049" s="4" t="s">
        <v>93</v>
      </c>
      <c r="B2049" s="4" t="s">
        <v>74</v>
      </c>
      <c r="C2049" s="3" t="s">
        <v>8</v>
      </c>
      <c r="D2049" s="3" t="s">
        <v>3622</v>
      </c>
      <c r="E2049" s="3" t="s">
        <v>10</v>
      </c>
      <c r="F2049" s="4" t="s">
        <v>3623</v>
      </c>
      <c r="G2049" s="5">
        <v>13115000</v>
      </c>
      <c r="H2049" s="5">
        <v>11955632.704</v>
      </c>
      <c r="I2049" s="5">
        <v>1159367.2960000001</v>
      </c>
      <c r="J2049" s="4" t="s">
        <v>1045</v>
      </c>
      <c r="K2049" s="4" t="s">
        <v>3624</v>
      </c>
    </row>
    <row r="2050" spans="1:11" ht="36" x14ac:dyDescent="0.25">
      <c r="A2050" s="4" t="s">
        <v>93</v>
      </c>
      <c r="B2050" s="4" t="s">
        <v>74</v>
      </c>
      <c r="C2050" s="3" t="s">
        <v>8</v>
      </c>
      <c r="D2050" s="3" t="s">
        <v>3622</v>
      </c>
      <c r="E2050" s="3" t="s">
        <v>13</v>
      </c>
      <c r="F2050" s="4" t="s">
        <v>3623</v>
      </c>
      <c r="G2050" s="5">
        <v>11000</v>
      </c>
      <c r="H2050" s="5">
        <v>0</v>
      </c>
      <c r="I2050" s="5">
        <v>11000</v>
      </c>
      <c r="J2050" s="4" t="s">
        <v>1045</v>
      </c>
      <c r="K2050" s="4" t="s">
        <v>3624</v>
      </c>
    </row>
    <row r="2051" spans="1:11" ht="36" x14ac:dyDescent="0.25">
      <c r="A2051" s="4" t="s">
        <v>93</v>
      </c>
      <c r="B2051" s="4" t="s">
        <v>74</v>
      </c>
      <c r="C2051" s="3" t="s">
        <v>8</v>
      </c>
      <c r="D2051" s="3" t="s">
        <v>3625</v>
      </c>
      <c r="E2051" s="3" t="s">
        <v>11</v>
      </c>
      <c r="F2051" s="4" t="s">
        <v>3626</v>
      </c>
      <c r="G2051" s="5">
        <v>470000</v>
      </c>
      <c r="H2051" s="5">
        <v>398332.31099999999</v>
      </c>
      <c r="I2051" s="5">
        <v>71667.689000000013</v>
      </c>
      <c r="J2051" s="4" t="s">
        <v>1045</v>
      </c>
      <c r="K2051" s="4" t="s">
        <v>3627</v>
      </c>
    </row>
    <row r="2052" spans="1:11" ht="36" x14ac:dyDescent="0.25">
      <c r="A2052" s="4" t="s">
        <v>93</v>
      </c>
      <c r="B2052" s="4" t="s">
        <v>74</v>
      </c>
      <c r="C2052" s="3" t="s">
        <v>8</v>
      </c>
      <c r="D2052" s="3" t="s">
        <v>3625</v>
      </c>
      <c r="E2052" s="3" t="s">
        <v>10</v>
      </c>
      <c r="F2052" s="4" t="s">
        <v>3626</v>
      </c>
      <c r="G2052" s="5">
        <v>2960000</v>
      </c>
      <c r="H2052" s="5">
        <v>2354409.415</v>
      </c>
      <c r="I2052" s="5">
        <v>605590.58499999996</v>
      </c>
      <c r="J2052" s="4" t="s">
        <v>1045</v>
      </c>
      <c r="K2052" s="4" t="s">
        <v>3627</v>
      </c>
    </row>
    <row r="2053" spans="1:11" ht="36" x14ac:dyDescent="0.25">
      <c r="A2053" s="4" t="s">
        <v>93</v>
      </c>
      <c r="B2053" s="4" t="s">
        <v>74</v>
      </c>
      <c r="C2053" s="3" t="s">
        <v>8</v>
      </c>
      <c r="D2053" s="3" t="s">
        <v>3625</v>
      </c>
      <c r="E2053" s="3" t="s">
        <v>13</v>
      </c>
      <c r="F2053" s="4" t="s">
        <v>3626</v>
      </c>
      <c r="G2053" s="5">
        <v>1200</v>
      </c>
      <c r="H2053" s="5">
        <v>0</v>
      </c>
      <c r="I2053" s="5">
        <v>1200</v>
      </c>
      <c r="J2053" s="4" t="s">
        <v>1045</v>
      </c>
      <c r="K2053" s="4" t="s">
        <v>3627</v>
      </c>
    </row>
    <row r="2054" spans="1:11" ht="24" x14ac:dyDescent="0.25">
      <c r="A2054" s="4" t="s">
        <v>93</v>
      </c>
      <c r="B2054" s="4" t="s">
        <v>74</v>
      </c>
      <c r="C2054" s="3" t="s">
        <v>8</v>
      </c>
      <c r="D2054" s="3" t="s">
        <v>3628</v>
      </c>
      <c r="E2054" s="3" t="s">
        <v>11</v>
      </c>
      <c r="F2054" s="4" t="s">
        <v>3629</v>
      </c>
      <c r="G2054" s="5">
        <v>16000</v>
      </c>
      <c r="H2054" s="5">
        <v>13487.51</v>
      </c>
      <c r="I2054" s="5">
        <v>2512.4899999999998</v>
      </c>
      <c r="J2054" s="4" t="s">
        <v>1045</v>
      </c>
      <c r="K2054" s="4" t="s">
        <v>3630</v>
      </c>
    </row>
    <row r="2055" spans="1:11" ht="24" x14ac:dyDescent="0.25">
      <c r="A2055" s="4" t="s">
        <v>93</v>
      </c>
      <c r="B2055" s="4" t="s">
        <v>74</v>
      </c>
      <c r="C2055" s="3" t="s">
        <v>8</v>
      </c>
      <c r="D2055" s="3" t="s">
        <v>3628</v>
      </c>
      <c r="E2055" s="3" t="s">
        <v>10</v>
      </c>
      <c r="F2055" s="4" t="s">
        <v>3629</v>
      </c>
      <c r="G2055" s="5">
        <v>510000</v>
      </c>
      <c r="H2055" s="5">
        <v>341431.62599999999</v>
      </c>
      <c r="I2055" s="5">
        <v>168568.37400000001</v>
      </c>
      <c r="J2055" s="4" t="s">
        <v>1045</v>
      </c>
      <c r="K2055" s="4" t="s">
        <v>3630</v>
      </c>
    </row>
    <row r="2056" spans="1:11" ht="24" x14ac:dyDescent="0.25">
      <c r="A2056" s="4" t="s">
        <v>93</v>
      </c>
      <c r="B2056" s="4" t="s">
        <v>74</v>
      </c>
      <c r="C2056" s="3" t="s">
        <v>8</v>
      </c>
      <c r="D2056" s="3" t="s">
        <v>3628</v>
      </c>
      <c r="E2056" s="3" t="s">
        <v>13</v>
      </c>
      <c r="F2056" s="4" t="s">
        <v>3629</v>
      </c>
      <c r="G2056" s="5">
        <v>1000</v>
      </c>
      <c r="H2056" s="5">
        <v>0</v>
      </c>
      <c r="I2056" s="5">
        <v>1000</v>
      </c>
      <c r="J2056" s="4" t="s">
        <v>1045</v>
      </c>
      <c r="K2056" s="4" t="s">
        <v>3630</v>
      </c>
    </row>
    <row r="2057" spans="1:11" x14ac:dyDescent="0.25">
      <c r="A2057" s="4" t="s">
        <v>93</v>
      </c>
      <c r="B2057" s="4" t="s">
        <v>74</v>
      </c>
      <c r="C2057" s="3" t="s">
        <v>8</v>
      </c>
      <c r="D2057" s="3" t="s">
        <v>1085</v>
      </c>
      <c r="E2057" s="3" t="s">
        <v>11</v>
      </c>
      <c r="F2057" s="4" t="s">
        <v>2412</v>
      </c>
      <c r="G2057" s="5">
        <v>325000</v>
      </c>
      <c r="H2057" s="5">
        <v>181348.93900000001</v>
      </c>
      <c r="I2057" s="5">
        <v>143651.06099999999</v>
      </c>
      <c r="J2057" s="4" t="s">
        <v>46</v>
      </c>
      <c r="K2057" s="4" t="s">
        <v>1035</v>
      </c>
    </row>
    <row r="2058" spans="1:11" ht="24" x14ac:dyDescent="0.25">
      <c r="A2058" s="4" t="s">
        <v>93</v>
      </c>
      <c r="B2058" s="4" t="s">
        <v>74</v>
      </c>
      <c r="C2058" s="3" t="s">
        <v>8</v>
      </c>
      <c r="D2058" s="3" t="s">
        <v>1086</v>
      </c>
      <c r="E2058" s="3" t="s">
        <v>9</v>
      </c>
      <c r="F2058" s="4" t="s">
        <v>1087</v>
      </c>
      <c r="G2058" s="5">
        <v>500</v>
      </c>
      <c r="H2058" s="5">
        <v>81.17</v>
      </c>
      <c r="I2058" s="5">
        <v>418.83</v>
      </c>
      <c r="J2058" s="4" t="s">
        <v>46</v>
      </c>
      <c r="K2058" s="4" t="s">
        <v>46</v>
      </c>
    </row>
    <row r="2059" spans="1:11" ht="24" x14ac:dyDescent="0.25">
      <c r="A2059" s="4" t="s">
        <v>93</v>
      </c>
      <c r="B2059" s="4" t="s">
        <v>74</v>
      </c>
      <c r="C2059" s="3" t="s">
        <v>8</v>
      </c>
      <c r="D2059" s="3" t="s">
        <v>1086</v>
      </c>
      <c r="E2059" s="3" t="s">
        <v>11</v>
      </c>
      <c r="F2059" s="4" t="s">
        <v>1087</v>
      </c>
      <c r="G2059" s="5">
        <v>25522</v>
      </c>
      <c r="H2059" s="5">
        <v>0</v>
      </c>
      <c r="I2059" s="5">
        <v>25522</v>
      </c>
      <c r="J2059" s="4" t="s">
        <v>46</v>
      </c>
      <c r="K2059" s="4" t="s">
        <v>46</v>
      </c>
    </row>
    <row r="2060" spans="1:11" ht="24" x14ac:dyDescent="0.25">
      <c r="A2060" s="4" t="s">
        <v>93</v>
      </c>
      <c r="B2060" s="4" t="s">
        <v>74</v>
      </c>
      <c r="C2060" s="3" t="s">
        <v>8</v>
      </c>
      <c r="D2060" s="3" t="s">
        <v>1088</v>
      </c>
      <c r="E2060" s="3" t="s">
        <v>11</v>
      </c>
      <c r="F2060" s="4" t="s">
        <v>2413</v>
      </c>
      <c r="G2060" s="5">
        <v>150000</v>
      </c>
      <c r="H2060" s="5">
        <v>106703.74800000001</v>
      </c>
      <c r="I2060" s="5">
        <v>43296.251999999993</v>
      </c>
      <c r="J2060" s="4" t="s">
        <v>46</v>
      </c>
      <c r="K2060" s="4" t="s">
        <v>47</v>
      </c>
    </row>
    <row r="2061" spans="1:11" x14ac:dyDescent="0.25">
      <c r="A2061" s="4" t="s">
        <v>93</v>
      </c>
      <c r="B2061" s="4" t="s">
        <v>74</v>
      </c>
      <c r="C2061" s="3" t="s">
        <v>8</v>
      </c>
      <c r="D2061" s="3" t="s">
        <v>3038</v>
      </c>
      <c r="E2061" s="3" t="s">
        <v>9</v>
      </c>
      <c r="F2061" s="4" t="s">
        <v>3039</v>
      </c>
      <c r="G2061" s="5">
        <v>500</v>
      </c>
      <c r="H2061" s="5">
        <v>57.295999999999999</v>
      </c>
      <c r="I2061" s="5">
        <v>442.70400000000001</v>
      </c>
      <c r="J2061" s="4" t="s">
        <v>1045</v>
      </c>
      <c r="K2061" s="4" t="s">
        <v>1052</v>
      </c>
    </row>
    <row r="2062" spans="1:11" x14ac:dyDescent="0.25">
      <c r="A2062" s="4" t="s">
        <v>93</v>
      </c>
      <c r="B2062" s="4" t="s">
        <v>74</v>
      </c>
      <c r="C2062" s="3" t="s">
        <v>8</v>
      </c>
      <c r="D2062" s="3" t="s">
        <v>3038</v>
      </c>
      <c r="E2062" s="3" t="s">
        <v>11</v>
      </c>
      <c r="F2062" s="4" t="s">
        <v>3039</v>
      </c>
      <c r="G2062" s="5">
        <v>53150</v>
      </c>
      <c r="H2062" s="5">
        <v>0</v>
      </c>
      <c r="I2062" s="5">
        <v>53150</v>
      </c>
      <c r="J2062" s="4" t="s">
        <v>1045</v>
      </c>
      <c r="K2062" s="4" t="s">
        <v>1052</v>
      </c>
    </row>
    <row r="2063" spans="1:11" x14ac:dyDescent="0.25">
      <c r="A2063" s="4" t="s">
        <v>93</v>
      </c>
      <c r="B2063" s="4" t="s">
        <v>74</v>
      </c>
      <c r="C2063" s="3" t="s">
        <v>8</v>
      </c>
      <c r="D2063" s="3" t="s">
        <v>4804</v>
      </c>
      <c r="E2063" s="3" t="s">
        <v>9</v>
      </c>
      <c r="F2063" s="4" t="s">
        <v>4805</v>
      </c>
      <c r="G2063" s="5">
        <v>1000</v>
      </c>
      <c r="H2063" s="5">
        <v>61.116</v>
      </c>
      <c r="I2063" s="5">
        <v>938.88400000000001</v>
      </c>
      <c r="J2063" s="4" t="s">
        <v>21</v>
      </c>
      <c r="K2063" s="4" t="s">
        <v>22</v>
      </c>
    </row>
    <row r="2064" spans="1:11" x14ac:dyDescent="0.25">
      <c r="A2064" s="4" t="s">
        <v>93</v>
      </c>
      <c r="B2064" s="4" t="s">
        <v>74</v>
      </c>
      <c r="C2064" s="3" t="s">
        <v>8</v>
      </c>
      <c r="D2064" s="3" t="s">
        <v>4804</v>
      </c>
      <c r="E2064" s="3" t="s">
        <v>11</v>
      </c>
      <c r="F2064" s="4" t="s">
        <v>4805</v>
      </c>
      <c r="G2064" s="5">
        <v>1000</v>
      </c>
      <c r="H2064" s="5">
        <v>0</v>
      </c>
      <c r="I2064" s="5">
        <v>1000</v>
      </c>
      <c r="J2064" s="4" t="s">
        <v>21</v>
      </c>
      <c r="K2064" s="4" t="s">
        <v>22</v>
      </c>
    </row>
    <row r="2065" spans="1:11" ht="24" x14ac:dyDescent="0.25">
      <c r="A2065" s="4" t="s">
        <v>93</v>
      </c>
      <c r="B2065" s="4" t="s">
        <v>74</v>
      </c>
      <c r="C2065" s="3" t="s">
        <v>8</v>
      </c>
      <c r="D2065" s="3" t="s">
        <v>4806</v>
      </c>
      <c r="E2065" s="3" t="s">
        <v>9</v>
      </c>
      <c r="F2065" s="4" t="s">
        <v>2075</v>
      </c>
      <c r="G2065" s="5">
        <v>500</v>
      </c>
      <c r="H2065" s="5">
        <v>61.116</v>
      </c>
      <c r="I2065" s="5">
        <v>438.88400000000001</v>
      </c>
      <c r="J2065" s="4" t="s">
        <v>21</v>
      </c>
      <c r="K2065" s="4" t="s">
        <v>22</v>
      </c>
    </row>
    <row r="2066" spans="1:11" ht="24" x14ac:dyDescent="0.25">
      <c r="A2066" s="4" t="s">
        <v>93</v>
      </c>
      <c r="B2066" s="4" t="s">
        <v>74</v>
      </c>
      <c r="C2066" s="3" t="s">
        <v>8</v>
      </c>
      <c r="D2066" s="3" t="s">
        <v>4806</v>
      </c>
      <c r="E2066" s="3" t="s">
        <v>11</v>
      </c>
      <c r="F2066" s="4" t="s">
        <v>2075</v>
      </c>
      <c r="G2066" s="5">
        <v>1000</v>
      </c>
      <c r="H2066" s="5">
        <v>0</v>
      </c>
      <c r="I2066" s="5">
        <v>1000</v>
      </c>
      <c r="J2066" s="4" t="s">
        <v>21</v>
      </c>
      <c r="K2066" s="4" t="s">
        <v>22</v>
      </c>
    </row>
    <row r="2067" spans="1:11" ht="24" x14ac:dyDescent="0.25">
      <c r="A2067" s="4" t="s">
        <v>93</v>
      </c>
      <c r="B2067" s="4" t="s">
        <v>74</v>
      </c>
      <c r="C2067" s="3" t="s">
        <v>8</v>
      </c>
      <c r="D2067" s="3" t="s">
        <v>1089</v>
      </c>
      <c r="E2067" s="3" t="s">
        <v>11</v>
      </c>
      <c r="F2067" s="4" t="s">
        <v>2081</v>
      </c>
      <c r="G2067" s="5">
        <v>148000</v>
      </c>
      <c r="H2067" s="5">
        <v>0</v>
      </c>
      <c r="I2067" s="5">
        <v>148000</v>
      </c>
      <c r="J2067" s="4" t="s">
        <v>21</v>
      </c>
      <c r="K2067" s="4" t="s">
        <v>22</v>
      </c>
    </row>
    <row r="2068" spans="1:11" ht="24" x14ac:dyDescent="0.25">
      <c r="A2068" s="4" t="s">
        <v>93</v>
      </c>
      <c r="B2068" s="4" t="s">
        <v>74</v>
      </c>
      <c r="C2068" s="3" t="s">
        <v>8</v>
      </c>
      <c r="D2068" s="3" t="s">
        <v>3040</v>
      </c>
      <c r="E2068" s="3" t="s">
        <v>9</v>
      </c>
      <c r="F2068" s="4" t="s">
        <v>3041</v>
      </c>
      <c r="G2068" s="5">
        <v>500</v>
      </c>
      <c r="H2068" s="5">
        <v>76.396000000000001</v>
      </c>
      <c r="I2068" s="5">
        <v>423.60399999999998</v>
      </c>
      <c r="J2068" s="4" t="s">
        <v>46</v>
      </c>
      <c r="K2068" s="4" t="s">
        <v>210</v>
      </c>
    </row>
    <row r="2069" spans="1:11" ht="24" x14ac:dyDescent="0.25">
      <c r="A2069" s="4" t="s">
        <v>93</v>
      </c>
      <c r="B2069" s="4" t="s">
        <v>74</v>
      </c>
      <c r="C2069" s="3" t="s">
        <v>8</v>
      </c>
      <c r="D2069" s="3" t="s">
        <v>3040</v>
      </c>
      <c r="E2069" s="3" t="s">
        <v>11</v>
      </c>
      <c r="F2069" s="4" t="s">
        <v>3041</v>
      </c>
      <c r="G2069" s="5">
        <v>53160</v>
      </c>
      <c r="H2069" s="5">
        <v>0</v>
      </c>
      <c r="I2069" s="5">
        <v>53160</v>
      </c>
      <c r="J2069" s="4" t="s">
        <v>46</v>
      </c>
      <c r="K2069" s="4" t="s">
        <v>210</v>
      </c>
    </row>
    <row r="2070" spans="1:11" ht="24" x14ac:dyDescent="0.25">
      <c r="A2070" s="4" t="s">
        <v>93</v>
      </c>
      <c r="B2070" s="4" t="s">
        <v>74</v>
      </c>
      <c r="C2070" s="3" t="s">
        <v>8</v>
      </c>
      <c r="D2070" s="3" t="s">
        <v>3631</v>
      </c>
      <c r="E2070" s="3" t="s">
        <v>11</v>
      </c>
      <c r="F2070" s="4" t="s">
        <v>3632</v>
      </c>
      <c r="G2070" s="5">
        <v>71000</v>
      </c>
      <c r="H2070" s="5">
        <v>18987.186000000002</v>
      </c>
      <c r="I2070" s="5">
        <v>52012.813999999998</v>
      </c>
      <c r="J2070" s="4" t="s">
        <v>21</v>
      </c>
      <c r="K2070" s="4" t="s">
        <v>22</v>
      </c>
    </row>
    <row r="2071" spans="1:11" ht="24" x14ac:dyDescent="0.25">
      <c r="A2071" s="4" t="s">
        <v>93</v>
      </c>
      <c r="B2071" s="4" t="s">
        <v>74</v>
      </c>
      <c r="C2071" s="3" t="s">
        <v>8</v>
      </c>
      <c r="D2071" s="3" t="s">
        <v>3631</v>
      </c>
      <c r="E2071" s="3" t="s">
        <v>10</v>
      </c>
      <c r="F2071" s="4" t="s">
        <v>3632</v>
      </c>
      <c r="G2071" s="5">
        <v>590000</v>
      </c>
      <c r="H2071" s="5">
        <v>377866.21</v>
      </c>
      <c r="I2071" s="5">
        <v>212133.78999999998</v>
      </c>
      <c r="J2071" s="4" t="s">
        <v>21</v>
      </c>
      <c r="K2071" s="4" t="s">
        <v>22</v>
      </c>
    </row>
    <row r="2072" spans="1:11" x14ac:dyDescent="0.25">
      <c r="A2072" s="4" t="s">
        <v>93</v>
      </c>
      <c r="B2072" s="4" t="s">
        <v>74</v>
      </c>
      <c r="C2072" s="3" t="s">
        <v>8</v>
      </c>
      <c r="D2072" s="3" t="s">
        <v>3633</v>
      </c>
      <c r="E2072" s="3" t="s">
        <v>10</v>
      </c>
      <c r="F2072" s="4" t="s">
        <v>3634</v>
      </c>
      <c r="G2072" s="5">
        <v>954500</v>
      </c>
      <c r="H2072" s="5">
        <v>951610</v>
      </c>
      <c r="I2072" s="5">
        <v>2890</v>
      </c>
      <c r="J2072" s="4" t="s">
        <v>21</v>
      </c>
      <c r="K2072" s="4" t="s">
        <v>22</v>
      </c>
    </row>
    <row r="2073" spans="1:11" x14ac:dyDescent="0.25">
      <c r="A2073" s="4" t="s">
        <v>93</v>
      </c>
      <c r="B2073" s="4" t="s">
        <v>74</v>
      </c>
      <c r="C2073" s="3" t="s">
        <v>8</v>
      </c>
      <c r="D2073" s="3" t="s">
        <v>3633</v>
      </c>
      <c r="E2073" s="3" t="s">
        <v>13</v>
      </c>
      <c r="F2073" s="4" t="s">
        <v>3634</v>
      </c>
      <c r="G2073" s="5">
        <v>500</v>
      </c>
      <c r="H2073" s="5">
        <v>0</v>
      </c>
      <c r="I2073" s="5">
        <v>500</v>
      </c>
      <c r="J2073" s="4" t="s">
        <v>21</v>
      </c>
      <c r="K2073" s="4" t="s">
        <v>22</v>
      </c>
    </row>
    <row r="2074" spans="1:11" ht="24" x14ac:dyDescent="0.25">
      <c r="A2074" s="4" t="s">
        <v>93</v>
      </c>
      <c r="B2074" s="4" t="s">
        <v>74</v>
      </c>
      <c r="C2074" s="3" t="s">
        <v>8</v>
      </c>
      <c r="D2074" s="3" t="s">
        <v>3635</v>
      </c>
      <c r="E2074" s="3" t="s">
        <v>11</v>
      </c>
      <c r="F2074" s="4" t="s">
        <v>3636</v>
      </c>
      <c r="G2074" s="5">
        <v>3500</v>
      </c>
      <c r="H2074" s="5">
        <v>3231.3429999999998</v>
      </c>
      <c r="I2074" s="5">
        <v>268.65700000000015</v>
      </c>
      <c r="J2074" s="4" t="s">
        <v>21</v>
      </c>
      <c r="K2074" s="4" t="s">
        <v>22</v>
      </c>
    </row>
    <row r="2075" spans="1:11" ht="24" x14ac:dyDescent="0.25">
      <c r="A2075" s="4" t="s">
        <v>93</v>
      </c>
      <c r="B2075" s="4" t="s">
        <v>74</v>
      </c>
      <c r="C2075" s="3" t="s">
        <v>8</v>
      </c>
      <c r="D2075" s="3" t="s">
        <v>3635</v>
      </c>
      <c r="E2075" s="3" t="s">
        <v>10</v>
      </c>
      <c r="F2075" s="4" t="s">
        <v>3636</v>
      </c>
      <c r="G2075" s="5">
        <v>1712000</v>
      </c>
      <c r="H2075" s="5">
        <v>1582933.6939999999</v>
      </c>
      <c r="I2075" s="5">
        <v>129066.3060000001</v>
      </c>
      <c r="J2075" s="4" t="s">
        <v>21</v>
      </c>
      <c r="K2075" s="4" t="s">
        <v>22</v>
      </c>
    </row>
    <row r="2076" spans="1:11" ht="24" x14ac:dyDescent="0.25">
      <c r="A2076" s="4" t="s">
        <v>93</v>
      </c>
      <c r="B2076" s="4" t="s">
        <v>74</v>
      </c>
      <c r="C2076" s="3" t="s">
        <v>8</v>
      </c>
      <c r="D2076" s="3" t="s">
        <v>3635</v>
      </c>
      <c r="E2076" s="3" t="s">
        <v>13</v>
      </c>
      <c r="F2076" s="4" t="s">
        <v>3636</v>
      </c>
      <c r="G2076" s="5">
        <v>1000</v>
      </c>
      <c r="H2076" s="5">
        <v>0</v>
      </c>
      <c r="I2076" s="5">
        <v>1000</v>
      </c>
      <c r="J2076" s="4" t="s">
        <v>21</v>
      </c>
      <c r="K2076" s="4" t="s">
        <v>22</v>
      </c>
    </row>
    <row r="2077" spans="1:11" ht="24" x14ac:dyDescent="0.25">
      <c r="A2077" s="4" t="s">
        <v>93</v>
      </c>
      <c r="B2077" s="4" t="s">
        <v>74</v>
      </c>
      <c r="C2077" s="3" t="s">
        <v>8</v>
      </c>
      <c r="D2077" s="3" t="s">
        <v>4390</v>
      </c>
      <c r="E2077" s="3" t="s">
        <v>11</v>
      </c>
      <c r="F2077" s="4" t="s">
        <v>4391</v>
      </c>
      <c r="G2077" s="5">
        <v>184000</v>
      </c>
      <c r="H2077" s="5">
        <v>0</v>
      </c>
      <c r="I2077" s="5">
        <v>184000</v>
      </c>
      <c r="J2077" s="4" t="s">
        <v>1045</v>
      </c>
      <c r="K2077" s="4" t="s">
        <v>4392</v>
      </c>
    </row>
    <row r="2078" spans="1:11" ht="24" x14ac:dyDescent="0.25">
      <c r="A2078" s="4" t="s">
        <v>93</v>
      </c>
      <c r="B2078" s="4" t="s">
        <v>74</v>
      </c>
      <c r="C2078" s="3" t="s">
        <v>8</v>
      </c>
      <c r="D2078" s="3" t="s">
        <v>4390</v>
      </c>
      <c r="E2078" s="3" t="s">
        <v>10</v>
      </c>
      <c r="F2078" s="4" t="s">
        <v>4391</v>
      </c>
      <c r="G2078" s="5">
        <v>900000</v>
      </c>
      <c r="H2078" s="5">
        <v>0</v>
      </c>
      <c r="I2078" s="5">
        <v>900000</v>
      </c>
      <c r="J2078" s="4" t="s">
        <v>1045</v>
      </c>
      <c r="K2078" s="4" t="s">
        <v>4392</v>
      </c>
    </row>
    <row r="2079" spans="1:11" ht="24" x14ac:dyDescent="0.25">
      <c r="A2079" s="4" t="s">
        <v>93</v>
      </c>
      <c r="B2079" s="4" t="s">
        <v>74</v>
      </c>
      <c r="C2079" s="3" t="s">
        <v>8</v>
      </c>
      <c r="D2079" s="3" t="s">
        <v>4393</v>
      </c>
      <c r="E2079" s="3" t="s">
        <v>11</v>
      </c>
      <c r="F2079" s="4" t="s">
        <v>4394</v>
      </c>
      <c r="G2079" s="5">
        <v>506500</v>
      </c>
      <c r="H2079" s="5">
        <v>160899.23300000001</v>
      </c>
      <c r="I2079" s="5">
        <v>345600.76699999999</v>
      </c>
      <c r="J2079" s="4" t="s">
        <v>1045</v>
      </c>
      <c r="K2079" s="4" t="s">
        <v>4395</v>
      </c>
    </row>
    <row r="2080" spans="1:11" ht="24" x14ac:dyDescent="0.25">
      <c r="A2080" s="4" t="s">
        <v>93</v>
      </c>
      <c r="B2080" s="4" t="s">
        <v>74</v>
      </c>
      <c r="C2080" s="3" t="s">
        <v>8</v>
      </c>
      <c r="D2080" s="3" t="s">
        <v>4393</v>
      </c>
      <c r="E2080" s="3" t="s">
        <v>10</v>
      </c>
      <c r="F2080" s="4" t="s">
        <v>4394</v>
      </c>
      <c r="G2080" s="5">
        <v>3500000</v>
      </c>
      <c r="H2080" s="5">
        <v>2002304.841</v>
      </c>
      <c r="I2080" s="5">
        <v>1497695.159</v>
      </c>
      <c r="J2080" s="4" t="s">
        <v>1045</v>
      </c>
      <c r="K2080" s="4" t="s">
        <v>4395</v>
      </c>
    </row>
    <row r="2081" spans="1:11" ht="24" x14ac:dyDescent="0.25">
      <c r="A2081" s="4" t="s">
        <v>93</v>
      </c>
      <c r="B2081" s="4" t="s">
        <v>74</v>
      </c>
      <c r="C2081" s="3" t="s">
        <v>8</v>
      </c>
      <c r="D2081" s="3" t="s">
        <v>4393</v>
      </c>
      <c r="E2081" s="3" t="s">
        <v>13</v>
      </c>
      <c r="F2081" s="4" t="s">
        <v>4394</v>
      </c>
      <c r="G2081" s="5">
        <v>3500</v>
      </c>
      <c r="H2081" s="5">
        <v>0</v>
      </c>
      <c r="I2081" s="5">
        <v>3500</v>
      </c>
      <c r="J2081" s="4" t="s">
        <v>1045</v>
      </c>
      <c r="K2081" s="4" t="s">
        <v>4395</v>
      </c>
    </row>
    <row r="2082" spans="1:11" ht="24" x14ac:dyDescent="0.25">
      <c r="A2082" s="4" t="s">
        <v>93</v>
      </c>
      <c r="B2082" s="4" t="s">
        <v>74</v>
      </c>
      <c r="C2082" s="3" t="s">
        <v>8</v>
      </c>
      <c r="D2082" s="3" t="s">
        <v>1090</v>
      </c>
      <c r="E2082" s="3" t="s">
        <v>11</v>
      </c>
      <c r="F2082" s="4" t="s">
        <v>1091</v>
      </c>
      <c r="G2082" s="5">
        <v>301000</v>
      </c>
      <c r="H2082" s="5">
        <v>166842.50599999999</v>
      </c>
      <c r="I2082" s="5">
        <v>134157.49400000001</v>
      </c>
      <c r="J2082" s="4" t="s">
        <v>46</v>
      </c>
      <c r="K2082" s="4" t="s">
        <v>1049</v>
      </c>
    </row>
    <row r="2083" spans="1:11" ht="24" x14ac:dyDescent="0.25">
      <c r="A2083" s="4" t="s">
        <v>93</v>
      </c>
      <c r="B2083" s="4" t="s">
        <v>74</v>
      </c>
      <c r="C2083" s="3" t="s">
        <v>8</v>
      </c>
      <c r="D2083" s="3" t="s">
        <v>3042</v>
      </c>
      <c r="E2083" s="3" t="s">
        <v>9</v>
      </c>
      <c r="F2083" s="4" t="s">
        <v>3043</v>
      </c>
      <c r="G2083" s="5">
        <v>500</v>
      </c>
      <c r="H2083" s="5">
        <v>0</v>
      </c>
      <c r="I2083" s="5">
        <v>500</v>
      </c>
      <c r="J2083" s="4" t="s">
        <v>46</v>
      </c>
      <c r="K2083" s="4" t="s">
        <v>46</v>
      </c>
    </row>
    <row r="2084" spans="1:11" ht="24" x14ac:dyDescent="0.25">
      <c r="A2084" s="4" t="s">
        <v>93</v>
      </c>
      <c r="B2084" s="4" t="s">
        <v>74</v>
      </c>
      <c r="C2084" s="3" t="s">
        <v>8</v>
      </c>
      <c r="D2084" s="3" t="s">
        <v>3042</v>
      </c>
      <c r="E2084" s="3" t="s">
        <v>11</v>
      </c>
      <c r="F2084" s="4" t="s">
        <v>3043</v>
      </c>
      <c r="G2084" s="5">
        <v>53150</v>
      </c>
      <c r="H2084" s="5">
        <v>0</v>
      </c>
      <c r="I2084" s="5">
        <v>53150</v>
      </c>
      <c r="J2084" s="4" t="s">
        <v>46</v>
      </c>
      <c r="K2084" s="4" t="s">
        <v>46</v>
      </c>
    </row>
    <row r="2085" spans="1:11" ht="24" x14ac:dyDescent="0.25">
      <c r="A2085" s="4" t="s">
        <v>93</v>
      </c>
      <c r="B2085" s="4" t="s">
        <v>74</v>
      </c>
      <c r="C2085" s="3" t="s">
        <v>8</v>
      </c>
      <c r="D2085" s="3" t="s">
        <v>3044</v>
      </c>
      <c r="E2085" s="3" t="s">
        <v>9</v>
      </c>
      <c r="F2085" s="4" t="s">
        <v>3045</v>
      </c>
      <c r="G2085" s="5">
        <v>500</v>
      </c>
      <c r="H2085" s="5">
        <v>81.17</v>
      </c>
      <c r="I2085" s="5">
        <v>418.83</v>
      </c>
      <c r="J2085" s="4" t="s">
        <v>321</v>
      </c>
      <c r="K2085" s="4" t="s">
        <v>1065</v>
      </c>
    </row>
    <row r="2086" spans="1:11" ht="24" x14ac:dyDescent="0.25">
      <c r="A2086" s="4" t="s">
        <v>93</v>
      </c>
      <c r="B2086" s="4" t="s">
        <v>74</v>
      </c>
      <c r="C2086" s="3" t="s">
        <v>8</v>
      </c>
      <c r="D2086" s="3" t="s">
        <v>3044</v>
      </c>
      <c r="E2086" s="3" t="s">
        <v>11</v>
      </c>
      <c r="F2086" s="4" t="s">
        <v>3045</v>
      </c>
      <c r="G2086" s="5">
        <v>31150</v>
      </c>
      <c r="H2086" s="5">
        <v>0</v>
      </c>
      <c r="I2086" s="5">
        <v>31150</v>
      </c>
      <c r="J2086" s="4" t="s">
        <v>321</v>
      </c>
      <c r="K2086" s="4" t="s">
        <v>1065</v>
      </c>
    </row>
    <row r="2087" spans="1:11" ht="24" x14ac:dyDescent="0.25">
      <c r="A2087" s="4" t="s">
        <v>93</v>
      </c>
      <c r="B2087" s="4" t="s">
        <v>74</v>
      </c>
      <c r="C2087" s="3" t="s">
        <v>8</v>
      </c>
      <c r="D2087" s="3" t="s">
        <v>3637</v>
      </c>
      <c r="E2087" s="3" t="s">
        <v>11</v>
      </c>
      <c r="F2087" s="4" t="s">
        <v>3638</v>
      </c>
      <c r="G2087" s="5">
        <v>595000</v>
      </c>
      <c r="H2087" s="5">
        <v>241519.54300000001</v>
      </c>
      <c r="I2087" s="5">
        <v>353480.45699999999</v>
      </c>
      <c r="J2087" s="4" t="s">
        <v>21</v>
      </c>
      <c r="K2087" s="4" t="s">
        <v>22</v>
      </c>
    </row>
    <row r="2088" spans="1:11" ht="24" x14ac:dyDescent="0.25">
      <c r="A2088" s="4" t="s">
        <v>93</v>
      </c>
      <c r="B2088" s="4" t="s">
        <v>74</v>
      </c>
      <c r="C2088" s="3" t="s">
        <v>8</v>
      </c>
      <c r="D2088" s="3" t="s">
        <v>3637</v>
      </c>
      <c r="E2088" s="3" t="s">
        <v>10</v>
      </c>
      <c r="F2088" s="4" t="s">
        <v>3638</v>
      </c>
      <c r="G2088" s="5">
        <v>8844500</v>
      </c>
      <c r="H2088" s="5">
        <v>7369136.8039999995</v>
      </c>
      <c r="I2088" s="5">
        <v>1475363.1960000005</v>
      </c>
      <c r="J2088" s="4" t="s">
        <v>21</v>
      </c>
      <c r="K2088" s="4" t="s">
        <v>22</v>
      </c>
    </row>
    <row r="2089" spans="1:11" ht="24" x14ac:dyDescent="0.25">
      <c r="A2089" s="4" t="s">
        <v>93</v>
      </c>
      <c r="B2089" s="4" t="s">
        <v>74</v>
      </c>
      <c r="C2089" s="3" t="s">
        <v>8</v>
      </c>
      <c r="D2089" s="3" t="s">
        <v>3637</v>
      </c>
      <c r="E2089" s="3" t="s">
        <v>13</v>
      </c>
      <c r="F2089" s="4" t="s">
        <v>3638</v>
      </c>
      <c r="G2089" s="5">
        <v>5500</v>
      </c>
      <c r="H2089" s="5">
        <v>0</v>
      </c>
      <c r="I2089" s="5">
        <v>5500</v>
      </c>
      <c r="J2089" s="4" t="s">
        <v>21</v>
      </c>
      <c r="K2089" s="4" t="s">
        <v>22</v>
      </c>
    </row>
    <row r="2090" spans="1:11" ht="24" x14ac:dyDescent="0.25">
      <c r="A2090" s="4" t="s">
        <v>93</v>
      </c>
      <c r="B2090" s="4" t="s">
        <v>74</v>
      </c>
      <c r="C2090" s="3" t="s">
        <v>8</v>
      </c>
      <c r="D2090" s="3" t="s">
        <v>3639</v>
      </c>
      <c r="E2090" s="3" t="s">
        <v>9</v>
      </c>
      <c r="F2090" s="4" t="s">
        <v>3640</v>
      </c>
      <c r="G2090" s="5">
        <v>100</v>
      </c>
      <c r="H2090" s="5">
        <v>100</v>
      </c>
      <c r="I2090" s="5">
        <v>0</v>
      </c>
      <c r="J2090" s="4" t="s">
        <v>21</v>
      </c>
      <c r="K2090" s="4" t="s">
        <v>22</v>
      </c>
    </row>
    <row r="2091" spans="1:11" ht="24" x14ac:dyDescent="0.25">
      <c r="A2091" s="4" t="s">
        <v>93</v>
      </c>
      <c r="B2091" s="4" t="s">
        <v>74</v>
      </c>
      <c r="C2091" s="3" t="s">
        <v>8</v>
      </c>
      <c r="D2091" s="3" t="s">
        <v>3639</v>
      </c>
      <c r="E2091" s="3" t="s">
        <v>11</v>
      </c>
      <c r="F2091" s="4" t="s">
        <v>3640</v>
      </c>
      <c r="G2091" s="5">
        <v>222000</v>
      </c>
      <c r="H2091" s="5">
        <v>219831.655</v>
      </c>
      <c r="I2091" s="5">
        <v>2168.3450000000012</v>
      </c>
      <c r="J2091" s="4" t="s">
        <v>21</v>
      </c>
      <c r="K2091" s="4" t="s">
        <v>22</v>
      </c>
    </row>
    <row r="2092" spans="1:11" ht="24" x14ac:dyDescent="0.25">
      <c r="A2092" s="4" t="s">
        <v>93</v>
      </c>
      <c r="B2092" s="4" t="s">
        <v>74</v>
      </c>
      <c r="C2092" s="3" t="s">
        <v>8</v>
      </c>
      <c r="D2092" s="3" t="s">
        <v>3639</v>
      </c>
      <c r="E2092" s="3" t="s">
        <v>10</v>
      </c>
      <c r="F2092" s="4" t="s">
        <v>3640</v>
      </c>
      <c r="G2092" s="5">
        <v>2470000</v>
      </c>
      <c r="H2092" s="5">
        <v>1799263.8770000001</v>
      </c>
      <c r="I2092" s="5">
        <v>670736.12299999991</v>
      </c>
      <c r="J2092" s="4" t="s">
        <v>21</v>
      </c>
      <c r="K2092" s="4" t="s">
        <v>22</v>
      </c>
    </row>
    <row r="2093" spans="1:11" ht="24" x14ac:dyDescent="0.25">
      <c r="A2093" s="4" t="s">
        <v>93</v>
      </c>
      <c r="B2093" s="4" t="s">
        <v>74</v>
      </c>
      <c r="C2093" s="3" t="s">
        <v>8</v>
      </c>
      <c r="D2093" s="3" t="s">
        <v>3639</v>
      </c>
      <c r="E2093" s="3" t="s">
        <v>13</v>
      </c>
      <c r="F2093" s="4" t="s">
        <v>3640</v>
      </c>
      <c r="G2093" s="5">
        <v>2000</v>
      </c>
      <c r="H2093" s="5">
        <v>0</v>
      </c>
      <c r="I2093" s="5">
        <v>2000</v>
      </c>
      <c r="J2093" s="4" t="s">
        <v>21</v>
      </c>
      <c r="K2093" s="4" t="s">
        <v>22</v>
      </c>
    </row>
    <row r="2094" spans="1:11" ht="24" x14ac:dyDescent="0.25">
      <c r="A2094" s="4" t="s">
        <v>93</v>
      </c>
      <c r="B2094" s="4" t="s">
        <v>74</v>
      </c>
      <c r="C2094" s="3" t="s">
        <v>8</v>
      </c>
      <c r="D2094" s="3" t="s">
        <v>3641</v>
      </c>
      <c r="E2094" s="3" t="s">
        <v>11</v>
      </c>
      <c r="F2094" s="4" t="s">
        <v>3642</v>
      </c>
      <c r="G2094" s="5">
        <v>194000</v>
      </c>
      <c r="H2094" s="5">
        <v>193551.644</v>
      </c>
      <c r="I2094" s="5">
        <v>448.35599999999977</v>
      </c>
      <c r="J2094" s="4" t="s">
        <v>21</v>
      </c>
      <c r="K2094" s="4" t="s">
        <v>22</v>
      </c>
    </row>
    <row r="2095" spans="1:11" ht="24" x14ac:dyDescent="0.25">
      <c r="A2095" s="4" t="s">
        <v>93</v>
      </c>
      <c r="B2095" s="4" t="s">
        <v>74</v>
      </c>
      <c r="C2095" s="3" t="s">
        <v>8</v>
      </c>
      <c r="D2095" s="3" t="s">
        <v>3641</v>
      </c>
      <c r="E2095" s="3" t="s">
        <v>10</v>
      </c>
      <c r="F2095" s="4" t="s">
        <v>3642</v>
      </c>
      <c r="G2095" s="5">
        <v>6833200</v>
      </c>
      <c r="H2095" s="5">
        <v>6026365.8770000003</v>
      </c>
      <c r="I2095" s="5">
        <v>806834.12299999967</v>
      </c>
      <c r="J2095" s="4" t="s">
        <v>21</v>
      </c>
      <c r="K2095" s="4" t="s">
        <v>22</v>
      </c>
    </row>
    <row r="2096" spans="1:11" ht="24" x14ac:dyDescent="0.25">
      <c r="A2096" s="4" t="s">
        <v>93</v>
      </c>
      <c r="B2096" s="4" t="s">
        <v>74</v>
      </c>
      <c r="C2096" s="3" t="s">
        <v>8</v>
      </c>
      <c r="D2096" s="3" t="s">
        <v>3641</v>
      </c>
      <c r="E2096" s="3" t="s">
        <v>13</v>
      </c>
      <c r="F2096" s="4" t="s">
        <v>3642</v>
      </c>
      <c r="G2096" s="5">
        <v>4800</v>
      </c>
      <c r="H2096" s="5">
        <v>0</v>
      </c>
      <c r="I2096" s="5">
        <v>4800</v>
      </c>
      <c r="J2096" s="4" t="s">
        <v>21</v>
      </c>
      <c r="K2096" s="4" t="s">
        <v>22</v>
      </c>
    </row>
    <row r="2097" spans="1:11" ht="24" x14ac:dyDescent="0.25">
      <c r="A2097" s="4" t="s">
        <v>93</v>
      </c>
      <c r="B2097" s="4" t="s">
        <v>74</v>
      </c>
      <c r="C2097" s="3" t="s">
        <v>8</v>
      </c>
      <c r="D2097" s="3" t="s">
        <v>2414</v>
      </c>
      <c r="E2097" s="3" t="s">
        <v>9</v>
      </c>
      <c r="F2097" s="4" t="s">
        <v>3046</v>
      </c>
      <c r="G2097" s="5">
        <v>1000</v>
      </c>
      <c r="H2097" s="5">
        <v>0</v>
      </c>
      <c r="I2097" s="5">
        <v>1000</v>
      </c>
      <c r="J2097" s="4" t="s">
        <v>1045</v>
      </c>
      <c r="K2097" s="4" t="s">
        <v>1081</v>
      </c>
    </row>
    <row r="2098" spans="1:11" ht="24" x14ac:dyDescent="0.25">
      <c r="A2098" s="4" t="s">
        <v>93</v>
      </c>
      <c r="B2098" s="4" t="s">
        <v>74</v>
      </c>
      <c r="C2098" s="3" t="s">
        <v>8</v>
      </c>
      <c r="D2098" s="3" t="s">
        <v>2414</v>
      </c>
      <c r="E2098" s="3" t="s">
        <v>11</v>
      </c>
      <c r="F2098" s="4" t="s">
        <v>3046</v>
      </c>
      <c r="G2098" s="5">
        <v>23386</v>
      </c>
      <c r="H2098" s="5">
        <v>0</v>
      </c>
      <c r="I2098" s="5">
        <v>23386</v>
      </c>
      <c r="J2098" s="4" t="s">
        <v>1045</v>
      </c>
      <c r="K2098" s="4" t="s">
        <v>1081</v>
      </c>
    </row>
    <row r="2099" spans="1:11" ht="24" x14ac:dyDescent="0.25">
      <c r="A2099" s="4" t="s">
        <v>93</v>
      </c>
      <c r="B2099" s="4" t="s">
        <v>74</v>
      </c>
      <c r="C2099" s="3" t="s">
        <v>8</v>
      </c>
      <c r="D2099" s="3" t="s">
        <v>2414</v>
      </c>
      <c r="E2099" s="3" t="s">
        <v>347</v>
      </c>
      <c r="F2099" s="4" t="s">
        <v>3046</v>
      </c>
      <c r="G2099" s="5">
        <v>360000</v>
      </c>
      <c r="H2099" s="5">
        <v>9427.2659999999996</v>
      </c>
      <c r="I2099" s="5">
        <v>350572.734</v>
      </c>
      <c r="J2099" s="4" t="s">
        <v>1045</v>
      </c>
      <c r="K2099" s="4" t="s">
        <v>1081</v>
      </c>
    </row>
    <row r="2100" spans="1:11" ht="24" x14ac:dyDescent="0.25">
      <c r="A2100" s="4" t="s">
        <v>93</v>
      </c>
      <c r="B2100" s="4" t="s">
        <v>74</v>
      </c>
      <c r="C2100" s="3" t="s">
        <v>8</v>
      </c>
      <c r="D2100" s="3" t="s">
        <v>2414</v>
      </c>
      <c r="E2100" s="3" t="s">
        <v>10</v>
      </c>
      <c r="F2100" s="4" t="s">
        <v>3046</v>
      </c>
      <c r="G2100" s="5">
        <v>80320</v>
      </c>
      <c r="H2100" s="5">
        <v>0</v>
      </c>
      <c r="I2100" s="5">
        <v>80320</v>
      </c>
      <c r="J2100" s="4" t="s">
        <v>1045</v>
      </c>
      <c r="K2100" s="4" t="s">
        <v>1081</v>
      </c>
    </row>
    <row r="2101" spans="1:11" ht="60" x14ac:dyDescent="0.25">
      <c r="A2101" s="4" t="s">
        <v>93</v>
      </c>
      <c r="B2101" s="4" t="s">
        <v>74</v>
      </c>
      <c r="C2101" s="3" t="s">
        <v>8</v>
      </c>
      <c r="D2101" s="3" t="s">
        <v>4144</v>
      </c>
      <c r="E2101" s="3" t="s">
        <v>10</v>
      </c>
      <c r="F2101" s="4" t="s">
        <v>4145</v>
      </c>
      <c r="G2101" s="5">
        <v>3447638</v>
      </c>
      <c r="H2101" s="5">
        <v>1383548.3840000001</v>
      </c>
      <c r="I2101" s="5">
        <v>2064089.6159999999</v>
      </c>
      <c r="J2101" s="4" t="s">
        <v>1045</v>
      </c>
      <c r="K2101" s="4" t="s">
        <v>1074</v>
      </c>
    </row>
    <row r="2102" spans="1:11" ht="60" x14ac:dyDescent="0.25">
      <c r="A2102" s="4" t="s">
        <v>93</v>
      </c>
      <c r="B2102" s="4" t="s">
        <v>74</v>
      </c>
      <c r="C2102" s="3" t="s">
        <v>8</v>
      </c>
      <c r="D2102" s="3" t="s">
        <v>4144</v>
      </c>
      <c r="E2102" s="3" t="s">
        <v>98</v>
      </c>
      <c r="F2102" s="4" t="s">
        <v>4145</v>
      </c>
      <c r="G2102" s="5">
        <v>133729</v>
      </c>
      <c r="H2102" s="5">
        <v>15059.924000000001</v>
      </c>
      <c r="I2102" s="5">
        <v>118669.076</v>
      </c>
      <c r="J2102" s="4" t="s">
        <v>1045</v>
      </c>
      <c r="K2102" s="4" t="s">
        <v>1074</v>
      </c>
    </row>
    <row r="2103" spans="1:11" ht="60" x14ac:dyDescent="0.25">
      <c r="A2103" s="4" t="s">
        <v>93</v>
      </c>
      <c r="B2103" s="4" t="s">
        <v>74</v>
      </c>
      <c r="C2103" s="3" t="s">
        <v>8</v>
      </c>
      <c r="D2103" s="3" t="s">
        <v>4144</v>
      </c>
      <c r="E2103" s="3" t="s">
        <v>13</v>
      </c>
      <c r="F2103" s="4" t="s">
        <v>4145</v>
      </c>
      <c r="G2103" s="5">
        <v>3411596</v>
      </c>
      <c r="H2103" s="5">
        <v>2169136.4339999999</v>
      </c>
      <c r="I2103" s="5">
        <v>1242459.5660000001</v>
      </c>
      <c r="J2103" s="4" t="s">
        <v>1045</v>
      </c>
      <c r="K2103" s="4" t="s">
        <v>1074</v>
      </c>
    </row>
    <row r="2104" spans="1:11" ht="24" x14ac:dyDescent="0.25">
      <c r="A2104" s="4" t="s">
        <v>93</v>
      </c>
      <c r="B2104" s="4" t="s">
        <v>74</v>
      </c>
      <c r="C2104" s="3" t="s">
        <v>8</v>
      </c>
      <c r="D2104" s="3" t="s">
        <v>3643</v>
      </c>
      <c r="E2104" s="3" t="s">
        <v>10</v>
      </c>
      <c r="F2104" s="4" t="s">
        <v>3644</v>
      </c>
      <c r="G2104" s="5">
        <v>2700000</v>
      </c>
      <c r="H2104" s="5">
        <v>303457.47399999999</v>
      </c>
      <c r="I2104" s="5">
        <v>2396542.5260000001</v>
      </c>
      <c r="J2104" s="4" t="s">
        <v>21</v>
      </c>
      <c r="K2104" s="4" t="s">
        <v>22</v>
      </c>
    </row>
    <row r="2105" spans="1:11" x14ac:dyDescent="0.25">
      <c r="A2105" s="4" t="s">
        <v>93</v>
      </c>
      <c r="B2105" s="4" t="s">
        <v>74</v>
      </c>
      <c r="C2105" s="3" t="s">
        <v>8</v>
      </c>
      <c r="D2105" s="3" t="s">
        <v>2653</v>
      </c>
      <c r="E2105" s="3" t="s">
        <v>9</v>
      </c>
      <c r="F2105" s="4" t="s">
        <v>3047</v>
      </c>
      <c r="G2105" s="5">
        <v>1300</v>
      </c>
      <c r="H2105" s="5">
        <v>622.07299999999998</v>
      </c>
      <c r="I2105" s="5">
        <v>677.92700000000002</v>
      </c>
      <c r="J2105" s="4" t="s">
        <v>21</v>
      </c>
      <c r="K2105" s="4" t="s">
        <v>22</v>
      </c>
    </row>
    <row r="2106" spans="1:11" x14ac:dyDescent="0.25">
      <c r="A2106" s="4" t="s">
        <v>93</v>
      </c>
      <c r="B2106" s="4" t="s">
        <v>74</v>
      </c>
      <c r="C2106" s="3" t="s">
        <v>8</v>
      </c>
      <c r="D2106" s="3" t="s">
        <v>2653</v>
      </c>
      <c r="E2106" s="3" t="s">
        <v>11</v>
      </c>
      <c r="F2106" s="4" t="s">
        <v>3047</v>
      </c>
      <c r="G2106" s="5">
        <v>98700</v>
      </c>
      <c r="H2106" s="5">
        <v>30564.492999999999</v>
      </c>
      <c r="I2106" s="5">
        <v>68135.506999999998</v>
      </c>
      <c r="J2106" s="4" t="s">
        <v>21</v>
      </c>
      <c r="K2106" s="4" t="s">
        <v>22</v>
      </c>
    </row>
    <row r="2107" spans="1:11" x14ac:dyDescent="0.25">
      <c r="A2107" s="4" t="s">
        <v>93</v>
      </c>
      <c r="B2107" s="4" t="s">
        <v>74</v>
      </c>
      <c r="C2107" s="3" t="s">
        <v>8</v>
      </c>
      <c r="D2107" s="3" t="s">
        <v>2653</v>
      </c>
      <c r="E2107" s="3" t="s">
        <v>10</v>
      </c>
      <c r="F2107" s="4" t="s">
        <v>3047</v>
      </c>
      <c r="G2107" s="5">
        <v>7714000</v>
      </c>
      <c r="H2107" s="5">
        <v>3172785.33</v>
      </c>
      <c r="I2107" s="5">
        <v>4541214.67</v>
      </c>
      <c r="J2107" s="4" t="s">
        <v>21</v>
      </c>
      <c r="K2107" s="4" t="s">
        <v>22</v>
      </c>
    </row>
    <row r="2108" spans="1:11" x14ac:dyDescent="0.25">
      <c r="A2108" s="4" t="s">
        <v>93</v>
      </c>
      <c r="B2108" s="4" t="s">
        <v>74</v>
      </c>
      <c r="C2108" s="3" t="s">
        <v>8</v>
      </c>
      <c r="D2108" s="3" t="s">
        <v>2653</v>
      </c>
      <c r="E2108" s="3" t="s">
        <v>13</v>
      </c>
      <c r="F2108" s="4" t="s">
        <v>3047</v>
      </c>
      <c r="G2108" s="5">
        <v>10000</v>
      </c>
      <c r="H2108" s="5">
        <v>0</v>
      </c>
      <c r="I2108" s="5">
        <v>10000</v>
      </c>
      <c r="J2108" s="4" t="s">
        <v>21</v>
      </c>
      <c r="K2108" s="4" t="s">
        <v>22</v>
      </c>
    </row>
    <row r="2109" spans="1:11" ht="24" x14ac:dyDescent="0.25">
      <c r="A2109" s="4" t="s">
        <v>93</v>
      </c>
      <c r="B2109" s="4" t="s">
        <v>74</v>
      </c>
      <c r="C2109" s="3" t="s">
        <v>8</v>
      </c>
      <c r="D2109" s="3" t="s">
        <v>4807</v>
      </c>
      <c r="E2109" s="3" t="s">
        <v>9</v>
      </c>
      <c r="F2109" s="4" t="s">
        <v>4808</v>
      </c>
      <c r="G2109" s="5">
        <v>1000</v>
      </c>
      <c r="H2109" s="5">
        <v>427.81200000000001</v>
      </c>
      <c r="I2109" s="5">
        <v>572.18799999999999</v>
      </c>
      <c r="J2109" s="4" t="s">
        <v>21</v>
      </c>
      <c r="K2109" s="4" t="s">
        <v>22</v>
      </c>
    </row>
    <row r="2110" spans="1:11" ht="24" x14ac:dyDescent="0.25">
      <c r="A2110" s="4" t="s">
        <v>93</v>
      </c>
      <c r="B2110" s="4" t="s">
        <v>74</v>
      </c>
      <c r="C2110" s="3" t="s">
        <v>8</v>
      </c>
      <c r="D2110" s="3" t="s">
        <v>4807</v>
      </c>
      <c r="E2110" s="3" t="s">
        <v>11</v>
      </c>
      <c r="F2110" s="4" t="s">
        <v>4808</v>
      </c>
      <c r="G2110" s="5">
        <v>105000</v>
      </c>
      <c r="H2110" s="5">
        <v>0</v>
      </c>
      <c r="I2110" s="5">
        <v>105000</v>
      </c>
      <c r="J2110" s="4" t="s">
        <v>21</v>
      </c>
      <c r="K2110" s="4" t="s">
        <v>22</v>
      </c>
    </row>
    <row r="2111" spans="1:11" ht="24" x14ac:dyDescent="0.25">
      <c r="A2111" s="4" t="s">
        <v>93</v>
      </c>
      <c r="B2111" s="4" t="s">
        <v>74</v>
      </c>
      <c r="C2111" s="3" t="s">
        <v>8</v>
      </c>
      <c r="D2111" s="3" t="s">
        <v>4807</v>
      </c>
      <c r="E2111" s="3" t="s">
        <v>10</v>
      </c>
      <c r="F2111" s="4" t="s">
        <v>4808</v>
      </c>
      <c r="G2111" s="5">
        <v>988000</v>
      </c>
      <c r="H2111" s="5">
        <v>0</v>
      </c>
      <c r="I2111" s="5">
        <v>988000</v>
      </c>
      <c r="J2111" s="4" t="s">
        <v>21</v>
      </c>
      <c r="K2111" s="4" t="s">
        <v>22</v>
      </c>
    </row>
    <row r="2112" spans="1:11" ht="24" x14ac:dyDescent="0.25">
      <c r="A2112" s="4" t="s">
        <v>93</v>
      </c>
      <c r="B2112" s="4" t="s">
        <v>74</v>
      </c>
      <c r="C2112" s="3" t="s">
        <v>8</v>
      </c>
      <c r="D2112" s="3" t="s">
        <v>4807</v>
      </c>
      <c r="E2112" s="3" t="s">
        <v>13</v>
      </c>
      <c r="F2112" s="4" t="s">
        <v>4808</v>
      </c>
      <c r="G2112" s="5">
        <v>2000</v>
      </c>
      <c r="H2112" s="5">
        <v>0</v>
      </c>
      <c r="I2112" s="5">
        <v>2000</v>
      </c>
      <c r="J2112" s="4" t="s">
        <v>21</v>
      </c>
      <c r="K2112" s="4" t="s">
        <v>22</v>
      </c>
    </row>
    <row r="2113" spans="1:11" ht="24" x14ac:dyDescent="0.25">
      <c r="A2113" s="4" t="s">
        <v>93</v>
      </c>
      <c r="B2113" s="4" t="s">
        <v>74</v>
      </c>
      <c r="C2113" s="3" t="s">
        <v>8</v>
      </c>
      <c r="D2113" s="3" t="s">
        <v>2415</v>
      </c>
      <c r="E2113" s="3" t="s">
        <v>10</v>
      </c>
      <c r="F2113" s="4" t="s">
        <v>3048</v>
      </c>
      <c r="G2113" s="5">
        <v>272000</v>
      </c>
      <c r="H2113" s="5">
        <v>0</v>
      </c>
      <c r="I2113" s="5">
        <v>272000</v>
      </c>
      <c r="J2113" s="4" t="s">
        <v>21</v>
      </c>
      <c r="K2113" s="4" t="s">
        <v>22</v>
      </c>
    </row>
    <row r="2114" spans="1:11" ht="24" x14ac:dyDescent="0.25">
      <c r="A2114" s="4" t="s">
        <v>93</v>
      </c>
      <c r="B2114" s="4" t="s">
        <v>74</v>
      </c>
      <c r="C2114" s="3" t="s">
        <v>8</v>
      </c>
      <c r="D2114" s="3" t="s">
        <v>2652</v>
      </c>
      <c r="E2114" s="3" t="s">
        <v>9</v>
      </c>
      <c r="F2114" s="4" t="s">
        <v>3049</v>
      </c>
      <c r="G2114" s="5">
        <v>1000</v>
      </c>
      <c r="H2114" s="5">
        <v>928.75199999999995</v>
      </c>
      <c r="I2114" s="5">
        <v>71.248000000000047</v>
      </c>
      <c r="J2114" s="4" t="s">
        <v>21</v>
      </c>
      <c r="K2114" s="4" t="s">
        <v>22</v>
      </c>
    </row>
    <row r="2115" spans="1:11" ht="24" x14ac:dyDescent="0.25">
      <c r="A2115" s="4" t="s">
        <v>93</v>
      </c>
      <c r="B2115" s="4" t="s">
        <v>74</v>
      </c>
      <c r="C2115" s="3" t="s">
        <v>8</v>
      </c>
      <c r="D2115" s="3" t="s">
        <v>2652</v>
      </c>
      <c r="E2115" s="3" t="s">
        <v>11</v>
      </c>
      <c r="F2115" s="4" t="s">
        <v>3049</v>
      </c>
      <c r="G2115" s="5">
        <v>100170</v>
      </c>
      <c r="H2115" s="5">
        <v>0</v>
      </c>
      <c r="I2115" s="5">
        <v>100170</v>
      </c>
      <c r="J2115" s="4" t="s">
        <v>21</v>
      </c>
      <c r="K2115" s="4" t="s">
        <v>22</v>
      </c>
    </row>
    <row r="2116" spans="1:11" ht="24" x14ac:dyDescent="0.25">
      <c r="A2116" s="4" t="s">
        <v>93</v>
      </c>
      <c r="B2116" s="4" t="s">
        <v>74</v>
      </c>
      <c r="C2116" s="3" t="s">
        <v>8</v>
      </c>
      <c r="D2116" s="3" t="s">
        <v>2652</v>
      </c>
      <c r="E2116" s="3" t="s">
        <v>10</v>
      </c>
      <c r="F2116" s="4" t="s">
        <v>3049</v>
      </c>
      <c r="G2116" s="5">
        <v>5807000</v>
      </c>
      <c r="H2116" s="5">
        <v>3893817.6349999998</v>
      </c>
      <c r="I2116" s="5">
        <v>1913182.3650000002</v>
      </c>
      <c r="J2116" s="4" t="s">
        <v>21</v>
      </c>
      <c r="K2116" s="4" t="s">
        <v>22</v>
      </c>
    </row>
    <row r="2117" spans="1:11" ht="24" x14ac:dyDescent="0.25">
      <c r="A2117" s="4" t="s">
        <v>93</v>
      </c>
      <c r="B2117" s="4" t="s">
        <v>74</v>
      </c>
      <c r="C2117" s="3" t="s">
        <v>8</v>
      </c>
      <c r="D2117" s="3" t="s">
        <v>2652</v>
      </c>
      <c r="E2117" s="3" t="s">
        <v>13</v>
      </c>
      <c r="F2117" s="4" t="s">
        <v>3049</v>
      </c>
      <c r="G2117" s="5">
        <v>8000</v>
      </c>
      <c r="H2117" s="5">
        <v>0</v>
      </c>
      <c r="I2117" s="5">
        <v>8000</v>
      </c>
      <c r="J2117" s="4" t="s">
        <v>21</v>
      </c>
      <c r="K2117" s="4" t="s">
        <v>22</v>
      </c>
    </row>
    <row r="2118" spans="1:11" x14ac:dyDescent="0.25">
      <c r="A2118" s="4" t="s">
        <v>93</v>
      </c>
      <c r="B2118" s="4" t="s">
        <v>48</v>
      </c>
      <c r="C2118" s="3" t="s">
        <v>8</v>
      </c>
      <c r="D2118" s="3" t="s">
        <v>1092</v>
      </c>
      <c r="E2118" s="3" t="s">
        <v>11</v>
      </c>
      <c r="F2118" s="4" t="s">
        <v>1093</v>
      </c>
      <c r="G2118" s="5">
        <v>492000</v>
      </c>
      <c r="H2118" s="5">
        <v>272711.348</v>
      </c>
      <c r="I2118" s="5">
        <v>219288.652</v>
      </c>
      <c r="J2118" s="4" t="s">
        <v>49</v>
      </c>
      <c r="K2118" s="4" t="s">
        <v>1094</v>
      </c>
    </row>
    <row r="2119" spans="1:11" x14ac:dyDescent="0.25">
      <c r="A2119" s="4" t="s">
        <v>93</v>
      </c>
      <c r="B2119" s="4" t="s">
        <v>48</v>
      </c>
      <c r="C2119" s="3" t="s">
        <v>8</v>
      </c>
      <c r="D2119" s="3" t="s">
        <v>1092</v>
      </c>
      <c r="E2119" s="3" t="s">
        <v>347</v>
      </c>
      <c r="F2119" s="4" t="s">
        <v>1093</v>
      </c>
      <c r="G2119" s="5">
        <v>10000</v>
      </c>
      <c r="H2119" s="5">
        <v>1193.615</v>
      </c>
      <c r="I2119" s="5">
        <v>8806.3850000000002</v>
      </c>
      <c r="J2119" s="4" t="s">
        <v>49</v>
      </c>
      <c r="K2119" s="4" t="s">
        <v>1094</v>
      </c>
    </row>
    <row r="2120" spans="1:11" x14ac:dyDescent="0.25">
      <c r="A2120" s="4" t="s">
        <v>93</v>
      </c>
      <c r="B2120" s="4" t="s">
        <v>48</v>
      </c>
      <c r="C2120" s="3" t="s">
        <v>8</v>
      </c>
      <c r="D2120" s="3" t="s">
        <v>1092</v>
      </c>
      <c r="E2120" s="3" t="s">
        <v>10</v>
      </c>
      <c r="F2120" s="4" t="s">
        <v>1093</v>
      </c>
      <c r="G2120" s="5">
        <v>3297000</v>
      </c>
      <c r="H2120" s="5">
        <v>93702.683000000005</v>
      </c>
      <c r="I2120" s="5">
        <v>3203297.3169999998</v>
      </c>
      <c r="J2120" s="4" t="s">
        <v>49</v>
      </c>
      <c r="K2120" s="4" t="s">
        <v>1094</v>
      </c>
    </row>
    <row r="2121" spans="1:11" ht="24" x14ac:dyDescent="0.25">
      <c r="A2121" s="4" t="s">
        <v>93</v>
      </c>
      <c r="B2121" s="4" t="s">
        <v>48</v>
      </c>
      <c r="C2121" s="3" t="s">
        <v>8</v>
      </c>
      <c r="D2121" s="3" t="s">
        <v>1095</v>
      </c>
      <c r="E2121" s="3" t="s">
        <v>347</v>
      </c>
      <c r="F2121" s="4" t="s">
        <v>1096</v>
      </c>
      <c r="G2121" s="5">
        <v>5000</v>
      </c>
      <c r="H2121" s="5">
        <v>152.51499999999999</v>
      </c>
      <c r="I2121" s="5">
        <v>4847.4849999999997</v>
      </c>
      <c r="J2121" s="4" t="s">
        <v>52</v>
      </c>
      <c r="K2121" s="4" t="s">
        <v>1097</v>
      </c>
    </row>
    <row r="2122" spans="1:11" x14ac:dyDescent="0.25">
      <c r="A2122" s="4" t="s">
        <v>93</v>
      </c>
      <c r="B2122" s="4" t="s">
        <v>48</v>
      </c>
      <c r="C2122" s="3" t="s">
        <v>8</v>
      </c>
      <c r="D2122" s="3" t="s">
        <v>1098</v>
      </c>
      <c r="E2122" s="3" t="s">
        <v>11</v>
      </c>
      <c r="F2122" s="4" t="s">
        <v>1099</v>
      </c>
      <c r="G2122" s="5">
        <v>20000</v>
      </c>
      <c r="H2122" s="5">
        <v>9073.4040000000005</v>
      </c>
      <c r="I2122" s="5">
        <v>10926.596</v>
      </c>
      <c r="J2122" s="4" t="s">
        <v>52</v>
      </c>
      <c r="K2122" s="4" t="s">
        <v>1097</v>
      </c>
    </row>
    <row r="2123" spans="1:11" x14ac:dyDescent="0.25">
      <c r="A2123" s="4" t="s">
        <v>93</v>
      </c>
      <c r="B2123" s="4" t="s">
        <v>48</v>
      </c>
      <c r="C2123" s="3" t="s">
        <v>8</v>
      </c>
      <c r="D2123" s="3" t="s">
        <v>1098</v>
      </c>
      <c r="E2123" s="3" t="s">
        <v>347</v>
      </c>
      <c r="F2123" s="4" t="s">
        <v>1099</v>
      </c>
      <c r="G2123" s="5">
        <v>15000</v>
      </c>
      <c r="H2123" s="5">
        <v>14250.101000000001</v>
      </c>
      <c r="I2123" s="5">
        <v>749.89899999999943</v>
      </c>
      <c r="J2123" s="4" t="s">
        <v>52</v>
      </c>
      <c r="K2123" s="4" t="s">
        <v>1097</v>
      </c>
    </row>
    <row r="2124" spans="1:11" x14ac:dyDescent="0.25">
      <c r="A2124" s="4" t="s">
        <v>93</v>
      </c>
      <c r="B2124" s="4" t="s">
        <v>48</v>
      </c>
      <c r="C2124" s="3" t="s">
        <v>8</v>
      </c>
      <c r="D2124" s="3" t="s">
        <v>1098</v>
      </c>
      <c r="E2124" s="3" t="s">
        <v>10</v>
      </c>
      <c r="F2124" s="4" t="s">
        <v>1099</v>
      </c>
      <c r="G2124" s="5">
        <v>324000</v>
      </c>
      <c r="H2124" s="5">
        <v>268791.29499999998</v>
      </c>
      <c r="I2124" s="5">
        <v>55208.705000000016</v>
      </c>
      <c r="J2124" s="4" t="s">
        <v>52</v>
      </c>
      <c r="K2124" s="4" t="s">
        <v>1097</v>
      </c>
    </row>
    <row r="2125" spans="1:11" ht="24" x14ac:dyDescent="0.25">
      <c r="A2125" s="4" t="s">
        <v>93</v>
      </c>
      <c r="B2125" s="4" t="s">
        <v>48</v>
      </c>
      <c r="C2125" s="3" t="s">
        <v>8</v>
      </c>
      <c r="D2125" s="3" t="s">
        <v>1100</v>
      </c>
      <c r="E2125" s="3" t="s">
        <v>11</v>
      </c>
      <c r="F2125" s="4" t="s">
        <v>1101</v>
      </c>
      <c r="G2125" s="5">
        <v>1000</v>
      </c>
      <c r="H2125" s="5">
        <v>0</v>
      </c>
      <c r="I2125" s="5">
        <v>1000</v>
      </c>
      <c r="J2125" s="4" t="s">
        <v>51</v>
      </c>
      <c r="K2125" s="4" t="s">
        <v>1102</v>
      </c>
    </row>
    <row r="2126" spans="1:11" ht="24" x14ac:dyDescent="0.25">
      <c r="A2126" s="4" t="s">
        <v>93</v>
      </c>
      <c r="B2126" s="4" t="s">
        <v>48</v>
      </c>
      <c r="C2126" s="3" t="s">
        <v>8</v>
      </c>
      <c r="D2126" s="3" t="s">
        <v>1100</v>
      </c>
      <c r="E2126" s="3" t="s">
        <v>347</v>
      </c>
      <c r="F2126" s="4" t="s">
        <v>1101</v>
      </c>
      <c r="G2126" s="5">
        <v>5000</v>
      </c>
      <c r="H2126" s="5">
        <v>3348.308</v>
      </c>
      <c r="I2126" s="5">
        <v>1651.692</v>
      </c>
      <c r="J2126" s="4" t="s">
        <v>51</v>
      </c>
      <c r="K2126" s="4" t="s">
        <v>1102</v>
      </c>
    </row>
    <row r="2127" spans="1:11" ht="24" x14ac:dyDescent="0.25">
      <c r="A2127" s="4" t="s">
        <v>93</v>
      </c>
      <c r="B2127" s="4" t="s">
        <v>48</v>
      </c>
      <c r="C2127" s="3" t="s">
        <v>8</v>
      </c>
      <c r="D2127" s="3" t="s">
        <v>1100</v>
      </c>
      <c r="E2127" s="3" t="s">
        <v>10</v>
      </c>
      <c r="F2127" s="4" t="s">
        <v>1101</v>
      </c>
      <c r="G2127" s="5">
        <v>1424000</v>
      </c>
      <c r="H2127" s="5">
        <v>0</v>
      </c>
      <c r="I2127" s="5">
        <v>1424000</v>
      </c>
      <c r="J2127" s="4" t="s">
        <v>51</v>
      </c>
      <c r="K2127" s="4" t="s">
        <v>1102</v>
      </c>
    </row>
    <row r="2128" spans="1:11" ht="24" x14ac:dyDescent="0.25">
      <c r="A2128" s="4" t="s">
        <v>93</v>
      </c>
      <c r="B2128" s="4" t="s">
        <v>48</v>
      </c>
      <c r="C2128" s="3" t="s">
        <v>8</v>
      </c>
      <c r="D2128" s="3" t="s">
        <v>1103</v>
      </c>
      <c r="E2128" s="3" t="s">
        <v>9</v>
      </c>
      <c r="F2128" s="4" t="s">
        <v>1104</v>
      </c>
      <c r="G2128" s="5">
        <v>150</v>
      </c>
      <c r="H2128" s="5">
        <v>67.28</v>
      </c>
      <c r="I2128" s="5">
        <v>82.72</v>
      </c>
      <c r="J2128" s="4" t="s">
        <v>51</v>
      </c>
      <c r="K2128" s="4" t="s">
        <v>1102</v>
      </c>
    </row>
    <row r="2129" spans="1:11" ht="24" x14ac:dyDescent="0.25">
      <c r="A2129" s="4" t="s">
        <v>93</v>
      </c>
      <c r="B2129" s="4" t="s">
        <v>48</v>
      </c>
      <c r="C2129" s="3" t="s">
        <v>8</v>
      </c>
      <c r="D2129" s="3" t="s">
        <v>1103</v>
      </c>
      <c r="E2129" s="3" t="s">
        <v>11</v>
      </c>
      <c r="F2129" s="4" t="s">
        <v>1104</v>
      </c>
      <c r="G2129" s="5">
        <v>1840</v>
      </c>
      <c r="H2129" s="5">
        <v>0</v>
      </c>
      <c r="I2129" s="5">
        <v>1840</v>
      </c>
      <c r="J2129" s="4" t="s">
        <v>51</v>
      </c>
      <c r="K2129" s="4" t="s">
        <v>1102</v>
      </c>
    </row>
    <row r="2130" spans="1:11" ht="24" x14ac:dyDescent="0.25">
      <c r="A2130" s="4" t="s">
        <v>93</v>
      </c>
      <c r="B2130" s="4" t="s">
        <v>48</v>
      </c>
      <c r="C2130" s="3" t="s">
        <v>8</v>
      </c>
      <c r="D2130" s="3" t="s">
        <v>1103</v>
      </c>
      <c r="E2130" s="3" t="s">
        <v>10</v>
      </c>
      <c r="F2130" s="4" t="s">
        <v>1104</v>
      </c>
      <c r="G2130" s="5">
        <v>1000</v>
      </c>
      <c r="H2130" s="5">
        <v>0</v>
      </c>
      <c r="I2130" s="5">
        <v>1000</v>
      </c>
      <c r="J2130" s="4" t="s">
        <v>51</v>
      </c>
      <c r="K2130" s="4" t="s">
        <v>1102</v>
      </c>
    </row>
    <row r="2131" spans="1:11" ht="24" x14ac:dyDescent="0.25">
      <c r="A2131" s="4" t="s">
        <v>93</v>
      </c>
      <c r="B2131" s="4" t="s">
        <v>48</v>
      </c>
      <c r="C2131" s="3" t="s">
        <v>8</v>
      </c>
      <c r="D2131" s="3" t="s">
        <v>2416</v>
      </c>
      <c r="E2131" s="3" t="s">
        <v>9</v>
      </c>
      <c r="F2131" s="4" t="s">
        <v>2417</v>
      </c>
      <c r="G2131" s="5">
        <v>85</v>
      </c>
      <c r="H2131" s="5">
        <v>0</v>
      </c>
      <c r="I2131" s="5">
        <v>85</v>
      </c>
      <c r="J2131" s="4" t="s">
        <v>52</v>
      </c>
      <c r="K2131" s="4" t="s">
        <v>2001</v>
      </c>
    </row>
    <row r="2132" spans="1:11" ht="24" x14ac:dyDescent="0.25">
      <c r="A2132" s="4" t="s">
        <v>93</v>
      </c>
      <c r="B2132" s="4" t="s">
        <v>48</v>
      </c>
      <c r="C2132" s="3" t="s">
        <v>8</v>
      </c>
      <c r="D2132" s="3" t="s">
        <v>2416</v>
      </c>
      <c r="E2132" s="3" t="s">
        <v>11</v>
      </c>
      <c r="F2132" s="4" t="s">
        <v>2417</v>
      </c>
      <c r="G2132" s="5">
        <v>50015</v>
      </c>
      <c r="H2132" s="5">
        <v>0</v>
      </c>
      <c r="I2132" s="5">
        <v>50015</v>
      </c>
      <c r="J2132" s="4" t="s">
        <v>52</v>
      </c>
      <c r="K2132" s="4" t="s">
        <v>2001</v>
      </c>
    </row>
    <row r="2133" spans="1:11" ht="24" x14ac:dyDescent="0.25">
      <c r="A2133" s="4" t="s">
        <v>93</v>
      </c>
      <c r="B2133" s="4" t="s">
        <v>48</v>
      </c>
      <c r="C2133" s="3" t="s">
        <v>8</v>
      </c>
      <c r="D2133" s="3" t="s">
        <v>4506</v>
      </c>
      <c r="E2133" s="3" t="s">
        <v>347</v>
      </c>
      <c r="F2133" s="4" t="s">
        <v>4507</v>
      </c>
      <c r="G2133" s="5">
        <v>5000</v>
      </c>
      <c r="H2133" s="5">
        <v>0</v>
      </c>
      <c r="I2133" s="5">
        <v>5000</v>
      </c>
      <c r="J2133" s="4" t="s">
        <v>49</v>
      </c>
      <c r="K2133" s="4" t="s">
        <v>1094</v>
      </c>
    </row>
    <row r="2134" spans="1:11" x14ac:dyDescent="0.25">
      <c r="A2134" s="4" t="s">
        <v>93</v>
      </c>
      <c r="B2134" s="4" t="s">
        <v>48</v>
      </c>
      <c r="C2134" s="3" t="s">
        <v>8</v>
      </c>
      <c r="D2134" s="3" t="s">
        <v>3645</v>
      </c>
      <c r="E2134" s="3" t="s">
        <v>347</v>
      </c>
      <c r="F2134" s="4" t="s">
        <v>3646</v>
      </c>
      <c r="G2134" s="5">
        <v>10000</v>
      </c>
      <c r="H2134" s="5">
        <v>2054.2069999999999</v>
      </c>
      <c r="I2134" s="5">
        <v>7945.7929999999997</v>
      </c>
      <c r="J2134" s="4" t="s">
        <v>21</v>
      </c>
      <c r="K2134" s="4" t="s">
        <v>22</v>
      </c>
    </row>
    <row r="2135" spans="1:11" x14ac:dyDescent="0.25">
      <c r="A2135" s="4" t="s">
        <v>93</v>
      </c>
      <c r="B2135" s="4" t="s">
        <v>48</v>
      </c>
      <c r="C2135" s="3" t="s">
        <v>8</v>
      </c>
      <c r="D2135" s="3" t="s">
        <v>3645</v>
      </c>
      <c r="E2135" s="3" t="s">
        <v>10</v>
      </c>
      <c r="F2135" s="4" t="s">
        <v>3646</v>
      </c>
      <c r="G2135" s="5">
        <v>1400</v>
      </c>
      <c r="H2135" s="5">
        <v>0</v>
      </c>
      <c r="I2135" s="5">
        <v>1400</v>
      </c>
      <c r="J2135" s="4" t="s">
        <v>21</v>
      </c>
      <c r="K2135" s="4" t="s">
        <v>22</v>
      </c>
    </row>
    <row r="2136" spans="1:11" ht="24" x14ac:dyDescent="0.25">
      <c r="A2136" s="4" t="s">
        <v>93</v>
      </c>
      <c r="B2136" s="4" t="s">
        <v>48</v>
      </c>
      <c r="C2136" s="3" t="s">
        <v>8</v>
      </c>
      <c r="D2136" s="3" t="s">
        <v>3050</v>
      </c>
      <c r="E2136" s="3" t="s">
        <v>11</v>
      </c>
      <c r="F2136" s="4" t="s">
        <v>3051</v>
      </c>
      <c r="G2136" s="5">
        <v>121000</v>
      </c>
      <c r="H2136" s="5">
        <v>0</v>
      </c>
      <c r="I2136" s="5">
        <v>121000</v>
      </c>
      <c r="J2136" s="4" t="s">
        <v>3052</v>
      </c>
      <c r="K2136" s="4" t="s">
        <v>3053</v>
      </c>
    </row>
    <row r="2137" spans="1:11" x14ac:dyDescent="0.25">
      <c r="A2137" s="4" t="s">
        <v>93</v>
      </c>
      <c r="B2137" s="4" t="s">
        <v>48</v>
      </c>
      <c r="C2137" s="3" t="s">
        <v>8</v>
      </c>
      <c r="D2137" s="3" t="s">
        <v>1106</v>
      </c>
      <c r="E2137" s="3" t="s">
        <v>11</v>
      </c>
      <c r="F2137" s="4" t="s">
        <v>1107</v>
      </c>
      <c r="G2137" s="5">
        <v>442000</v>
      </c>
      <c r="H2137" s="5">
        <v>147730.82199999999</v>
      </c>
      <c r="I2137" s="5">
        <v>294269.17800000001</v>
      </c>
      <c r="J2137" s="4" t="s">
        <v>52</v>
      </c>
      <c r="K2137" s="4" t="s">
        <v>1108</v>
      </c>
    </row>
    <row r="2138" spans="1:11" x14ac:dyDescent="0.25">
      <c r="A2138" s="4" t="s">
        <v>93</v>
      </c>
      <c r="B2138" s="4" t="s">
        <v>48</v>
      </c>
      <c r="C2138" s="3" t="s">
        <v>8</v>
      </c>
      <c r="D2138" s="3" t="s">
        <v>1106</v>
      </c>
      <c r="E2138" s="3" t="s">
        <v>10</v>
      </c>
      <c r="F2138" s="4" t="s">
        <v>1107</v>
      </c>
      <c r="G2138" s="5">
        <v>3301000</v>
      </c>
      <c r="H2138" s="5">
        <v>0</v>
      </c>
      <c r="I2138" s="5">
        <v>3301000</v>
      </c>
      <c r="J2138" s="4" t="s">
        <v>52</v>
      </c>
      <c r="K2138" s="4" t="s">
        <v>1108</v>
      </c>
    </row>
    <row r="2139" spans="1:11" ht="24" x14ac:dyDescent="0.25">
      <c r="A2139" s="4" t="s">
        <v>93</v>
      </c>
      <c r="B2139" s="4" t="s">
        <v>48</v>
      </c>
      <c r="C2139" s="3" t="s">
        <v>8</v>
      </c>
      <c r="D2139" s="3" t="s">
        <v>1109</v>
      </c>
      <c r="E2139" s="3" t="s">
        <v>11</v>
      </c>
      <c r="F2139" s="4" t="s">
        <v>1110</v>
      </c>
      <c r="G2139" s="5">
        <v>203714</v>
      </c>
      <c r="H2139" s="5">
        <v>168990.45499999999</v>
      </c>
      <c r="I2139" s="5">
        <v>34723.545000000013</v>
      </c>
      <c r="J2139" s="4" t="s">
        <v>53</v>
      </c>
      <c r="K2139" s="4" t="s">
        <v>1111</v>
      </c>
    </row>
    <row r="2140" spans="1:11" ht="24" x14ac:dyDescent="0.25">
      <c r="A2140" s="4" t="s">
        <v>93</v>
      </c>
      <c r="B2140" s="4" t="s">
        <v>48</v>
      </c>
      <c r="C2140" s="3" t="s">
        <v>8</v>
      </c>
      <c r="D2140" s="3" t="s">
        <v>1109</v>
      </c>
      <c r="E2140" s="3" t="s">
        <v>347</v>
      </c>
      <c r="F2140" s="4" t="s">
        <v>1110</v>
      </c>
      <c r="G2140" s="5">
        <v>80000</v>
      </c>
      <c r="H2140" s="5">
        <v>8616.0540000000001</v>
      </c>
      <c r="I2140" s="5">
        <v>71383.945999999996</v>
      </c>
      <c r="J2140" s="4" t="s">
        <v>53</v>
      </c>
      <c r="K2140" s="4" t="s">
        <v>1111</v>
      </c>
    </row>
    <row r="2141" spans="1:11" ht="24" x14ac:dyDescent="0.25">
      <c r="A2141" s="4" t="s">
        <v>93</v>
      </c>
      <c r="B2141" s="4" t="s">
        <v>48</v>
      </c>
      <c r="C2141" s="3" t="s">
        <v>8</v>
      </c>
      <c r="D2141" s="3" t="s">
        <v>1109</v>
      </c>
      <c r="E2141" s="3" t="s">
        <v>10</v>
      </c>
      <c r="F2141" s="4" t="s">
        <v>1110</v>
      </c>
      <c r="G2141" s="5">
        <v>3600286</v>
      </c>
      <c r="H2141" s="5">
        <v>2585427.656</v>
      </c>
      <c r="I2141" s="5">
        <v>1014858.344</v>
      </c>
      <c r="J2141" s="4" t="s">
        <v>53</v>
      </c>
      <c r="K2141" s="4" t="s">
        <v>1111</v>
      </c>
    </row>
    <row r="2142" spans="1:11" ht="24" x14ac:dyDescent="0.25">
      <c r="A2142" s="4" t="s">
        <v>93</v>
      </c>
      <c r="B2142" s="4" t="s">
        <v>48</v>
      </c>
      <c r="C2142" s="3" t="s">
        <v>8</v>
      </c>
      <c r="D2142" s="3" t="s">
        <v>1112</v>
      </c>
      <c r="E2142" s="3" t="s">
        <v>11</v>
      </c>
      <c r="F2142" s="4" t="s">
        <v>1113</v>
      </c>
      <c r="G2142" s="5">
        <v>100000</v>
      </c>
      <c r="H2142" s="5">
        <v>0</v>
      </c>
      <c r="I2142" s="5">
        <v>100000</v>
      </c>
      <c r="J2142" s="4" t="s">
        <v>52</v>
      </c>
      <c r="K2142" s="4" t="s">
        <v>1097</v>
      </c>
    </row>
    <row r="2143" spans="1:11" ht="24" x14ac:dyDescent="0.25">
      <c r="A2143" s="4" t="s">
        <v>93</v>
      </c>
      <c r="B2143" s="4" t="s">
        <v>48</v>
      </c>
      <c r="C2143" s="3" t="s">
        <v>8</v>
      </c>
      <c r="D2143" s="3" t="s">
        <v>1112</v>
      </c>
      <c r="E2143" s="3" t="s">
        <v>10</v>
      </c>
      <c r="F2143" s="4" t="s">
        <v>1113</v>
      </c>
      <c r="G2143" s="5">
        <v>100000</v>
      </c>
      <c r="H2143" s="5">
        <v>0</v>
      </c>
      <c r="I2143" s="5">
        <v>100000</v>
      </c>
      <c r="J2143" s="4" t="s">
        <v>52</v>
      </c>
      <c r="K2143" s="4" t="s">
        <v>1097</v>
      </c>
    </row>
    <row r="2144" spans="1:11" ht="24" x14ac:dyDescent="0.25">
      <c r="A2144" s="4" t="s">
        <v>93</v>
      </c>
      <c r="B2144" s="4" t="s">
        <v>48</v>
      </c>
      <c r="C2144" s="3" t="s">
        <v>8</v>
      </c>
      <c r="D2144" s="3" t="s">
        <v>1114</v>
      </c>
      <c r="E2144" s="3" t="s">
        <v>11</v>
      </c>
      <c r="F2144" s="4" t="s">
        <v>1115</v>
      </c>
      <c r="G2144" s="5">
        <v>87000</v>
      </c>
      <c r="H2144" s="5">
        <v>33969.72</v>
      </c>
      <c r="I2144" s="5">
        <v>53030.28</v>
      </c>
      <c r="J2144" s="4" t="s">
        <v>51</v>
      </c>
      <c r="K2144" s="4" t="s">
        <v>1102</v>
      </c>
    </row>
    <row r="2145" spans="1:11" ht="24" x14ac:dyDescent="0.25">
      <c r="A2145" s="4" t="s">
        <v>93</v>
      </c>
      <c r="B2145" s="4" t="s">
        <v>48</v>
      </c>
      <c r="C2145" s="3" t="s">
        <v>8</v>
      </c>
      <c r="D2145" s="3" t="s">
        <v>4396</v>
      </c>
      <c r="E2145" s="3" t="s">
        <v>10</v>
      </c>
      <c r="F2145" s="4" t="s">
        <v>4397</v>
      </c>
      <c r="G2145" s="5">
        <v>247000</v>
      </c>
      <c r="H2145" s="5">
        <v>246652.821</v>
      </c>
      <c r="I2145" s="5">
        <v>347.17900000000373</v>
      </c>
      <c r="J2145" s="4" t="s">
        <v>21</v>
      </c>
      <c r="K2145" s="4" t="s">
        <v>22</v>
      </c>
    </row>
    <row r="2146" spans="1:11" ht="24" x14ac:dyDescent="0.25">
      <c r="A2146" s="4" t="s">
        <v>93</v>
      </c>
      <c r="B2146" s="4" t="s">
        <v>48</v>
      </c>
      <c r="C2146" s="3" t="s">
        <v>8</v>
      </c>
      <c r="D2146" s="3" t="s">
        <v>1116</v>
      </c>
      <c r="E2146" s="3" t="s">
        <v>11</v>
      </c>
      <c r="F2146" s="4" t="s">
        <v>1117</v>
      </c>
      <c r="G2146" s="5">
        <v>12043000</v>
      </c>
      <c r="H2146" s="5">
        <v>4502685.2879999997</v>
      </c>
      <c r="I2146" s="5">
        <v>7540314.7120000003</v>
      </c>
      <c r="J2146" s="4" t="s">
        <v>3054</v>
      </c>
      <c r="K2146" s="4" t="s">
        <v>3055</v>
      </c>
    </row>
    <row r="2147" spans="1:11" ht="24" x14ac:dyDescent="0.25">
      <c r="A2147" s="4" t="s">
        <v>93</v>
      </c>
      <c r="B2147" s="4" t="s">
        <v>48</v>
      </c>
      <c r="C2147" s="3" t="s">
        <v>8</v>
      </c>
      <c r="D2147" s="3" t="s">
        <v>1116</v>
      </c>
      <c r="E2147" s="3" t="s">
        <v>347</v>
      </c>
      <c r="F2147" s="4" t="s">
        <v>1117</v>
      </c>
      <c r="G2147" s="5">
        <v>2000</v>
      </c>
      <c r="H2147" s="5">
        <v>1975.576</v>
      </c>
      <c r="I2147" s="5">
        <v>24.423999999999978</v>
      </c>
      <c r="J2147" s="4" t="s">
        <v>3054</v>
      </c>
      <c r="K2147" s="4" t="s">
        <v>3055</v>
      </c>
    </row>
    <row r="2148" spans="1:11" ht="24" x14ac:dyDescent="0.25">
      <c r="A2148" s="4" t="s">
        <v>93</v>
      </c>
      <c r="B2148" s="4" t="s">
        <v>48</v>
      </c>
      <c r="C2148" s="3" t="s">
        <v>8</v>
      </c>
      <c r="D2148" s="3" t="s">
        <v>1116</v>
      </c>
      <c r="E2148" s="3" t="s">
        <v>10</v>
      </c>
      <c r="F2148" s="4" t="s">
        <v>1117</v>
      </c>
      <c r="G2148" s="5">
        <v>25603100</v>
      </c>
      <c r="H2148" s="5">
        <v>25440740.482000001</v>
      </c>
      <c r="I2148" s="5">
        <v>162359.51799999923</v>
      </c>
      <c r="J2148" s="4" t="s">
        <v>3054</v>
      </c>
      <c r="K2148" s="4" t="s">
        <v>3055</v>
      </c>
    </row>
    <row r="2149" spans="1:11" ht="24" x14ac:dyDescent="0.25">
      <c r="A2149" s="4" t="s">
        <v>93</v>
      </c>
      <c r="B2149" s="4" t="s">
        <v>48</v>
      </c>
      <c r="C2149" s="3" t="s">
        <v>8</v>
      </c>
      <c r="D2149" s="3" t="s">
        <v>1116</v>
      </c>
      <c r="E2149" s="3" t="s">
        <v>13</v>
      </c>
      <c r="F2149" s="4" t="s">
        <v>1117</v>
      </c>
      <c r="G2149" s="5">
        <v>16900</v>
      </c>
      <c r="H2149" s="5">
        <v>8469.3179999999993</v>
      </c>
      <c r="I2149" s="5">
        <v>8430.6820000000007</v>
      </c>
      <c r="J2149" s="4" t="s">
        <v>3054</v>
      </c>
      <c r="K2149" s="4" t="s">
        <v>3055</v>
      </c>
    </row>
    <row r="2150" spans="1:11" ht="24" x14ac:dyDescent="0.25">
      <c r="A2150" s="4" t="s">
        <v>93</v>
      </c>
      <c r="B2150" s="4" t="s">
        <v>48</v>
      </c>
      <c r="C2150" s="3" t="s">
        <v>8</v>
      </c>
      <c r="D2150" s="3" t="s">
        <v>1118</v>
      </c>
      <c r="E2150" s="3" t="s">
        <v>11</v>
      </c>
      <c r="F2150" s="4" t="s">
        <v>1119</v>
      </c>
      <c r="G2150" s="5">
        <v>310400</v>
      </c>
      <c r="H2150" s="5">
        <v>196023.33900000001</v>
      </c>
      <c r="I2150" s="5">
        <v>114376.66099999999</v>
      </c>
      <c r="J2150" s="4" t="s">
        <v>52</v>
      </c>
      <c r="K2150" s="4" t="s">
        <v>1097</v>
      </c>
    </row>
    <row r="2151" spans="1:11" ht="24" x14ac:dyDescent="0.25">
      <c r="A2151" s="4" t="s">
        <v>93</v>
      </c>
      <c r="B2151" s="4" t="s">
        <v>48</v>
      </c>
      <c r="C2151" s="3" t="s">
        <v>8</v>
      </c>
      <c r="D2151" s="3" t="s">
        <v>1118</v>
      </c>
      <c r="E2151" s="3" t="s">
        <v>347</v>
      </c>
      <c r="F2151" s="4" t="s">
        <v>1119</v>
      </c>
      <c r="G2151" s="5">
        <v>750000</v>
      </c>
      <c r="H2151" s="5">
        <v>448942.55300000001</v>
      </c>
      <c r="I2151" s="5">
        <v>301057.44699999999</v>
      </c>
      <c r="J2151" s="4" t="s">
        <v>52</v>
      </c>
      <c r="K2151" s="4" t="s">
        <v>1097</v>
      </c>
    </row>
    <row r="2152" spans="1:11" ht="24" x14ac:dyDescent="0.25">
      <c r="A2152" s="4" t="s">
        <v>93</v>
      </c>
      <c r="B2152" s="4" t="s">
        <v>48</v>
      </c>
      <c r="C2152" s="3" t="s">
        <v>8</v>
      </c>
      <c r="D2152" s="3" t="s">
        <v>1118</v>
      </c>
      <c r="E2152" s="3" t="s">
        <v>10</v>
      </c>
      <c r="F2152" s="4" t="s">
        <v>1119</v>
      </c>
      <c r="G2152" s="5">
        <v>4126000</v>
      </c>
      <c r="H2152" s="5">
        <v>3494340.2650000001</v>
      </c>
      <c r="I2152" s="5">
        <v>631659.73499999987</v>
      </c>
      <c r="J2152" s="4" t="s">
        <v>52</v>
      </c>
      <c r="K2152" s="4" t="s">
        <v>1097</v>
      </c>
    </row>
    <row r="2153" spans="1:11" ht="24" x14ac:dyDescent="0.25">
      <c r="A2153" s="4" t="s">
        <v>93</v>
      </c>
      <c r="B2153" s="4" t="s">
        <v>48</v>
      </c>
      <c r="C2153" s="3" t="s">
        <v>8</v>
      </c>
      <c r="D2153" s="3" t="s">
        <v>2418</v>
      </c>
      <c r="E2153" s="3" t="s">
        <v>347</v>
      </c>
      <c r="F2153" s="4" t="s">
        <v>2419</v>
      </c>
      <c r="G2153" s="5">
        <v>5000</v>
      </c>
      <c r="H2153" s="5">
        <v>327.42099999999999</v>
      </c>
      <c r="I2153" s="5">
        <v>4672.5789999999997</v>
      </c>
      <c r="J2153" s="4" t="s">
        <v>53</v>
      </c>
      <c r="K2153" s="4" t="s">
        <v>1111</v>
      </c>
    </row>
    <row r="2154" spans="1:11" ht="24" x14ac:dyDescent="0.25">
      <c r="A2154" s="4" t="s">
        <v>93</v>
      </c>
      <c r="B2154" s="4" t="s">
        <v>48</v>
      </c>
      <c r="C2154" s="3" t="s">
        <v>8</v>
      </c>
      <c r="D2154" s="3" t="s">
        <v>1120</v>
      </c>
      <c r="E2154" s="3" t="s">
        <v>10</v>
      </c>
      <c r="F2154" s="4" t="s">
        <v>1121</v>
      </c>
      <c r="G2154" s="5">
        <v>342000</v>
      </c>
      <c r="H2154" s="5">
        <v>0</v>
      </c>
      <c r="I2154" s="5">
        <v>342000</v>
      </c>
      <c r="J2154" s="4" t="s">
        <v>53</v>
      </c>
      <c r="K2154" s="4" t="s">
        <v>54</v>
      </c>
    </row>
    <row r="2155" spans="1:11" x14ac:dyDescent="0.25">
      <c r="A2155" s="4" t="s">
        <v>93</v>
      </c>
      <c r="B2155" s="4" t="s">
        <v>48</v>
      </c>
      <c r="C2155" s="3" t="s">
        <v>8</v>
      </c>
      <c r="D2155" s="3" t="s">
        <v>3647</v>
      </c>
      <c r="E2155" s="3" t="s">
        <v>347</v>
      </c>
      <c r="F2155" s="4" t="s">
        <v>3648</v>
      </c>
      <c r="G2155" s="5">
        <v>5000</v>
      </c>
      <c r="H2155" s="5">
        <v>1761.1</v>
      </c>
      <c r="I2155" s="5">
        <v>3238.9</v>
      </c>
      <c r="J2155" s="4" t="s">
        <v>21</v>
      </c>
      <c r="K2155" s="4" t="s">
        <v>22</v>
      </c>
    </row>
    <row r="2156" spans="1:11" x14ac:dyDescent="0.25">
      <c r="A2156" s="4" t="s">
        <v>93</v>
      </c>
      <c r="B2156" s="4" t="s">
        <v>48</v>
      </c>
      <c r="C2156" s="3" t="s">
        <v>8</v>
      </c>
      <c r="D2156" s="3" t="s">
        <v>3647</v>
      </c>
      <c r="E2156" s="3" t="s">
        <v>10</v>
      </c>
      <c r="F2156" s="4" t="s">
        <v>3648</v>
      </c>
      <c r="G2156" s="5">
        <v>151000</v>
      </c>
      <c r="H2156" s="5">
        <v>0</v>
      </c>
      <c r="I2156" s="5">
        <v>151000</v>
      </c>
      <c r="J2156" s="4" t="s">
        <v>21</v>
      </c>
      <c r="K2156" s="4" t="s">
        <v>22</v>
      </c>
    </row>
    <row r="2157" spans="1:11" ht="24" x14ac:dyDescent="0.25">
      <c r="A2157" s="4" t="s">
        <v>93</v>
      </c>
      <c r="B2157" s="4" t="s">
        <v>48</v>
      </c>
      <c r="C2157" s="3" t="s">
        <v>8</v>
      </c>
      <c r="D2157" s="3" t="s">
        <v>1122</v>
      </c>
      <c r="E2157" s="3" t="s">
        <v>11</v>
      </c>
      <c r="F2157" s="4" t="s">
        <v>1123</v>
      </c>
      <c r="G2157" s="5">
        <v>1042000</v>
      </c>
      <c r="H2157" s="5">
        <v>101468.264</v>
      </c>
      <c r="I2157" s="5">
        <v>940531.73600000003</v>
      </c>
      <c r="J2157" s="4" t="s">
        <v>49</v>
      </c>
      <c r="K2157" s="4" t="s">
        <v>3056</v>
      </c>
    </row>
    <row r="2158" spans="1:11" ht="24" x14ac:dyDescent="0.25">
      <c r="A2158" s="4" t="s">
        <v>93</v>
      </c>
      <c r="B2158" s="4" t="s">
        <v>48</v>
      </c>
      <c r="C2158" s="3" t="s">
        <v>8</v>
      </c>
      <c r="D2158" s="3" t="s">
        <v>1124</v>
      </c>
      <c r="E2158" s="3" t="s">
        <v>11</v>
      </c>
      <c r="F2158" s="4" t="s">
        <v>1125</v>
      </c>
      <c r="G2158" s="5">
        <v>778000</v>
      </c>
      <c r="H2158" s="5">
        <v>265949.41499999998</v>
      </c>
      <c r="I2158" s="5">
        <v>512050.58500000002</v>
      </c>
      <c r="J2158" s="4" t="s">
        <v>53</v>
      </c>
      <c r="K2158" s="4" t="s">
        <v>1126</v>
      </c>
    </row>
    <row r="2159" spans="1:11" ht="24" x14ac:dyDescent="0.25">
      <c r="A2159" s="4" t="s">
        <v>93</v>
      </c>
      <c r="B2159" s="4" t="s">
        <v>48</v>
      </c>
      <c r="C2159" s="3" t="s">
        <v>8</v>
      </c>
      <c r="D2159" s="3" t="s">
        <v>1124</v>
      </c>
      <c r="E2159" s="3" t="s">
        <v>10</v>
      </c>
      <c r="F2159" s="4" t="s">
        <v>1125</v>
      </c>
      <c r="G2159" s="5">
        <v>1505120</v>
      </c>
      <c r="H2159" s="5">
        <v>1244203.6359999999</v>
      </c>
      <c r="I2159" s="5">
        <v>260916.36400000006</v>
      </c>
      <c r="J2159" s="4" t="s">
        <v>53</v>
      </c>
      <c r="K2159" s="4" t="s">
        <v>1126</v>
      </c>
    </row>
    <row r="2160" spans="1:11" ht="24" x14ac:dyDescent="0.25">
      <c r="A2160" s="4" t="s">
        <v>93</v>
      </c>
      <c r="B2160" s="4" t="s">
        <v>48</v>
      </c>
      <c r="C2160" s="3" t="s">
        <v>8</v>
      </c>
      <c r="D2160" s="3" t="s">
        <v>1127</v>
      </c>
      <c r="E2160" s="3" t="s">
        <v>11</v>
      </c>
      <c r="F2160" s="4" t="s">
        <v>1128</v>
      </c>
      <c r="G2160" s="5">
        <v>494000</v>
      </c>
      <c r="H2160" s="5">
        <v>399120.44400000002</v>
      </c>
      <c r="I2160" s="5">
        <v>94879.555999999982</v>
      </c>
      <c r="J2160" s="4" t="s">
        <v>53</v>
      </c>
      <c r="K2160" s="4" t="s">
        <v>54</v>
      </c>
    </row>
    <row r="2161" spans="1:11" ht="24" x14ac:dyDescent="0.25">
      <c r="A2161" s="4" t="s">
        <v>93</v>
      </c>
      <c r="B2161" s="4" t="s">
        <v>48</v>
      </c>
      <c r="C2161" s="3" t="s">
        <v>8</v>
      </c>
      <c r="D2161" s="3" t="s">
        <v>1127</v>
      </c>
      <c r="E2161" s="3" t="s">
        <v>10</v>
      </c>
      <c r="F2161" s="4" t="s">
        <v>1128</v>
      </c>
      <c r="G2161" s="5">
        <v>6208000</v>
      </c>
      <c r="H2161" s="5">
        <v>3268080.5019999999</v>
      </c>
      <c r="I2161" s="5">
        <v>2939919.4980000001</v>
      </c>
      <c r="J2161" s="4" t="s">
        <v>53</v>
      </c>
      <c r="K2161" s="4" t="s">
        <v>54</v>
      </c>
    </row>
    <row r="2162" spans="1:11" ht="24" x14ac:dyDescent="0.25">
      <c r="A2162" s="4" t="s">
        <v>93</v>
      </c>
      <c r="B2162" s="4" t="s">
        <v>48</v>
      </c>
      <c r="C2162" s="3" t="s">
        <v>8</v>
      </c>
      <c r="D2162" s="3" t="s">
        <v>3057</v>
      </c>
      <c r="E2162" s="3" t="s">
        <v>11</v>
      </c>
      <c r="F2162" s="4" t="s">
        <v>3058</v>
      </c>
      <c r="G2162" s="5">
        <v>100000</v>
      </c>
      <c r="H2162" s="5">
        <v>0</v>
      </c>
      <c r="I2162" s="5">
        <v>100000</v>
      </c>
      <c r="J2162" s="4" t="s">
        <v>53</v>
      </c>
      <c r="K2162" s="4" t="s">
        <v>54</v>
      </c>
    </row>
    <row r="2163" spans="1:11" ht="24" x14ac:dyDescent="0.25">
      <c r="A2163" s="4" t="s">
        <v>93</v>
      </c>
      <c r="B2163" s="4" t="s">
        <v>48</v>
      </c>
      <c r="C2163" s="3" t="s">
        <v>8</v>
      </c>
      <c r="D2163" s="3" t="s">
        <v>3057</v>
      </c>
      <c r="E2163" s="3" t="s">
        <v>10</v>
      </c>
      <c r="F2163" s="4" t="s">
        <v>3058</v>
      </c>
      <c r="G2163" s="5">
        <v>2000000</v>
      </c>
      <c r="H2163" s="5">
        <v>0</v>
      </c>
      <c r="I2163" s="5">
        <v>2000000</v>
      </c>
      <c r="J2163" s="4" t="s">
        <v>53</v>
      </c>
      <c r="K2163" s="4" t="s">
        <v>54</v>
      </c>
    </row>
    <row r="2164" spans="1:11" ht="24" x14ac:dyDescent="0.25">
      <c r="A2164" s="4" t="s">
        <v>93</v>
      </c>
      <c r="B2164" s="4" t="s">
        <v>48</v>
      </c>
      <c r="C2164" s="3" t="s">
        <v>8</v>
      </c>
      <c r="D2164" s="3" t="s">
        <v>1129</v>
      </c>
      <c r="E2164" s="3" t="s">
        <v>11</v>
      </c>
      <c r="F2164" s="4" t="s">
        <v>2420</v>
      </c>
      <c r="G2164" s="5">
        <v>1000</v>
      </c>
      <c r="H2164" s="5">
        <v>0</v>
      </c>
      <c r="I2164" s="5">
        <v>1000</v>
      </c>
      <c r="J2164" s="4" t="s">
        <v>52</v>
      </c>
      <c r="K2164" s="4" t="s">
        <v>1130</v>
      </c>
    </row>
    <row r="2165" spans="1:11" ht="24" x14ac:dyDescent="0.25">
      <c r="A2165" s="4" t="s">
        <v>93</v>
      </c>
      <c r="B2165" s="4" t="s">
        <v>48</v>
      </c>
      <c r="C2165" s="3" t="s">
        <v>8</v>
      </c>
      <c r="D2165" s="3" t="s">
        <v>1129</v>
      </c>
      <c r="E2165" s="3" t="s">
        <v>347</v>
      </c>
      <c r="F2165" s="4" t="s">
        <v>2420</v>
      </c>
      <c r="G2165" s="5">
        <v>187000</v>
      </c>
      <c r="H2165" s="5">
        <v>54347.235000000001</v>
      </c>
      <c r="I2165" s="5">
        <v>132652.76500000001</v>
      </c>
      <c r="J2165" s="4" t="s">
        <v>52</v>
      </c>
      <c r="K2165" s="4" t="s">
        <v>1130</v>
      </c>
    </row>
    <row r="2166" spans="1:11" ht="24" x14ac:dyDescent="0.25">
      <c r="A2166" s="4" t="s">
        <v>93</v>
      </c>
      <c r="B2166" s="4" t="s">
        <v>48</v>
      </c>
      <c r="C2166" s="3" t="s">
        <v>8</v>
      </c>
      <c r="D2166" s="3" t="s">
        <v>1129</v>
      </c>
      <c r="E2166" s="3" t="s">
        <v>10</v>
      </c>
      <c r="F2166" s="4" t="s">
        <v>2420</v>
      </c>
      <c r="G2166" s="5">
        <v>1000</v>
      </c>
      <c r="H2166" s="5">
        <v>0</v>
      </c>
      <c r="I2166" s="5">
        <v>1000</v>
      </c>
      <c r="J2166" s="4" t="s">
        <v>52</v>
      </c>
      <c r="K2166" s="4" t="s">
        <v>1130</v>
      </c>
    </row>
    <row r="2167" spans="1:11" ht="24" x14ac:dyDescent="0.25">
      <c r="A2167" s="4" t="s">
        <v>93</v>
      </c>
      <c r="B2167" s="4" t="s">
        <v>48</v>
      </c>
      <c r="C2167" s="3" t="s">
        <v>8</v>
      </c>
      <c r="D2167" s="3" t="s">
        <v>4398</v>
      </c>
      <c r="E2167" s="3" t="s">
        <v>10</v>
      </c>
      <c r="F2167" s="4" t="s">
        <v>4399</v>
      </c>
      <c r="G2167" s="5">
        <v>100</v>
      </c>
      <c r="H2167" s="5">
        <v>0</v>
      </c>
      <c r="I2167" s="5">
        <v>100</v>
      </c>
      <c r="J2167" s="4" t="s">
        <v>21</v>
      </c>
      <c r="K2167" s="4" t="s">
        <v>22</v>
      </c>
    </row>
    <row r="2168" spans="1:11" ht="24" x14ac:dyDescent="0.25">
      <c r="A2168" s="4" t="s">
        <v>93</v>
      </c>
      <c r="B2168" s="4" t="s">
        <v>48</v>
      </c>
      <c r="C2168" s="3" t="s">
        <v>8</v>
      </c>
      <c r="D2168" s="3" t="s">
        <v>1132</v>
      </c>
      <c r="E2168" s="3" t="s">
        <v>11</v>
      </c>
      <c r="F2168" s="4" t="s">
        <v>1133</v>
      </c>
      <c r="G2168" s="5">
        <v>297000</v>
      </c>
      <c r="H2168" s="5">
        <v>251254.99100000001</v>
      </c>
      <c r="I2168" s="5">
        <v>45745.008999999991</v>
      </c>
      <c r="J2168" s="4" t="s">
        <v>51</v>
      </c>
      <c r="K2168" s="4" t="s">
        <v>51</v>
      </c>
    </row>
    <row r="2169" spans="1:11" ht="24" x14ac:dyDescent="0.25">
      <c r="A2169" s="4" t="s">
        <v>93</v>
      </c>
      <c r="B2169" s="4" t="s">
        <v>48</v>
      </c>
      <c r="C2169" s="3" t="s">
        <v>8</v>
      </c>
      <c r="D2169" s="3" t="s">
        <v>2253</v>
      </c>
      <c r="E2169" s="3" t="s">
        <v>11</v>
      </c>
      <c r="F2169" s="4" t="s">
        <v>2254</v>
      </c>
      <c r="G2169" s="5">
        <v>631000</v>
      </c>
      <c r="H2169" s="5">
        <v>289746.00699999998</v>
      </c>
      <c r="I2169" s="5">
        <v>341253.99300000002</v>
      </c>
      <c r="J2169" s="4" t="s">
        <v>2255</v>
      </c>
      <c r="K2169" s="4" t="s">
        <v>2256</v>
      </c>
    </row>
    <row r="2170" spans="1:11" ht="24" x14ac:dyDescent="0.25">
      <c r="A2170" s="4" t="s">
        <v>93</v>
      </c>
      <c r="B2170" s="4" t="s">
        <v>48</v>
      </c>
      <c r="C2170" s="3" t="s">
        <v>8</v>
      </c>
      <c r="D2170" s="3" t="s">
        <v>4400</v>
      </c>
      <c r="E2170" s="3" t="s">
        <v>11</v>
      </c>
      <c r="F2170" s="4" t="s">
        <v>4401</v>
      </c>
      <c r="G2170" s="5">
        <v>32000</v>
      </c>
      <c r="H2170" s="5">
        <v>0</v>
      </c>
      <c r="I2170" s="5">
        <v>32000</v>
      </c>
      <c r="J2170" s="4" t="s">
        <v>52</v>
      </c>
      <c r="K2170" s="4" t="s">
        <v>4402</v>
      </c>
    </row>
    <row r="2171" spans="1:11" ht="24" x14ac:dyDescent="0.25">
      <c r="A2171" s="4" t="s">
        <v>93</v>
      </c>
      <c r="B2171" s="4" t="s">
        <v>48</v>
      </c>
      <c r="C2171" s="3" t="s">
        <v>8</v>
      </c>
      <c r="D2171" s="3" t="s">
        <v>1134</v>
      </c>
      <c r="E2171" s="3" t="s">
        <v>11</v>
      </c>
      <c r="F2171" s="4" t="s">
        <v>2421</v>
      </c>
      <c r="G2171" s="5">
        <v>336000</v>
      </c>
      <c r="H2171" s="5">
        <v>327331.98499999999</v>
      </c>
      <c r="I2171" s="5">
        <v>8668.015000000014</v>
      </c>
      <c r="J2171" s="4" t="s">
        <v>49</v>
      </c>
      <c r="K2171" s="4" t="s">
        <v>4146</v>
      </c>
    </row>
    <row r="2172" spans="1:11" ht="24" x14ac:dyDescent="0.25">
      <c r="A2172" s="4" t="s">
        <v>93</v>
      </c>
      <c r="B2172" s="4" t="s">
        <v>48</v>
      </c>
      <c r="C2172" s="3" t="s">
        <v>8</v>
      </c>
      <c r="D2172" s="3" t="s">
        <v>1135</v>
      </c>
      <c r="E2172" s="3" t="s">
        <v>11</v>
      </c>
      <c r="F2172" s="4" t="s">
        <v>1136</v>
      </c>
      <c r="G2172" s="5">
        <v>176010</v>
      </c>
      <c r="H2172" s="5">
        <v>170542.06099999999</v>
      </c>
      <c r="I2172" s="5">
        <v>5467.939000000013</v>
      </c>
      <c r="J2172" s="4" t="s">
        <v>53</v>
      </c>
      <c r="K2172" s="4" t="s">
        <v>1137</v>
      </c>
    </row>
    <row r="2173" spans="1:11" ht="24" x14ac:dyDescent="0.25">
      <c r="A2173" s="4" t="s">
        <v>93</v>
      </c>
      <c r="B2173" s="4" t="s">
        <v>48</v>
      </c>
      <c r="C2173" s="3" t="s">
        <v>8</v>
      </c>
      <c r="D2173" s="3" t="s">
        <v>1138</v>
      </c>
      <c r="E2173" s="3" t="s">
        <v>10</v>
      </c>
      <c r="F2173" s="4" t="s">
        <v>1139</v>
      </c>
      <c r="G2173" s="5">
        <v>48000</v>
      </c>
      <c r="H2173" s="5">
        <v>0</v>
      </c>
      <c r="I2173" s="5">
        <v>48000</v>
      </c>
      <c r="J2173" s="4" t="s">
        <v>49</v>
      </c>
      <c r="K2173" s="4" t="s">
        <v>1094</v>
      </c>
    </row>
    <row r="2174" spans="1:11" ht="24" x14ac:dyDescent="0.25">
      <c r="A2174" s="4" t="s">
        <v>93</v>
      </c>
      <c r="B2174" s="4" t="s">
        <v>48</v>
      </c>
      <c r="C2174" s="3" t="s">
        <v>8</v>
      </c>
      <c r="D2174" s="3" t="s">
        <v>1140</v>
      </c>
      <c r="E2174" s="3" t="s">
        <v>347</v>
      </c>
      <c r="F2174" s="4" t="s">
        <v>1141</v>
      </c>
      <c r="G2174" s="5">
        <v>10000</v>
      </c>
      <c r="H2174" s="5">
        <v>0</v>
      </c>
      <c r="I2174" s="5">
        <v>10000</v>
      </c>
      <c r="J2174" s="4" t="s">
        <v>49</v>
      </c>
      <c r="K2174" s="4" t="s">
        <v>1142</v>
      </c>
    </row>
    <row r="2175" spans="1:11" ht="24" x14ac:dyDescent="0.25">
      <c r="A2175" s="4" t="s">
        <v>93</v>
      </c>
      <c r="B2175" s="4" t="s">
        <v>48</v>
      </c>
      <c r="C2175" s="3" t="s">
        <v>8</v>
      </c>
      <c r="D2175" s="3" t="s">
        <v>1140</v>
      </c>
      <c r="E2175" s="3" t="s">
        <v>10</v>
      </c>
      <c r="F2175" s="4" t="s">
        <v>1141</v>
      </c>
      <c r="G2175" s="5">
        <v>72000</v>
      </c>
      <c r="H2175" s="5">
        <v>0</v>
      </c>
      <c r="I2175" s="5">
        <v>72000</v>
      </c>
      <c r="J2175" s="4" t="s">
        <v>49</v>
      </c>
      <c r="K2175" s="4" t="s">
        <v>1142</v>
      </c>
    </row>
    <row r="2176" spans="1:11" ht="60" x14ac:dyDescent="0.25">
      <c r="A2176" s="4" t="s">
        <v>93</v>
      </c>
      <c r="B2176" s="4" t="s">
        <v>48</v>
      </c>
      <c r="C2176" s="3" t="s">
        <v>8</v>
      </c>
      <c r="D2176" s="3" t="s">
        <v>4403</v>
      </c>
      <c r="E2176" s="3" t="s">
        <v>11</v>
      </c>
      <c r="F2176" s="4" t="s">
        <v>4404</v>
      </c>
      <c r="G2176" s="5">
        <v>43000</v>
      </c>
      <c r="H2176" s="5">
        <v>33702.769999999997</v>
      </c>
      <c r="I2176" s="5">
        <v>9297.2300000000032</v>
      </c>
      <c r="J2176" s="4" t="s">
        <v>4147</v>
      </c>
      <c r="K2176" s="4" t="s">
        <v>4405</v>
      </c>
    </row>
    <row r="2177" spans="1:11" ht="60" x14ac:dyDescent="0.25">
      <c r="A2177" s="4" t="s">
        <v>93</v>
      </c>
      <c r="B2177" s="4" t="s">
        <v>48</v>
      </c>
      <c r="C2177" s="3" t="s">
        <v>8</v>
      </c>
      <c r="D2177" s="3" t="s">
        <v>4403</v>
      </c>
      <c r="E2177" s="3" t="s">
        <v>10</v>
      </c>
      <c r="F2177" s="4" t="s">
        <v>4404</v>
      </c>
      <c r="G2177" s="5">
        <v>347000</v>
      </c>
      <c r="H2177" s="5">
        <v>120546.26</v>
      </c>
      <c r="I2177" s="5">
        <v>226453.74</v>
      </c>
      <c r="J2177" s="4" t="s">
        <v>4147</v>
      </c>
      <c r="K2177" s="4" t="s">
        <v>4405</v>
      </c>
    </row>
    <row r="2178" spans="1:11" x14ac:dyDescent="0.25">
      <c r="A2178" s="4" t="s">
        <v>93</v>
      </c>
      <c r="B2178" s="4" t="s">
        <v>48</v>
      </c>
      <c r="C2178" s="3" t="s">
        <v>8</v>
      </c>
      <c r="D2178" s="3" t="s">
        <v>1143</v>
      </c>
      <c r="E2178" s="3" t="s">
        <v>11</v>
      </c>
      <c r="F2178" s="4" t="s">
        <v>1144</v>
      </c>
      <c r="G2178" s="5">
        <v>518000</v>
      </c>
      <c r="H2178" s="5">
        <v>272420.326</v>
      </c>
      <c r="I2178" s="5">
        <v>245579.674</v>
      </c>
      <c r="J2178" s="4" t="s">
        <v>49</v>
      </c>
      <c r="K2178" s="4" t="s">
        <v>50</v>
      </c>
    </row>
    <row r="2179" spans="1:11" ht="24" x14ac:dyDescent="0.25">
      <c r="A2179" s="4" t="s">
        <v>93</v>
      </c>
      <c r="B2179" s="4" t="s">
        <v>48</v>
      </c>
      <c r="C2179" s="3" t="s">
        <v>8</v>
      </c>
      <c r="D2179" s="3" t="s">
        <v>4508</v>
      </c>
      <c r="E2179" s="3" t="s">
        <v>9</v>
      </c>
      <c r="F2179" s="4" t="s">
        <v>4509</v>
      </c>
      <c r="G2179" s="5">
        <v>500</v>
      </c>
      <c r="H2179" s="5">
        <v>0</v>
      </c>
      <c r="I2179" s="5">
        <v>500</v>
      </c>
      <c r="J2179" s="4" t="s">
        <v>52</v>
      </c>
      <c r="K2179" s="4" t="s">
        <v>1145</v>
      </c>
    </row>
    <row r="2180" spans="1:11" ht="24" x14ac:dyDescent="0.25">
      <c r="A2180" s="4" t="s">
        <v>93</v>
      </c>
      <c r="B2180" s="4" t="s">
        <v>48</v>
      </c>
      <c r="C2180" s="3" t="s">
        <v>8</v>
      </c>
      <c r="D2180" s="3" t="s">
        <v>4508</v>
      </c>
      <c r="E2180" s="3" t="s">
        <v>11</v>
      </c>
      <c r="F2180" s="4" t="s">
        <v>4509</v>
      </c>
      <c r="G2180" s="5">
        <v>10000</v>
      </c>
      <c r="H2180" s="5">
        <v>0</v>
      </c>
      <c r="I2180" s="5">
        <v>10000</v>
      </c>
      <c r="J2180" s="4" t="s">
        <v>52</v>
      </c>
      <c r="K2180" s="4" t="s">
        <v>1145</v>
      </c>
    </row>
    <row r="2181" spans="1:11" ht="24" x14ac:dyDescent="0.25">
      <c r="A2181" s="4" t="s">
        <v>93</v>
      </c>
      <c r="B2181" s="4" t="s">
        <v>48</v>
      </c>
      <c r="C2181" s="3" t="s">
        <v>8</v>
      </c>
      <c r="D2181" s="3" t="s">
        <v>4508</v>
      </c>
      <c r="E2181" s="3" t="s">
        <v>10</v>
      </c>
      <c r="F2181" s="4" t="s">
        <v>4509</v>
      </c>
      <c r="G2181" s="5">
        <v>10000</v>
      </c>
      <c r="H2181" s="5">
        <v>0</v>
      </c>
      <c r="I2181" s="5">
        <v>10000</v>
      </c>
      <c r="J2181" s="4" t="s">
        <v>52</v>
      </c>
      <c r="K2181" s="4" t="s">
        <v>1145</v>
      </c>
    </row>
    <row r="2182" spans="1:11" ht="24" x14ac:dyDescent="0.25">
      <c r="A2182" s="4" t="s">
        <v>93</v>
      </c>
      <c r="B2182" s="4" t="s">
        <v>48</v>
      </c>
      <c r="C2182" s="3" t="s">
        <v>8</v>
      </c>
      <c r="D2182" s="3" t="s">
        <v>1146</v>
      </c>
      <c r="E2182" s="3" t="s">
        <v>11</v>
      </c>
      <c r="F2182" s="4" t="s">
        <v>1147</v>
      </c>
      <c r="G2182" s="5">
        <v>90000</v>
      </c>
      <c r="H2182" s="5">
        <v>2105.1219999999998</v>
      </c>
      <c r="I2182" s="5">
        <v>87894.877999999997</v>
      </c>
      <c r="J2182" s="4" t="s">
        <v>51</v>
      </c>
      <c r="K2182" s="4" t="s">
        <v>1148</v>
      </c>
    </row>
    <row r="2183" spans="1:11" ht="24" x14ac:dyDescent="0.25">
      <c r="A2183" s="4" t="s">
        <v>93</v>
      </c>
      <c r="B2183" s="4" t="s">
        <v>48</v>
      </c>
      <c r="C2183" s="3" t="s">
        <v>8</v>
      </c>
      <c r="D2183" s="3" t="s">
        <v>1146</v>
      </c>
      <c r="E2183" s="3" t="s">
        <v>347</v>
      </c>
      <c r="F2183" s="4" t="s">
        <v>1147</v>
      </c>
      <c r="G2183" s="5">
        <v>25000</v>
      </c>
      <c r="H2183" s="5">
        <v>9949.3080000000009</v>
      </c>
      <c r="I2183" s="5">
        <v>15050.691999999999</v>
      </c>
      <c r="J2183" s="4" t="s">
        <v>51</v>
      </c>
      <c r="K2183" s="4" t="s">
        <v>1148</v>
      </c>
    </row>
    <row r="2184" spans="1:11" ht="24" x14ac:dyDescent="0.25">
      <c r="A2184" s="4" t="s">
        <v>93</v>
      </c>
      <c r="B2184" s="4" t="s">
        <v>48</v>
      </c>
      <c r="C2184" s="3" t="s">
        <v>8</v>
      </c>
      <c r="D2184" s="3" t="s">
        <v>1146</v>
      </c>
      <c r="E2184" s="3" t="s">
        <v>10</v>
      </c>
      <c r="F2184" s="4" t="s">
        <v>1147</v>
      </c>
      <c r="G2184" s="5">
        <v>2365010</v>
      </c>
      <c r="H2184" s="5">
        <v>1012303.814</v>
      </c>
      <c r="I2184" s="5">
        <v>1352706.186</v>
      </c>
      <c r="J2184" s="4" t="s">
        <v>51</v>
      </c>
      <c r="K2184" s="4" t="s">
        <v>1148</v>
      </c>
    </row>
    <row r="2185" spans="1:11" ht="24" x14ac:dyDescent="0.25">
      <c r="A2185" s="4" t="s">
        <v>93</v>
      </c>
      <c r="B2185" s="4" t="s">
        <v>48</v>
      </c>
      <c r="C2185" s="3" t="s">
        <v>8</v>
      </c>
      <c r="D2185" s="3" t="s">
        <v>1149</v>
      </c>
      <c r="E2185" s="3" t="s">
        <v>347</v>
      </c>
      <c r="F2185" s="4" t="s">
        <v>1150</v>
      </c>
      <c r="G2185" s="5">
        <v>4000</v>
      </c>
      <c r="H2185" s="5">
        <v>1135.3589999999999</v>
      </c>
      <c r="I2185" s="5">
        <v>2864.6410000000001</v>
      </c>
      <c r="J2185" s="4" t="s">
        <v>52</v>
      </c>
      <c r="K2185" s="4" t="s">
        <v>1130</v>
      </c>
    </row>
    <row r="2186" spans="1:11" ht="24" x14ac:dyDescent="0.25">
      <c r="A2186" s="4" t="s">
        <v>93</v>
      </c>
      <c r="B2186" s="4" t="s">
        <v>48</v>
      </c>
      <c r="C2186" s="3" t="s">
        <v>8</v>
      </c>
      <c r="D2186" s="3" t="s">
        <v>4406</v>
      </c>
      <c r="E2186" s="3" t="s">
        <v>11</v>
      </c>
      <c r="F2186" s="4" t="s">
        <v>4407</v>
      </c>
      <c r="G2186" s="5">
        <v>1000</v>
      </c>
      <c r="H2186" s="5">
        <v>0</v>
      </c>
      <c r="I2186" s="5">
        <v>1000</v>
      </c>
      <c r="J2186" s="4" t="s">
        <v>52</v>
      </c>
      <c r="K2186" s="4" t="s">
        <v>4408</v>
      </c>
    </row>
    <row r="2187" spans="1:11" ht="24" x14ac:dyDescent="0.25">
      <c r="A2187" s="4" t="s">
        <v>93</v>
      </c>
      <c r="B2187" s="4" t="s">
        <v>48</v>
      </c>
      <c r="C2187" s="3" t="s">
        <v>8</v>
      </c>
      <c r="D2187" s="3" t="s">
        <v>3059</v>
      </c>
      <c r="E2187" s="3" t="s">
        <v>11</v>
      </c>
      <c r="F2187" s="4" t="s">
        <v>3060</v>
      </c>
      <c r="G2187" s="5">
        <v>17000</v>
      </c>
      <c r="H2187" s="5">
        <v>0</v>
      </c>
      <c r="I2187" s="5">
        <v>17000</v>
      </c>
      <c r="J2187" s="4" t="s">
        <v>49</v>
      </c>
      <c r="K2187" s="4" t="s">
        <v>1151</v>
      </c>
    </row>
    <row r="2188" spans="1:11" ht="132" x14ac:dyDescent="0.25">
      <c r="A2188" s="4" t="s">
        <v>93</v>
      </c>
      <c r="B2188" s="4" t="s">
        <v>48</v>
      </c>
      <c r="C2188" s="3" t="s">
        <v>8</v>
      </c>
      <c r="D2188" s="3" t="s">
        <v>3649</v>
      </c>
      <c r="E2188" s="3" t="s">
        <v>347</v>
      </c>
      <c r="F2188" s="4" t="s">
        <v>3650</v>
      </c>
      <c r="G2188" s="5">
        <v>70000</v>
      </c>
      <c r="H2188" s="5">
        <v>9520.6630000000005</v>
      </c>
      <c r="I2188" s="5">
        <v>60479.337</v>
      </c>
      <c r="J2188" s="4" t="s">
        <v>1131</v>
      </c>
      <c r="K2188" s="4" t="s">
        <v>3651</v>
      </c>
    </row>
    <row r="2189" spans="1:11" ht="132" x14ac:dyDescent="0.25">
      <c r="A2189" s="4" t="s">
        <v>93</v>
      </c>
      <c r="B2189" s="4" t="s">
        <v>48</v>
      </c>
      <c r="C2189" s="3" t="s">
        <v>8</v>
      </c>
      <c r="D2189" s="3" t="s">
        <v>3649</v>
      </c>
      <c r="E2189" s="3" t="s">
        <v>10</v>
      </c>
      <c r="F2189" s="4" t="s">
        <v>3650</v>
      </c>
      <c r="G2189" s="5">
        <v>1484000</v>
      </c>
      <c r="H2189" s="5">
        <v>1311943.415</v>
      </c>
      <c r="I2189" s="5">
        <v>172056.58499999996</v>
      </c>
      <c r="J2189" s="4" t="s">
        <v>1131</v>
      </c>
      <c r="K2189" s="4" t="s">
        <v>3651</v>
      </c>
    </row>
    <row r="2190" spans="1:11" ht="24" x14ac:dyDescent="0.25">
      <c r="A2190" s="4" t="s">
        <v>93</v>
      </c>
      <c r="B2190" s="4" t="s">
        <v>48</v>
      </c>
      <c r="C2190" s="3" t="s">
        <v>8</v>
      </c>
      <c r="D2190" s="3" t="s">
        <v>4409</v>
      </c>
      <c r="E2190" s="3" t="s">
        <v>10</v>
      </c>
      <c r="F2190" s="4" t="s">
        <v>4410</v>
      </c>
      <c r="G2190" s="5">
        <v>3100</v>
      </c>
      <c r="H2190" s="5">
        <v>0</v>
      </c>
      <c r="I2190" s="5">
        <v>3100</v>
      </c>
      <c r="J2190" s="4" t="s">
        <v>21</v>
      </c>
      <c r="K2190" s="4" t="s">
        <v>22</v>
      </c>
    </row>
    <row r="2191" spans="1:11" ht="132" x14ac:dyDescent="0.25">
      <c r="A2191" s="4" t="s">
        <v>93</v>
      </c>
      <c r="B2191" s="4" t="s">
        <v>48</v>
      </c>
      <c r="C2191" s="3" t="s">
        <v>8</v>
      </c>
      <c r="D2191" s="3" t="s">
        <v>4411</v>
      </c>
      <c r="E2191" s="3" t="s">
        <v>10</v>
      </c>
      <c r="F2191" s="4" t="s">
        <v>4412</v>
      </c>
      <c r="G2191" s="5">
        <v>4000</v>
      </c>
      <c r="H2191" s="5">
        <v>0</v>
      </c>
      <c r="I2191" s="5">
        <v>4000</v>
      </c>
      <c r="J2191" s="4" t="s">
        <v>1131</v>
      </c>
      <c r="K2191" s="4" t="s">
        <v>3651</v>
      </c>
    </row>
    <row r="2192" spans="1:11" ht="132" x14ac:dyDescent="0.25">
      <c r="A2192" s="4" t="s">
        <v>93</v>
      </c>
      <c r="B2192" s="4" t="s">
        <v>48</v>
      </c>
      <c r="C2192" s="3" t="s">
        <v>8</v>
      </c>
      <c r="D2192" s="3" t="s">
        <v>4413</v>
      </c>
      <c r="E2192" s="3" t="s">
        <v>10</v>
      </c>
      <c r="F2192" s="4" t="s">
        <v>4414</v>
      </c>
      <c r="G2192" s="5">
        <v>3100</v>
      </c>
      <c r="H2192" s="5">
        <v>0</v>
      </c>
      <c r="I2192" s="5">
        <v>3100</v>
      </c>
      <c r="J2192" s="4" t="s">
        <v>1131</v>
      </c>
      <c r="K2192" s="4" t="s">
        <v>3651</v>
      </c>
    </row>
    <row r="2193" spans="1:11" ht="132" x14ac:dyDescent="0.25">
      <c r="A2193" s="4" t="s">
        <v>93</v>
      </c>
      <c r="B2193" s="4" t="s">
        <v>48</v>
      </c>
      <c r="C2193" s="3" t="s">
        <v>8</v>
      </c>
      <c r="D2193" s="3" t="s">
        <v>3652</v>
      </c>
      <c r="E2193" s="3" t="s">
        <v>11</v>
      </c>
      <c r="F2193" s="4" t="s">
        <v>3653</v>
      </c>
      <c r="G2193" s="5">
        <v>1074000</v>
      </c>
      <c r="H2193" s="5">
        <v>1072643.2590000001</v>
      </c>
      <c r="I2193" s="5">
        <v>1356.7409999999218</v>
      </c>
      <c r="J2193" s="4" t="s">
        <v>1131</v>
      </c>
      <c r="K2193" s="4" t="s">
        <v>3651</v>
      </c>
    </row>
    <row r="2194" spans="1:11" ht="132" x14ac:dyDescent="0.25">
      <c r="A2194" s="4" t="s">
        <v>93</v>
      </c>
      <c r="B2194" s="4" t="s">
        <v>48</v>
      </c>
      <c r="C2194" s="3" t="s">
        <v>8</v>
      </c>
      <c r="D2194" s="3" t="s">
        <v>3652</v>
      </c>
      <c r="E2194" s="3" t="s">
        <v>10</v>
      </c>
      <c r="F2194" s="4" t="s">
        <v>3653</v>
      </c>
      <c r="G2194" s="5">
        <v>8412000</v>
      </c>
      <c r="H2194" s="5">
        <v>7418978.2479999997</v>
      </c>
      <c r="I2194" s="5">
        <v>993021.75200000033</v>
      </c>
      <c r="J2194" s="4" t="s">
        <v>1131</v>
      </c>
      <c r="K2194" s="4" t="s">
        <v>3651</v>
      </c>
    </row>
    <row r="2195" spans="1:11" ht="24" x14ac:dyDescent="0.25">
      <c r="A2195" s="4" t="s">
        <v>93</v>
      </c>
      <c r="B2195" s="4" t="s">
        <v>48</v>
      </c>
      <c r="C2195" s="3" t="s">
        <v>8</v>
      </c>
      <c r="D2195" s="3" t="s">
        <v>1152</v>
      </c>
      <c r="E2195" s="3" t="s">
        <v>347</v>
      </c>
      <c r="F2195" s="4" t="s">
        <v>1153</v>
      </c>
      <c r="G2195" s="5">
        <v>70000</v>
      </c>
      <c r="H2195" s="5">
        <v>0</v>
      </c>
      <c r="I2195" s="5">
        <v>70000</v>
      </c>
      <c r="J2195" s="4" t="s">
        <v>53</v>
      </c>
      <c r="K2195" s="4" t="s">
        <v>53</v>
      </c>
    </row>
    <row r="2196" spans="1:11" ht="24" x14ac:dyDescent="0.25">
      <c r="A2196" s="4" t="s">
        <v>93</v>
      </c>
      <c r="B2196" s="4" t="s">
        <v>48</v>
      </c>
      <c r="C2196" s="3" t="s">
        <v>8</v>
      </c>
      <c r="D2196" s="3" t="s">
        <v>1154</v>
      </c>
      <c r="E2196" s="3" t="s">
        <v>11</v>
      </c>
      <c r="F2196" s="4" t="s">
        <v>2422</v>
      </c>
      <c r="G2196" s="5">
        <v>10</v>
      </c>
      <c r="H2196" s="5">
        <v>0</v>
      </c>
      <c r="I2196" s="5">
        <v>10</v>
      </c>
      <c r="J2196" s="4" t="s">
        <v>49</v>
      </c>
      <c r="K2196" s="4" t="s">
        <v>1094</v>
      </c>
    </row>
    <row r="2197" spans="1:11" ht="24" x14ac:dyDescent="0.25">
      <c r="A2197" s="4" t="s">
        <v>93</v>
      </c>
      <c r="B2197" s="4" t="s">
        <v>48</v>
      </c>
      <c r="C2197" s="3" t="s">
        <v>8</v>
      </c>
      <c r="D2197" s="3" t="s">
        <v>1154</v>
      </c>
      <c r="E2197" s="3" t="s">
        <v>347</v>
      </c>
      <c r="F2197" s="4" t="s">
        <v>2422</v>
      </c>
      <c r="G2197" s="5">
        <v>57000</v>
      </c>
      <c r="H2197" s="5">
        <v>13247.741</v>
      </c>
      <c r="I2197" s="5">
        <v>43752.258999999998</v>
      </c>
      <c r="J2197" s="4" t="s">
        <v>49</v>
      </c>
      <c r="K2197" s="4" t="s">
        <v>1094</v>
      </c>
    </row>
    <row r="2198" spans="1:11" ht="24" x14ac:dyDescent="0.25">
      <c r="A2198" s="4" t="s">
        <v>93</v>
      </c>
      <c r="B2198" s="4" t="s">
        <v>48</v>
      </c>
      <c r="C2198" s="3" t="s">
        <v>8</v>
      </c>
      <c r="D2198" s="3" t="s">
        <v>1154</v>
      </c>
      <c r="E2198" s="3" t="s">
        <v>10</v>
      </c>
      <c r="F2198" s="4" t="s">
        <v>2422</v>
      </c>
      <c r="G2198" s="5">
        <v>550000</v>
      </c>
      <c r="H2198" s="5">
        <v>0</v>
      </c>
      <c r="I2198" s="5">
        <v>550000</v>
      </c>
      <c r="J2198" s="4" t="s">
        <v>49</v>
      </c>
      <c r="K2198" s="4" t="s">
        <v>1094</v>
      </c>
    </row>
    <row r="2199" spans="1:11" ht="24" x14ac:dyDescent="0.25">
      <c r="A2199" s="4" t="s">
        <v>93</v>
      </c>
      <c r="B2199" s="4" t="s">
        <v>48</v>
      </c>
      <c r="C2199" s="3" t="s">
        <v>8</v>
      </c>
      <c r="D2199" s="3" t="s">
        <v>2209</v>
      </c>
      <c r="E2199" s="3" t="s">
        <v>11</v>
      </c>
      <c r="F2199" s="4" t="s">
        <v>2210</v>
      </c>
      <c r="G2199" s="5">
        <v>442000</v>
      </c>
      <c r="H2199" s="5">
        <v>296006.37900000002</v>
      </c>
      <c r="I2199" s="5">
        <v>145993.62099999998</v>
      </c>
      <c r="J2199" s="4" t="s">
        <v>52</v>
      </c>
      <c r="K2199" s="4" t="s">
        <v>1322</v>
      </c>
    </row>
    <row r="2200" spans="1:11" ht="24" x14ac:dyDescent="0.25">
      <c r="A2200" s="4" t="s">
        <v>93</v>
      </c>
      <c r="B2200" s="4" t="s">
        <v>48</v>
      </c>
      <c r="C2200" s="3" t="s">
        <v>8</v>
      </c>
      <c r="D2200" s="3" t="s">
        <v>2211</v>
      </c>
      <c r="E2200" s="3" t="s">
        <v>11</v>
      </c>
      <c r="F2200" s="4" t="s">
        <v>2212</v>
      </c>
      <c r="G2200" s="5">
        <v>544000</v>
      </c>
      <c r="H2200" s="5">
        <v>205484.49900000001</v>
      </c>
      <c r="I2200" s="5">
        <v>338515.50099999999</v>
      </c>
      <c r="J2200" s="4" t="s">
        <v>49</v>
      </c>
      <c r="K2200" s="4" t="s">
        <v>1105</v>
      </c>
    </row>
    <row r="2201" spans="1:11" ht="24" x14ac:dyDescent="0.25">
      <c r="A2201" s="4" t="s">
        <v>93</v>
      </c>
      <c r="B2201" s="4" t="s">
        <v>48</v>
      </c>
      <c r="C2201" s="3" t="s">
        <v>8</v>
      </c>
      <c r="D2201" s="3" t="s">
        <v>2211</v>
      </c>
      <c r="E2201" s="3" t="s">
        <v>347</v>
      </c>
      <c r="F2201" s="4" t="s">
        <v>2212</v>
      </c>
      <c r="G2201" s="5">
        <v>167000</v>
      </c>
      <c r="H2201" s="5">
        <v>163957.68799999999</v>
      </c>
      <c r="I2201" s="5">
        <v>3042.3120000000054</v>
      </c>
      <c r="J2201" s="4" t="s">
        <v>49</v>
      </c>
      <c r="K2201" s="4" t="s">
        <v>1105</v>
      </c>
    </row>
    <row r="2202" spans="1:11" ht="24" x14ac:dyDescent="0.25">
      <c r="A2202" s="4" t="s">
        <v>93</v>
      </c>
      <c r="B2202" s="4" t="s">
        <v>48</v>
      </c>
      <c r="C2202" s="3" t="s">
        <v>8</v>
      </c>
      <c r="D2202" s="3" t="s">
        <v>2211</v>
      </c>
      <c r="E2202" s="3" t="s">
        <v>10</v>
      </c>
      <c r="F2202" s="4" t="s">
        <v>2212</v>
      </c>
      <c r="G2202" s="5">
        <v>2500000</v>
      </c>
      <c r="H2202" s="5">
        <v>0</v>
      </c>
      <c r="I2202" s="5">
        <v>2500000</v>
      </c>
      <c r="J2202" s="4" t="s">
        <v>49</v>
      </c>
      <c r="K2202" s="4" t="s">
        <v>1105</v>
      </c>
    </row>
    <row r="2203" spans="1:11" ht="24" x14ac:dyDescent="0.25">
      <c r="A2203" s="4" t="s">
        <v>93</v>
      </c>
      <c r="B2203" s="4" t="s">
        <v>48</v>
      </c>
      <c r="C2203" s="3" t="s">
        <v>8</v>
      </c>
      <c r="D2203" s="3" t="s">
        <v>1156</v>
      </c>
      <c r="E2203" s="3" t="s">
        <v>347</v>
      </c>
      <c r="F2203" s="4" t="s">
        <v>1157</v>
      </c>
      <c r="G2203" s="5">
        <v>10000</v>
      </c>
      <c r="H2203" s="5">
        <v>3607.0070000000001</v>
      </c>
      <c r="I2203" s="5">
        <v>6392.9930000000004</v>
      </c>
      <c r="J2203" s="4" t="s">
        <v>49</v>
      </c>
      <c r="K2203" s="4" t="s">
        <v>1158</v>
      </c>
    </row>
    <row r="2204" spans="1:11" ht="24" x14ac:dyDescent="0.25">
      <c r="A2204" s="4" t="s">
        <v>93</v>
      </c>
      <c r="B2204" s="4" t="s">
        <v>48</v>
      </c>
      <c r="C2204" s="3" t="s">
        <v>8</v>
      </c>
      <c r="D2204" s="3" t="s">
        <v>1156</v>
      </c>
      <c r="E2204" s="3" t="s">
        <v>10</v>
      </c>
      <c r="F2204" s="4" t="s">
        <v>1157</v>
      </c>
      <c r="G2204" s="5">
        <v>660000</v>
      </c>
      <c r="H2204" s="5">
        <v>234927.74900000001</v>
      </c>
      <c r="I2204" s="5">
        <v>425072.25099999999</v>
      </c>
      <c r="J2204" s="4" t="s">
        <v>49</v>
      </c>
      <c r="K2204" s="4" t="s">
        <v>1158</v>
      </c>
    </row>
    <row r="2205" spans="1:11" ht="24" x14ac:dyDescent="0.25">
      <c r="A2205" s="4" t="s">
        <v>93</v>
      </c>
      <c r="B2205" s="4" t="s">
        <v>48</v>
      </c>
      <c r="C2205" s="3" t="s">
        <v>8</v>
      </c>
      <c r="D2205" s="3" t="s">
        <v>1159</v>
      </c>
      <c r="E2205" s="3" t="s">
        <v>11</v>
      </c>
      <c r="F2205" s="4" t="s">
        <v>1160</v>
      </c>
      <c r="G2205" s="5">
        <v>21400</v>
      </c>
      <c r="H2205" s="5">
        <v>0</v>
      </c>
      <c r="I2205" s="5">
        <v>21400</v>
      </c>
      <c r="J2205" s="4" t="s">
        <v>51</v>
      </c>
      <c r="K2205" s="4" t="s">
        <v>1161</v>
      </c>
    </row>
    <row r="2206" spans="1:11" ht="24" x14ac:dyDescent="0.25">
      <c r="A2206" s="4" t="s">
        <v>93</v>
      </c>
      <c r="B2206" s="4" t="s">
        <v>48</v>
      </c>
      <c r="C2206" s="3" t="s">
        <v>8</v>
      </c>
      <c r="D2206" s="3" t="s">
        <v>1159</v>
      </c>
      <c r="E2206" s="3" t="s">
        <v>347</v>
      </c>
      <c r="F2206" s="4" t="s">
        <v>1160</v>
      </c>
      <c r="G2206" s="5">
        <v>125000</v>
      </c>
      <c r="H2206" s="5">
        <v>325.02100000000002</v>
      </c>
      <c r="I2206" s="5">
        <v>124674.97900000001</v>
      </c>
      <c r="J2206" s="4" t="s">
        <v>51</v>
      </c>
      <c r="K2206" s="4" t="s">
        <v>1161</v>
      </c>
    </row>
    <row r="2207" spans="1:11" ht="24" x14ac:dyDescent="0.25">
      <c r="A2207" s="4" t="s">
        <v>93</v>
      </c>
      <c r="B2207" s="4" t="s">
        <v>48</v>
      </c>
      <c r="C2207" s="3" t="s">
        <v>8</v>
      </c>
      <c r="D2207" s="3" t="s">
        <v>1159</v>
      </c>
      <c r="E2207" s="3" t="s">
        <v>10</v>
      </c>
      <c r="F2207" s="4" t="s">
        <v>1160</v>
      </c>
      <c r="G2207" s="5">
        <v>165000</v>
      </c>
      <c r="H2207" s="5">
        <v>0</v>
      </c>
      <c r="I2207" s="5">
        <v>165000</v>
      </c>
      <c r="J2207" s="4" t="s">
        <v>51</v>
      </c>
      <c r="K2207" s="4" t="s">
        <v>1161</v>
      </c>
    </row>
    <row r="2208" spans="1:11" ht="24" x14ac:dyDescent="0.25">
      <c r="A2208" s="4" t="s">
        <v>93</v>
      </c>
      <c r="B2208" s="4" t="s">
        <v>48</v>
      </c>
      <c r="C2208" s="3" t="s">
        <v>8</v>
      </c>
      <c r="D2208" s="3" t="s">
        <v>1162</v>
      </c>
      <c r="E2208" s="3" t="s">
        <v>11</v>
      </c>
      <c r="F2208" s="4" t="s">
        <v>1163</v>
      </c>
      <c r="G2208" s="5">
        <v>88000</v>
      </c>
      <c r="H2208" s="5">
        <v>9349.848</v>
      </c>
      <c r="I2208" s="5">
        <v>78650.152000000002</v>
      </c>
      <c r="J2208" s="4" t="s">
        <v>49</v>
      </c>
      <c r="K2208" s="4" t="s">
        <v>1158</v>
      </c>
    </row>
    <row r="2209" spans="1:11" ht="36" x14ac:dyDescent="0.25">
      <c r="A2209" s="4" t="s">
        <v>93</v>
      </c>
      <c r="B2209" s="4" t="s">
        <v>48</v>
      </c>
      <c r="C2209" s="3" t="s">
        <v>8</v>
      </c>
      <c r="D2209" s="3" t="s">
        <v>3654</v>
      </c>
      <c r="E2209" s="3" t="s">
        <v>9</v>
      </c>
      <c r="F2209" s="4" t="s">
        <v>3655</v>
      </c>
      <c r="G2209" s="5">
        <v>827</v>
      </c>
      <c r="H2209" s="5">
        <v>320.86</v>
      </c>
      <c r="I2209" s="5">
        <v>506.14</v>
      </c>
      <c r="J2209" s="4" t="s">
        <v>1131</v>
      </c>
      <c r="K2209" s="4" t="s">
        <v>3656</v>
      </c>
    </row>
    <row r="2210" spans="1:11" ht="36" x14ac:dyDescent="0.25">
      <c r="A2210" s="4" t="s">
        <v>93</v>
      </c>
      <c r="B2210" s="4" t="s">
        <v>48</v>
      </c>
      <c r="C2210" s="3" t="s">
        <v>8</v>
      </c>
      <c r="D2210" s="3" t="s">
        <v>3654</v>
      </c>
      <c r="E2210" s="3" t="s">
        <v>11</v>
      </c>
      <c r="F2210" s="4" t="s">
        <v>3655</v>
      </c>
      <c r="G2210" s="5">
        <v>2559173</v>
      </c>
      <c r="H2210" s="5">
        <v>1856254.791</v>
      </c>
      <c r="I2210" s="5">
        <v>702918.20900000003</v>
      </c>
      <c r="J2210" s="4" t="s">
        <v>1131</v>
      </c>
      <c r="K2210" s="4" t="s">
        <v>3656</v>
      </c>
    </row>
    <row r="2211" spans="1:11" ht="36" x14ac:dyDescent="0.25">
      <c r="A2211" s="4" t="s">
        <v>93</v>
      </c>
      <c r="B2211" s="4" t="s">
        <v>48</v>
      </c>
      <c r="C2211" s="3" t="s">
        <v>8</v>
      </c>
      <c r="D2211" s="3" t="s">
        <v>3654</v>
      </c>
      <c r="E2211" s="3" t="s">
        <v>10</v>
      </c>
      <c r="F2211" s="4" t="s">
        <v>3655</v>
      </c>
      <c r="G2211" s="5">
        <v>26340000</v>
      </c>
      <c r="H2211" s="5">
        <v>23527647.706999999</v>
      </c>
      <c r="I2211" s="5">
        <v>2812352.2930000015</v>
      </c>
      <c r="J2211" s="4" t="s">
        <v>1131</v>
      </c>
      <c r="K2211" s="4" t="s">
        <v>3656</v>
      </c>
    </row>
    <row r="2212" spans="1:11" ht="36" x14ac:dyDescent="0.25">
      <c r="A2212" s="4" t="s">
        <v>93</v>
      </c>
      <c r="B2212" s="4" t="s">
        <v>48</v>
      </c>
      <c r="C2212" s="3" t="s">
        <v>8</v>
      </c>
      <c r="D2212" s="3" t="s">
        <v>3654</v>
      </c>
      <c r="E2212" s="3" t="s">
        <v>13</v>
      </c>
      <c r="F2212" s="4" t="s">
        <v>3655</v>
      </c>
      <c r="G2212" s="5">
        <v>10000</v>
      </c>
      <c r="H2212" s="5">
        <v>0</v>
      </c>
      <c r="I2212" s="5">
        <v>10000</v>
      </c>
      <c r="J2212" s="4" t="s">
        <v>1131</v>
      </c>
      <c r="K2212" s="4" t="s">
        <v>3656</v>
      </c>
    </row>
    <row r="2213" spans="1:11" ht="36" x14ac:dyDescent="0.25">
      <c r="A2213" s="4" t="s">
        <v>93</v>
      </c>
      <c r="B2213" s="4" t="s">
        <v>48</v>
      </c>
      <c r="C2213" s="3" t="s">
        <v>8</v>
      </c>
      <c r="D2213" s="3" t="s">
        <v>3657</v>
      </c>
      <c r="E2213" s="3" t="s">
        <v>10</v>
      </c>
      <c r="F2213" s="4" t="s">
        <v>3658</v>
      </c>
      <c r="G2213" s="5">
        <v>441000</v>
      </c>
      <c r="H2213" s="5">
        <v>32757.745999999999</v>
      </c>
      <c r="I2213" s="5">
        <v>408242.25400000002</v>
      </c>
      <c r="J2213" s="4" t="s">
        <v>1164</v>
      </c>
      <c r="K2213" s="4" t="s">
        <v>3659</v>
      </c>
    </row>
    <row r="2214" spans="1:11" ht="48" x14ac:dyDescent="0.25">
      <c r="A2214" s="4" t="s">
        <v>93</v>
      </c>
      <c r="B2214" s="4" t="s">
        <v>48</v>
      </c>
      <c r="C2214" s="3" t="s">
        <v>8</v>
      </c>
      <c r="D2214" s="3" t="s">
        <v>3660</v>
      </c>
      <c r="E2214" s="3" t="s">
        <v>347</v>
      </c>
      <c r="F2214" s="4" t="s">
        <v>3661</v>
      </c>
      <c r="G2214" s="5">
        <v>50000</v>
      </c>
      <c r="H2214" s="5">
        <v>334.10399999999998</v>
      </c>
      <c r="I2214" s="5">
        <v>49665.896000000001</v>
      </c>
      <c r="J2214" s="4" t="s">
        <v>3662</v>
      </c>
      <c r="K2214" s="4" t="s">
        <v>3663</v>
      </c>
    </row>
    <row r="2215" spans="1:11" ht="36" x14ac:dyDescent="0.25">
      <c r="A2215" s="4" t="s">
        <v>93</v>
      </c>
      <c r="B2215" s="4" t="s">
        <v>48</v>
      </c>
      <c r="C2215" s="3" t="s">
        <v>8</v>
      </c>
      <c r="D2215" s="3" t="s">
        <v>4415</v>
      </c>
      <c r="E2215" s="3" t="s">
        <v>10</v>
      </c>
      <c r="F2215" s="4" t="s">
        <v>4416</v>
      </c>
      <c r="G2215" s="5">
        <v>1500</v>
      </c>
      <c r="H2215" s="5">
        <v>879.59500000000003</v>
      </c>
      <c r="I2215" s="5">
        <v>620.40499999999997</v>
      </c>
      <c r="J2215" s="4" t="s">
        <v>1164</v>
      </c>
      <c r="K2215" s="4" t="s">
        <v>4417</v>
      </c>
    </row>
    <row r="2216" spans="1:11" ht="24" x14ac:dyDescent="0.25">
      <c r="A2216" s="4" t="s">
        <v>93</v>
      </c>
      <c r="B2216" s="4" t="s">
        <v>48</v>
      </c>
      <c r="C2216" s="3" t="s">
        <v>8</v>
      </c>
      <c r="D2216" s="3" t="s">
        <v>1165</v>
      </c>
      <c r="E2216" s="3" t="s">
        <v>11</v>
      </c>
      <c r="F2216" s="4" t="s">
        <v>1166</v>
      </c>
      <c r="G2216" s="5">
        <v>237000</v>
      </c>
      <c r="H2216" s="5">
        <v>104845.02</v>
      </c>
      <c r="I2216" s="5">
        <v>132154.97999999998</v>
      </c>
      <c r="J2216" s="4" t="s">
        <v>1167</v>
      </c>
      <c r="K2216" s="4" t="s">
        <v>1168</v>
      </c>
    </row>
    <row r="2217" spans="1:11" ht="24" x14ac:dyDescent="0.25">
      <c r="A2217" s="4" t="s">
        <v>93</v>
      </c>
      <c r="B2217" s="4" t="s">
        <v>48</v>
      </c>
      <c r="C2217" s="3" t="s">
        <v>8</v>
      </c>
      <c r="D2217" s="3" t="s">
        <v>2651</v>
      </c>
      <c r="E2217" s="3" t="s">
        <v>11</v>
      </c>
      <c r="F2217" s="4" t="s">
        <v>2650</v>
      </c>
      <c r="G2217" s="5">
        <v>165000</v>
      </c>
      <c r="H2217" s="5">
        <v>42162.495000000003</v>
      </c>
      <c r="I2217" s="5">
        <v>122837.505</v>
      </c>
      <c r="J2217" s="4" t="s">
        <v>51</v>
      </c>
      <c r="K2217" s="4" t="s">
        <v>1325</v>
      </c>
    </row>
    <row r="2218" spans="1:11" ht="24" x14ac:dyDescent="0.25">
      <c r="A2218" s="4" t="s">
        <v>93</v>
      </c>
      <c r="B2218" s="4" t="s">
        <v>48</v>
      </c>
      <c r="C2218" s="3" t="s">
        <v>8</v>
      </c>
      <c r="D2218" s="3" t="s">
        <v>1169</v>
      </c>
      <c r="E2218" s="3" t="s">
        <v>11</v>
      </c>
      <c r="F2218" s="4" t="s">
        <v>2423</v>
      </c>
      <c r="G2218" s="5">
        <v>276000</v>
      </c>
      <c r="H2218" s="5">
        <v>93094.247000000003</v>
      </c>
      <c r="I2218" s="5">
        <v>182905.753</v>
      </c>
      <c r="J2218" s="4" t="s">
        <v>49</v>
      </c>
      <c r="K2218" s="4" t="s">
        <v>1155</v>
      </c>
    </row>
    <row r="2219" spans="1:11" ht="24" x14ac:dyDescent="0.25">
      <c r="A2219" s="4" t="s">
        <v>93</v>
      </c>
      <c r="B2219" s="4" t="s">
        <v>48</v>
      </c>
      <c r="C2219" s="3" t="s">
        <v>8</v>
      </c>
      <c r="D2219" s="3" t="s">
        <v>3061</v>
      </c>
      <c r="E2219" s="3" t="s">
        <v>9</v>
      </c>
      <c r="F2219" s="4" t="s">
        <v>3062</v>
      </c>
      <c r="G2219" s="5">
        <v>500</v>
      </c>
      <c r="H2219" s="5">
        <v>0</v>
      </c>
      <c r="I2219" s="5">
        <v>500</v>
      </c>
      <c r="J2219" s="4" t="s">
        <v>51</v>
      </c>
      <c r="K2219" s="4" t="s">
        <v>2605</v>
      </c>
    </row>
    <row r="2220" spans="1:11" ht="24" x14ac:dyDescent="0.25">
      <c r="A2220" s="4" t="s">
        <v>93</v>
      </c>
      <c r="B2220" s="4" t="s">
        <v>48</v>
      </c>
      <c r="C2220" s="3" t="s">
        <v>8</v>
      </c>
      <c r="D2220" s="3" t="s">
        <v>3061</v>
      </c>
      <c r="E2220" s="3" t="s">
        <v>11</v>
      </c>
      <c r="F2220" s="4" t="s">
        <v>3062</v>
      </c>
      <c r="G2220" s="5">
        <v>10630</v>
      </c>
      <c r="H2220" s="5">
        <v>0</v>
      </c>
      <c r="I2220" s="5">
        <v>10630</v>
      </c>
      <c r="J2220" s="4" t="s">
        <v>51</v>
      </c>
      <c r="K2220" s="4" t="s">
        <v>2605</v>
      </c>
    </row>
    <row r="2221" spans="1:11" ht="24" x14ac:dyDescent="0.25">
      <c r="A2221" s="4" t="s">
        <v>93</v>
      </c>
      <c r="B2221" s="4" t="s">
        <v>48</v>
      </c>
      <c r="C2221" s="3" t="s">
        <v>8</v>
      </c>
      <c r="D2221" s="3" t="s">
        <v>3061</v>
      </c>
      <c r="E2221" s="3" t="s">
        <v>347</v>
      </c>
      <c r="F2221" s="4" t="s">
        <v>3062</v>
      </c>
      <c r="G2221" s="5">
        <v>69000</v>
      </c>
      <c r="H2221" s="5">
        <v>5333.9189999999999</v>
      </c>
      <c r="I2221" s="5">
        <v>63666.080999999998</v>
      </c>
      <c r="J2221" s="4" t="s">
        <v>51</v>
      </c>
      <c r="K2221" s="4" t="s">
        <v>2605</v>
      </c>
    </row>
    <row r="2222" spans="1:11" ht="24" x14ac:dyDescent="0.25">
      <c r="A2222" s="4" t="s">
        <v>93</v>
      </c>
      <c r="B2222" s="4" t="s">
        <v>48</v>
      </c>
      <c r="C2222" s="3" t="s">
        <v>8</v>
      </c>
      <c r="D2222" s="3" t="s">
        <v>3061</v>
      </c>
      <c r="E2222" s="3" t="s">
        <v>10</v>
      </c>
      <c r="F2222" s="4" t="s">
        <v>3062</v>
      </c>
      <c r="G2222" s="5">
        <v>42520</v>
      </c>
      <c r="H2222" s="5">
        <v>0</v>
      </c>
      <c r="I2222" s="5">
        <v>42520</v>
      </c>
      <c r="J2222" s="4" t="s">
        <v>51</v>
      </c>
      <c r="K2222" s="4" t="s">
        <v>2605</v>
      </c>
    </row>
    <row r="2223" spans="1:11" ht="24" x14ac:dyDescent="0.25">
      <c r="A2223" s="4" t="s">
        <v>93</v>
      </c>
      <c r="B2223" s="4" t="s">
        <v>48</v>
      </c>
      <c r="C2223" s="3" t="s">
        <v>8</v>
      </c>
      <c r="D2223" s="3" t="s">
        <v>1170</v>
      </c>
      <c r="E2223" s="3" t="s">
        <v>11</v>
      </c>
      <c r="F2223" s="4" t="s">
        <v>2082</v>
      </c>
      <c r="G2223" s="5">
        <v>375000</v>
      </c>
      <c r="H2223" s="5">
        <v>290019.38299999997</v>
      </c>
      <c r="I2223" s="5">
        <v>84980.617000000027</v>
      </c>
      <c r="J2223" s="4" t="s">
        <v>1164</v>
      </c>
      <c r="K2223" s="4" t="s">
        <v>1171</v>
      </c>
    </row>
    <row r="2224" spans="1:11" ht="24" x14ac:dyDescent="0.25">
      <c r="A2224" s="4" t="s">
        <v>93</v>
      </c>
      <c r="B2224" s="4" t="s">
        <v>48</v>
      </c>
      <c r="C2224" s="3" t="s">
        <v>8</v>
      </c>
      <c r="D2224" s="3" t="s">
        <v>3664</v>
      </c>
      <c r="E2224" s="3" t="s">
        <v>10</v>
      </c>
      <c r="F2224" s="4" t="s">
        <v>3665</v>
      </c>
      <c r="G2224" s="5">
        <v>766000</v>
      </c>
      <c r="H2224" s="5">
        <v>104782.717</v>
      </c>
      <c r="I2224" s="5">
        <v>661217.28300000005</v>
      </c>
      <c r="J2224" s="4" t="s">
        <v>49</v>
      </c>
      <c r="K2224" s="4" t="s">
        <v>1094</v>
      </c>
    </row>
    <row r="2225" spans="1:11" ht="24" x14ac:dyDescent="0.25">
      <c r="A2225" s="4" t="s">
        <v>93</v>
      </c>
      <c r="B2225" s="4" t="s">
        <v>48</v>
      </c>
      <c r="C2225" s="3" t="s">
        <v>8</v>
      </c>
      <c r="D2225" s="3" t="s">
        <v>1172</v>
      </c>
      <c r="E2225" s="3" t="s">
        <v>347</v>
      </c>
      <c r="F2225" s="4" t="s">
        <v>2424</v>
      </c>
      <c r="G2225" s="5">
        <v>53150</v>
      </c>
      <c r="H2225" s="5">
        <v>28682.921999999999</v>
      </c>
      <c r="I2225" s="5">
        <v>24467.078000000001</v>
      </c>
      <c r="J2225" s="4" t="s">
        <v>51</v>
      </c>
      <c r="K2225" s="4" t="s">
        <v>51</v>
      </c>
    </row>
    <row r="2226" spans="1:11" ht="24" x14ac:dyDescent="0.25">
      <c r="A2226" s="4" t="s">
        <v>93</v>
      </c>
      <c r="B2226" s="4" t="s">
        <v>48</v>
      </c>
      <c r="C2226" s="3" t="s">
        <v>8</v>
      </c>
      <c r="D2226" s="3" t="s">
        <v>3666</v>
      </c>
      <c r="E2226" s="3" t="s">
        <v>11</v>
      </c>
      <c r="F2226" s="4" t="s">
        <v>3667</v>
      </c>
      <c r="G2226" s="5">
        <v>103000</v>
      </c>
      <c r="H2226" s="5">
        <v>0</v>
      </c>
      <c r="I2226" s="5">
        <v>103000</v>
      </c>
      <c r="J2226" s="4" t="s">
        <v>53</v>
      </c>
      <c r="K2226" s="4" t="s">
        <v>54</v>
      </c>
    </row>
    <row r="2227" spans="1:11" ht="24" x14ac:dyDescent="0.25">
      <c r="A2227" s="4" t="s">
        <v>93</v>
      </c>
      <c r="B2227" s="4" t="s">
        <v>48</v>
      </c>
      <c r="C2227" s="3" t="s">
        <v>8</v>
      </c>
      <c r="D2227" s="3" t="s">
        <v>3666</v>
      </c>
      <c r="E2227" s="3" t="s">
        <v>10</v>
      </c>
      <c r="F2227" s="4" t="s">
        <v>3667</v>
      </c>
      <c r="G2227" s="5">
        <v>6334000</v>
      </c>
      <c r="H2227" s="5">
        <v>5987975.6569999997</v>
      </c>
      <c r="I2227" s="5">
        <v>346024.34300000034</v>
      </c>
      <c r="J2227" s="4" t="s">
        <v>53</v>
      </c>
      <c r="K2227" s="4" t="s">
        <v>54</v>
      </c>
    </row>
    <row r="2228" spans="1:11" ht="36" x14ac:dyDescent="0.25">
      <c r="A2228" s="4" t="s">
        <v>93</v>
      </c>
      <c r="B2228" s="4" t="s">
        <v>48</v>
      </c>
      <c r="C2228" s="3" t="s">
        <v>8</v>
      </c>
      <c r="D2228" s="3" t="s">
        <v>3668</v>
      </c>
      <c r="E2228" s="3" t="s">
        <v>11</v>
      </c>
      <c r="F2228" s="4" t="s">
        <v>3669</v>
      </c>
      <c r="G2228" s="5">
        <v>389350</v>
      </c>
      <c r="H2228" s="5">
        <v>231463.57199999999</v>
      </c>
      <c r="I2228" s="5">
        <v>157886.42800000001</v>
      </c>
      <c r="J2228" s="4" t="s">
        <v>4147</v>
      </c>
      <c r="K2228" s="4" t="s">
        <v>4148</v>
      </c>
    </row>
    <row r="2229" spans="1:11" ht="36" x14ac:dyDescent="0.25">
      <c r="A2229" s="4" t="s">
        <v>93</v>
      </c>
      <c r="B2229" s="4" t="s">
        <v>48</v>
      </c>
      <c r="C2229" s="3" t="s">
        <v>8</v>
      </c>
      <c r="D2229" s="3" t="s">
        <v>3668</v>
      </c>
      <c r="E2229" s="3" t="s">
        <v>10</v>
      </c>
      <c r="F2229" s="4" t="s">
        <v>3669</v>
      </c>
      <c r="G2229" s="5">
        <v>3389730</v>
      </c>
      <c r="H2229" s="5">
        <v>2133954.7820000001</v>
      </c>
      <c r="I2229" s="5">
        <v>1255775.2179999999</v>
      </c>
      <c r="J2229" s="4" t="s">
        <v>4147</v>
      </c>
      <c r="K2229" s="4" t="s">
        <v>4148</v>
      </c>
    </row>
    <row r="2230" spans="1:11" ht="24" x14ac:dyDescent="0.25">
      <c r="A2230" s="4" t="s">
        <v>93</v>
      </c>
      <c r="B2230" s="4" t="s">
        <v>48</v>
      </c>
      <c r="C2230" s="3" t="s">
        <v>8</v>
      </c>
      <c r="D2230" s="3" t="s">
        <v>3670</v>
      </c>
      <c r="E2230" s="3" t="s">
        <v>11</v>
      </c>
      <c r="F2230" s="4" t="s">
        <v>3671</v>
      </c>
      <c r="G2230" s="5">
        <v>288000</v>
      </c>
      <c r="H2230" s="5">
        <v>252290.13800000001</v>
      </c>
      <c r="I2230" s="5">
        <v>35709.861999999994</v>
      </c>
      <c r="J2230" s="4" t="s">
        <v>51</v>
      </c>
      <c r="K2230" s="4" t="s">
        <v>4149</v>
      </c>
    </row>
    <row r="2231" spans="1:11" ht="24" x14ac:dyDescent="0.25">
      <c r="A2231" s="4" t="s">
        <v>93</v>
      </c>
      <c r="B2231" s="4" t="s">
        <v>48</v>
      </c>
      <c r="C2231" s="3" t="s">
        <v>8</v>
      </c>
      <c r="D2231" s="3" t="s">
        <v>3670</v>
      </c>
      <c r="E2231" s="3" t="s">
        <v>10</v>
      </c>
      <c r="F2231" s="4" t="s">
        <v>3671</v>
      </c>
      <c r="G2231" s="5">
        <v>2047000</v>
      </c>
      <c r="H2231" s="5">
        <v>1143406.7</v>
      </c>
      <c r="I2231" s="5">
        <v>903593.3</v>
      </c>
      <c r="J2231" s="4" t="s">
        <v>51</v>
      </c>
      <c r="K2231" s="4" t="s">
        <v>4149</v>
      </c>
    </row>
    <row r="2232" spans="1:11" ht="24" x14ac:dyDescent="0.25">
      <c r="A2232" s="4" t="s">
        <v>93</v>
      </c>
      <c r="B2232" s="4" t="s">
        <v>48</v>
      </c>
      <c r="C2232" s="3" t="s">
        <v>8</v>
      </c>
      <c r="D2232" s="3" t="s">
        <v>3670</v>
      </c>
      <c r="E2232" s="3" t="s">
        <v>13</v>
      </c>
      <c r="F2232" s="4" t="s">
        <v>3671</v>
      </c>
      <c r="G2232" s="5">
        <v>5000</v>
      </c>
      <c r="H2232" s="5">
        <v>0</v>
      </c>
      <c r="I2232" s="5">
        <v>5000</v>
      </c>
      <c r="J2232" s="4" t="s">
        <v>51</v>
      </c>
      <c r="K2232" s="4" t="s">
        <v>4149</v>
      </c>
    </row>
    <row r="2233" spans="1:11" ht="24" x14ac:dyDescent="0.25">
      <c r="A2233" s="4" t="s">
        <v>93</v>
      </c>
      <c r="B2233" s="4" t="s">
        <v>48</v>
      </c>
      <c r="C2233" s="3" t="s">
        <v>8</v>
      </c>
      <c r="D2233" s="3" t="s">
        <v>3672</v>
      </c>
      <c r="E2233" s="3" t="s">
        <v>11</v>
      </c>
      <c r="F2233" s="4" t="s">
        <v>3673</v>
      </c>
      <c r="G2233" s="5">
        <v>10000</v>
      </c>
      <c r="H2233" s="5">
        <v>0</v>
      </c>
      <c r="I2233" s="5">
        <v>10000</v>
      </c>
      <c r="J2233" s="4" t="s">
        <v>21</v>
      </c>
      <c r="K2233" s="4" t="s">
        <v>22</v>
      </c>
    </row>
    <row r="2234" spans="1:11" ht="24" x14ac:dyDescent="0.25">
      <c r="A2234" s="4" t="s">
        <v>93</v>
      </c>
      <c r="B2234" s="4" t="s">
        <v>48</v>
      </c>
      <c r="C2234" s="3" t="s">
        <v>8</v>
      </c>
      <c r="D2234" s="3" t="s">
        <v>3672</v>
      </c>
      <c r="E2234" s="3" t="s">
        <v>10</v>
      </c>
      <c r="F2234" s="4" t="s">
        <v>3673</v>
      </c>
      <c r="G2234" s="5">
        <v>5480000</v>
      </c>
      <c r="H2234" s="5">
        <v>5348015.1809999999</v>
      </c>
      <c r="I2234" s="5">
        <v>131984.81900000013</v>
      </c>
      <c r="J2234" s="4" t="s">
        <v>21</v>
      </c>
      <c r="K2234" s="4" t="s">
        <v>22</v>
      </c>
    </row>
    <row r="2235" spans="1:11" ht="24" x14ac:dyDescent="0.25">
      <c r="A2235" s="4" t="s">
        <v>93</v>
      </c>
      <c r="B2235" s="4" t="s">
        <v>48</v>
      </c>
      <c r="C2235" s="3" t="s">
        <v>8</v>
      </c>
      <c r="D2235" s="3" t="s">
        <v>1173</v>
      </c>
      <c r="E2235" s="3" t="s">
        <v>11</v>
      </c>
      <c r="F2235" s="4" t="s">
        <v>2425</v>
      </c>
      <c r="G2235" s="5">
        <v>270000</v>
      </c>
      <c r="H2235" s="5">
        <v>250746.60399999999</v>
      </c>
      <c r="I2235" s="5">
        <v>19253.396000000008</v>
      </c>
      <c r="J2235" s="4" t="s">
        <v>51</v>
      </c>
      <c r="K2235" s="4" t="s">
        <v>3063</v>
      </c>
    </row>
    <row r="2236" spans="1:11" ht="24" x14ac:dyDescent="0.25">
      <c r="A2236" s="4" t="s">
        <v>93</v>
      </c>
      <c r="B2236" s="4" t="s">
        <v>48</v>
      </c>
      <c r="C2236" s="3" t="s">
        <v>8</v>
      </c>
      <c r="D2236" s="3" t="s">
        <v>3064</v>
      </c>
      <c r="E2236" s="3" t="s">
        <v>347</v>
      </c>
      <c r="F2236" s="4" t="s">
        <v>3065</v>
      </c>
      <c r="G2236" s="5">
        <v>53150</v>
      </c>
      <c r="H2236" s="5">
        <v>3553.2359999999999</v>
      </c>
      <c r="I2236" s="5">
        <v>49596.764000000003</v>
      </c>
      <c r="J2236" s="4" t="s">
        <v>51</v>
      </c>
      <c r="K2236" s="4" t="s">
        <v>1148</v>
      </c>
    </row>
    <row r="2237" spans="1:11" ht="24" x14ac:dyDescent="0.25">
      <c r="A2237" s="4" t="s">
        <v>93</v>
      </c>
      <c r="B2237" s="4" t="s">
        <v>48</v>
      </c>
      <c r="C2237" s="3" t="s">
        <v>8</v>
      </c>
      <c r="D2237" s="3" t="s">
        <v>1174</v>
      </c>
      <c r="E2237" s="3" t="s">
        <v>347</v>
      </c>
      <c r="F2237" s="4" t="s">
        <v>1175</v>
      </c>
      <c r="G2237" s="5">
        <v>1623000</v>
      </c>
      <c r="H2237" s="5">
        <v>1424189.1669999999</v>
      </c>
      <c r="I2237" s="5">
        <v>198810.8330000001</v>
      </c>
      <c r="J2237" s="4" t="s">
        <v>49</v>
      </c>
      <c r="K2237" s="4" t="s">
        <v>1105</v>
      </c>
    </row>
    <row r="2238" spans="1:11" ht="24" x14ac:dyDescent="0.25">
      <c r="A2238" s="4" t="s">
        <v>93</v>
      </c>
      <c r="B2238" s="4" t="s">
        <v>48</v>
      </c>
      <c r="C2238" s="3" t="s">
        <v>8</v>
      </c>
      <c r="D2238" s="3" t="s">
        <v>3674</v>
      </c>
      <c r="E2238" s="3" t="s">
        <v>11</v>
      </c>
      <c r="F2238" s="4" t="s">
        <v>3675</v>
      </c>
      <c r="G2238" s="5">
        <v>552000</v>
      </c>
      <c r="H2238" s="5">
        <v>402579.43199999997</v>
      </c>
      <c r="I2238" s="5">
        <v>149420.56800000003</v>
      </c>
      <c r="J2238" s="4" t="s">
        <v>1131</v>
      </c>
      <c r="K2238" s="4" t="s">
        <v>3676</v>
      </c>
    </row>
    <row r="2239" spans="1:11" ht="24" x14ac:dyDescent="0.25">
      <c r="A2239" s="4" t="s">
        <v>93</v>
      </c>
      <c r="B2239" s="4" t="s">
        <v>48</v>
      </c>
      <c r="C2239" s="3" t="s">
        <v>8</v>
      </c>
      <c r="D2239" s="3" t="s">
        <v>3674</v>
      </c>
      <c r="E2239" s="3" t="s">
        <v>10</v>
      </c>
      <c r="F2239" s="4" t="s">
        <v>3675</v>
      </c>
      <c r="G2239" s="5">
        <v>11548000</v>
      </c>
      <c r="H2239" s="5">
        <v>10940826.188999999</v>
      </c>
      <c r="I2239" s="5">
        <v>607173.81100000069</v>
      </c>
      <c r="J2239" s="4" t="s">
        <v>1131</v>
      </c>
      <c r="K2239" s="4" t="s">
        <v>3676</v>
      </c>
    </row>
    <row r="2240" spans="1:11" ht="24" x14ac:dyDescent="0.25">
      <c r="A2240" s="4" t="s">
        <v>93</v>
      </c>
      <c r="B2240" s="4" t="s">
        <v>48</v>
      </c>
      <c r="C2240" s="3" t="s">
        <v>8</v>
      </c>
      <c r="D2240" s="3" t="s">
        <v>3674</v>
      </c>
      <c r="E2240" s="3" t="s">
        <v>13</v>
      </c>
      <c r="F2240" s="4" t="s">
        <v>3675</v>
      </c>
      <c r="G2240" s="5">
        <v>5000</v>
      </c>
      <c r="H2240" s="5">
        <v>0</v>
      </c>
      <c r="I2240" s="5">
        <v>5000</v>
      </c>
      <c r="J2240" s="4" t="s">
        <v>1131</v>
      </c>
      <c r="K2240" s="4" t="s">
        <v>3676</v>
      </c>
    </row>
    <row r="2241" spans="1:11" ht="24" x14ac:dyDescent="0.25">
      <c r="A2241" s="4" t="s">
        <v>93</v>
      </c>
      <c r="B2241" s="4" t="s">
        <v>48</v>
      </c>
      <c r="C2241" s="3" t="s">
        <v>8</v>
      </c>
      <c r="D2241" s="3" t="s">
        <v>4809</v>
      </c>
      <c r="E2241" s="3" t="s">
        <v>10</v>
      </c>
      <c r="F2241" s="4" t="s">
        <v>4810</v>
      </c>
      <c r="G2241" s="5">
        <v>153000</v>
      </c>
      <c r="H2241" s="5">
        <v>146731.09299999999</v>
      </c>
      <c r="I2241" s="5">
        <v>6268.9070000000065</v>
      </c>
      <c r="J2241" s="4" t="s">
        <v>21</v>
      </c>
      <c r="K2241" s="4" t="s">
        <v>22</v>
      </c>
    </row>
    <row r="2242" spans="1:11" ht="24" x14ac:dyDescent="0.25">
      <c r="A2242" s="4" t="s">
        <v>93</v>
      </c>
      <c r="B2242" s="4" t="s">
        <v>48</v>
      </c>
      <c r="C2242" s="3" t="s">
        <v>8</v>
      </c>
      <c r="D2242" s="3" t="s">
        <v>3677</v>
      </c>
      <c r="E2242" s="3" t="s">
        <v>347</v>
      </c>
      <c r="F2242" s="4" t="s">
        <v>3678</v>
      </c>
      <c r="G2242" s="5">
        <v>10000</v>
      </c>
      <c r="H2242" s="5">
        <v>4903.0020000000004</v>
      </c>
      <c r="I2242" s="5">
        <v>5096.9979999999996</v>
      </c>
      <c r="J2242" s="4" t="s">
        <v>21</v>
      </c>
      <c r="K2242" s="4" t="s">
        <v>22</v>
      </c>
    </row>
    <row r="2243" spans="1:11" ht="24" x14ac:dyDescent="0.25">
      <c r="A2243" s="4" t="s">
        <v>93</v>
      </c>
      <c r="B2243" s="4" t="s">
        <v>48</v>
      </c>
      <c r="C2243" s="3" t="s">
        <v>8</v>
      </c>
      <c r="D2243" s="3" t="s">
        <v>3677</v>
      </c>
      <c r="E2243" s="3" t="s">
        <v>10</v>
      </c>
      <c r="F2243" s="4" t="s">
        <v>3678</v>
      </c>
      <c r="G2243" s="5">
        <v>6499480</v>
      </c>
      <c r="H2243" s="5">
        <v>6084600.8289999999</v>
      </c>
      <c r="I2243" s="5">
        <v>414879.17100000009</v>
      </c>
      <c r="J2243" s="4" t="s">
        <v>21</v>
      </c>
      <c r="K2243" s="4" t="s">
        <v>22</v>
      </c>
    </row>
    <row r="2244" spans="1:11" ht="24" x14ac:dyDescent="0.25">
      <c r="A2244" s="4" t="s">
        <v>93</v>
      </c>
      <c r="B2244" s="4" t="s">
        <v>48</v>
      </c>
      <c r="C2244" s="3" t="s">
        <v>8</v>
      </c>
      <c r="D2244" s="3" t="s">
        <v>3679</v>
      </c>
      <c r="E2244" s="3" t="s">
        <v>10</v>
      </c>
      <c r="F2244" s="4" t="s">
        <v>3680</v>
      </c>
      <c r="G2244" s="5">
        <v>3512000</v>
      </c>
      <c r="H2244" s="5">
        <v>3003043.372</v>
      </c>
      <c r="I2244" s="5">
        <v>508956.62800000003</v>
      </c>
      <c r="J2244" s="4" t="s">
        <v>21</v>
      </c>
      <c r="K2244" s="4" t="s">
        <v>22</v>
      </c>
    </row>
    <row r="2245" spans="1:11" ht="24" x14ac:dyDescent="0.25">
      <c r="A2245" s="4" t="s">
        <v>93</v>
      </c>
      <c r="B2245" s="4" t="s">
        <v>48</v>
      </c>
      <c r="C2245" s="3" t="s">
        <v>8</v>
      </c>
      <c r="D2245" s="3" t="s">
        <v>3679</v>
      </c>
      <c r="E2245" s="3" t="s">
        <v>13</v>
      </c>
      <c r="F2245" s="4" t="s">
        <v>3680</v>
      </c>
      <c r="G2245" s="5">
        <v>5000</v>
      </c>
      <c r="H2245" s="5">
        <v>0</v>
      </c>
      <c r="I2245" s="5">
        <v>5000</v>
      </c>
      <c r="J2245" s="4" t="s">
        <v>21</v>
      </c>
      <c r="K2245" s="4" t="s">
        <v>22</v>
      </c>
    </row>
    <row r="2246" spans="1:11" ht="24" x14ac:dyDescent="0.25">
      <c r="A2246" s="4" t="s">
        <v>93</v>
      </c>
      <c r="B2246" s="4" t="s">
        <v>48</v>
      </c>
      <c r="C2246" s="3" t="s">
        <v>8</v>
      </c>
      <c r="D2246" s="3" t="s">
        <v>3681</v>
      </c>
      <c r="E2246" s="3" t="s">
        <v>10</v>
      </c>
      <c r="F2246" s="4" t="s">
        <v>3682</v>
      </c>
      <c r="G2246" s="5">
        <v>11990010</v>
      </c>
      <c r="H2246" s="5">
        <v>8153475.2949999999</v>
      </c>
      <c r="I2246" s="5">
        <v>3836534.7050000001</v>
      </c>
      <c r="J2246" s="4" t="s">
        <v>21</v>
      </c>
      <c r="K2246" s="4" t="s">
        <v>22</v>
      </c>
    </row>
    <row r="2247" spans="1:11" ht="24" x14ac:dyDescent="0.25">
      <c r="A2247" s="4" t="s">
        <v>93</v>
      </c>
      <c r="B2247" s="4" t="s">
        <v>48</v>
      </c>
      <c r="C2247" s="3" t="s">
        <v>8</v>
      </c>
      <c r="D2247" s="3" t="s">
        <v>3681</v>
      </c>
      <c r="E2247" s="3" t="s">
        <v>13</v>
      </c>
      <c r="F2247" s="4" t="s">
        <v>3682</v>
      </c>
      <c r="G2247" s="5">
        <v>10000</v>
      </c>
      <c r="H2247" s="5">
        <v>0</v>
      </c>
      <c r="I2247" s="5">
        <v>10000</v>
      </c>
      <c r="J2247" s="4" t="s">
        <v>21</v>
      </c>
      <c r="K2247" s="4" t="s">
        <v>22</v>
      </c>
    </row>
    <row r="2248" spans="1:11" ht="24" x14ac:dyDescent="0.25">
      <c r="A2248" s="4" t="s">
        <v>93</v>
      </c>
      <c r="B2248" s="4" t="s">
        <v>48</v>
      </c>
      <c r="C2248" s="3" t="s">
        <v>8</v>
      </c>
      <c r="D2248" s="3" t="s">
        <v>3066</v>
      </c>
      <c r="E2248" s="3" t="s">
        <v>9</v>
      </c>
      <c r="F2248" s="4" t="s">
        <v>3067</v>
      </c>
      <c r="G2248" s="5">
        <v>500</v>
      </c>
      <c r="H2248" s="5">
        <v>68.756</v>
      </c>
      <c r="I2248" s="5">
        <v>431.24400000000003</v>
      </c>
      <c r="J2248" s="4" t="s">
        <v>51</v>
      </c>
      <c r="K2248" s="4" t="s">
        <v>3068</v>
      </c>
    </row>
    <row r="2249" spans="1:11" ht="24" x14ac:dyDescent="0.25">
      <c r="A2249" s="4" t="s">
        <v>93</v>
      </c>
      <c r="B2249" s="4" t="s">
        <v>48</v>
      </c>
      <c r="C2249" s="3" t="s">
        <v>8</v>
      </c>
      <c r="D2249" s="3" t="s">
        <v>3066</v>
      </c>
      <c r="E2249" s="3" t="s">
        <v>11</v>
      </c>
      <c r="F2249" s="4" t="s">
        <v>3067</v>
      </c>
      <c r="G2249" s="5">
        <v>53150</v>
      </c>
      <c r="H2249" s="5">
        <v>0</v>
      </c>
      <c r="I2249" s="5">
        <v>53150</v>
      </c>
      <c r="J2249" s="4" t="s">
        <v>51</v>
      </c>
      <c r="K2249" s="4" t="s">
        <v>3068</v>
      </c>
    </row>
    <row r="2250" spans="1:11" ht="36" x14ac:dyDescent="0.25">
      <c r="A2250" s="4" t="s">
        <v>93</v>
      </c>
      <c r="B2250" s="4" t="s">
        <v>48</v>
      </c>
      <c r="C2250" s="3" t="s">
        <v>8</v>
      </c>
      <c r="D2250" s="3" t="s">
        <v>4600</v>
      </c>
      <c r="E2250" s="3" t="s">
        <v>9</v>
      </c>
      <c r="F2250" s="4" t="s">
        <v>4601</v>
      </c>
      <c r="G2250" s="5">
        <v>500</v>
      </c>
      <c r="H2250" s="5">
        <v>0</v>
      </c>
      <c r="I2250" s="5">
        <v>500</v>
      </c>
      <c r="J2250" s="4" t="s">
        <v>49</v>
      </c>
      <c r="K2250" s="4" t="s">
        <v>1158</v>
      </c>
    </row>
    <row r="2251" spans="1:11" ht="36" x14ac:dyDescent="0.25">
      <c r="A2251" s="4" t="s">
        <v>93</v>
      </c>
      <c r="B2251" s="4" t="s">
        <v>48</v>
      </c>
      <c r="C2251" s="3" t="s">
        <v>8</v>
      </c>
      <c r="D2251" s="3" t="s">
        <v>4600</v>
      </c>
      <c r="E2251" s="3" t="s">
        <v>11</v>
      </c>
      <c r="F2251" s="4" t="s">
        <v>4601</v>
      </c>
      <c r="G2251" s="5">
        <v>10000</v>
      </c>
      <c r="H2251" s="5">
        <v>0</v>
      </c>
      <c r="I2251" s="5">
        <v>10000</v>
      </c>
      <c r="J2251" s="4" t="s">
        <v>49</v>
      </c>
      <c r="K2251" s="4" t="s">
        <v>1158</v>
      </c>
    </row>
    <row r="2252" spans="1:11" ht="24" x14ac:dyDescent="0.25">
      <c r="A2252" s="4" t="s">
        <v>93</v>
      </c>
      <c r="B2252" s="4" t="s">
        <v>48</v>
      </c>
      <c r="C2252" s="3" t="s">
        <v>8</v>
      </c>
      <c r="D2252" s="3" t="s">
        <v>4150</v>
      </c>
      <c r="E2252" s="3" t="s">
        <v>10</v>
      </c>
      <c r="F2252" s="4" t="s">
        <v>4151</v>
      </c>
      <c r="G2252" s="5">
        <v>6878271</v>
      </c>
      <c r="H2252" s="5">
        <v>3667705.9989999998</v>
      </c>
      <c r="I2252" s="5">
        <v>3210565.0010000002</v>
      </c>
      <c r="J2252" s="4" t="s">
        <v>21</v>
      </c>
      <c r="K2252" s="4" t="s">
        <v>22</v>
      </c>
    </row>
    <row r="2253" spans="1:11" ht="24" x14ac:dyDescent="0.25">
      <c r="A2253" s="4" t="s">
        <v>93</v>
      </c>
      <c r="B2253" s="4" t="s">
        <v>48</v>
      </c>
      <c r="C2253" s="3" t="s">
        <v>8</v>
      </c>
      <c r="D2253" s="3" t="s">
        <v>4150</v>
      </c>
      <c r="E2253" s="3" t="s">
        <v>98</v>
      </c>
      <c r="F2253" s="4" t="s">
        <v>4151</v>
      </c>
      <c r="G2253" s="5">
        <v>223873</v>
      </c>
      <c r="H2253" s="5">
        <v>174868.39300000001</v>
      </c>
      <c r="I2253" s="5">
        <v>49004.606999999989</v>
      </c>
      <c r="J2253" s="4" t="s">
        <v>21</v>
      </c>
      <c r="K2253" s="4" t="s">
        <v>22</v>
      </c>
    </row>
    <row r="2254" spans="1:11" ht="24" x14ac:dyDescent="0.25">
      <c r="A2254" s="4" t="s">
        <v>93</v>
      </c>
      <c r="B2254" s="4" t="s">
        <v>48</v>
      </c>
      <c r="C2254" s="3" t="s">
        <v>8</v>
      </c>
      <c r="D2254" s="3" t="s">
        <v>4150</v>
      </c>
      <c r="E2254" s="3" t="s">
        <v>13</v>
      </c>
      <c r="F2254" s="4" t="s">
        <v>4151</v>
      </c>
      <c r="G2254" s="5">
        <v>8397665</v>
      </c>
      <c r="H2254" s="5">
        <v>5382210.4060000004</v>
      </c>
      <c r="I2254" s="5">
        <v>3015454.5939999996</v>
      </c>
      <c r="J2254" s="4" t="s">
        <v>21</v>
      </c>
      <c r="K2254" s="4" t="s">
        <v>22</v>
      </c>
    </row>
    <row r="2255" spans="1:11" ht="24" x14ac:dyDescent="0.25">
      <c r="A2255" s="4" t="s">
        <v>93</v>
      </c>
      <c r="B2255" s="4" t="s">
        <v>48</v>
      </c>
      <c r="C2255" s="3" t="s">
        <v>8</v>
      </c>
      <c r="D2255" s="3" t="s">
        <v>2649</v>
      </c>
      <c r="E2255" s="3" t="s">
        <v>10</v>
      </c>
      <c r="F2255" s="4" t="s">
        <v>3069</v>
      </c>
      <c r="G2255" s="5">
        <v>2600000</v>
      </c>
      <c r="H2255" s="5">
        <v>627580.43599999999</v>
      </c>
      <c r="I2255" s="5">
        <v>1972419.564</v>
      </c>
      <c r="J2255" s="4" t="s">
        <v>21</v>
      </c>
      <c r="K2255" s="4" t="s">
        <v>22</v>
      </c>
    </row>
    <row r="2256" spans="1:11" ht="24" x14ac:dyDescent="0.25">
      <c r="A2256" s="4" t="s">
        <v>93</v>
      </c>
      <c r="B2256" s="4" t="s">
        <v>48</v>
      </c>
      <c r="C2256" s="3" t="s">
        <v>8</v>
      </c>
      <c r="D2256" s="3" t="s">
        <v>2649</v>
      </c>
      <c r="E2256" s="3" t="s">
        <v>13</v>
      </c>
      <c r="F2256" s="4" t="s">
        <v>3069</v>
      </c>
      <c r="G2256" s="5">
        <v>3000</v>
      </c>
      <c r="H2256" s="5">
        <v>0</v>
      </c>
      <c r="I2256" s="5">
        <v>3000</v>
      </c>
      <c r="J2256" s="4" t="s">
        <v>21</v>
      </c>
      <c r="K2256" s="4" t="s">
        <v>22</v>
      </c>
    </row>
    <row r="2257" spans="1:11" x14ac:dyDescent="0.25">
      <c r="A2257" s="4" t="s">
        <v>93</v>
      </c>
      <c r="B2257" s="4" t="s">
        <v>48</v>
      </c>
      <c r="C2257" s="3" t="s">
        <v>8</v>
      </c>
      <c r="D2257" s="3" t="s">
        <v>2648</v>
      </c>
      <c r="E2257" s="3" t="s">
        <v>10</v>
      </c>
      <c r="F2257" s="4" t="s">
        <v>3070</v>
      </c>
      <c r="G2257" s="5">
        <v>9936000</v>
      </c>
      <c r="H2257" s="5">
        <v>741770.12100000004</v>
      </c>
      <c r="I2257" s="5">
        <v>9194229.8790000007</v>
      </c>
      <c r="J2257" s="4" t="s">
        <v>21</v>
      </c>
      <c r="K2257" s="4" t="s">
        <v>22</v>
      </c>
    </row>
    <row r="2258" spans="1:11" x14ac:dyDescent="0.25">
      <c r="A2258" s="4" t="s">
        <v>93</v>
      </c>
      <c r="B2258" s="4" t="s">
        <v>48</v>
      </c>
      <c r="C2258" s="3" t="s">
        <v>8</v>
      </c>
      <c r="D2258" s="3" t="s">
        <v>2648</v>
      </c>
      <c r="E2258" s="3" t="s">
        <v>13</v>
      </c>
      <c r="F2258" s="4" t="s">
        <v>3070</v>
      </c>
      <c r="G2258" s="5">
        <v>11000</v>
      </c>
      <c r="H2258" s="5">
        <v>381.08300000000003</v>
      </c>
      <c r="I2258" s="5">
        <v>10618.916999999999</v>
      </c>
      <c r="J2258" s="4" t="s">
        <v>21</v>
      </c>
      <c r="K2258" s="4" t="s">
        <v>22</v>
      </c>
    </row>
    <row r="2259" spans="1:11" ht="24" x14ac:dyDescent="0.25">
      <c r="A2259" s="4" t="s">
        <v>93</v>
      </c>
      <c r="B2259" s="4" t="s">
        <v>48</v>
      </c>
      <c r="C2259" s="3" t="s">
        <v>8</v>
      </c>
      <c r="D2259" s="3" t="s">
        <v>2647</v>
      </c>
      <c r="E2259" s="3" t="s">
        <v>10</v>
      </c>
      <c r="F2259" s="4" t="s">
        <v>3071</v>
      </c>
      <c r="G2259" s="5">
        <v>5849900</v>
      </c>
      <c r="H2259" s="5">
        <v>2700338.085</v>
      </c>
      <c r="I2259" s="5">
        <v>3149561.915</v>
      </c>
      <c r="J2259" s="4" t="s">
        <v>21</v>
      </c>
      <c r="K2259" s="4" t="s">
        <v>22</v>
      </c>
    </row>
    <row r="2260" spans="1:11" ht="24" x14ac:dyDescent="0.25">
      <c r="A2260" s="4" t="s">
        <v>93</v>
      </c>
      <c r="B2260" s="4" t="s">
        <v>48</v>
      </c>
      <c r="C2260" s="3" t="s">
        <v>8</v>
      </c>
      <c r="D2260" s="3" t="s">
        <v>2647</v>
      </c>
      <c r="E2260" s="3" t="s">
        <v>13</v>
      </c>
      <c r="F2260" s="4" t="s">
        <v>3071</v>
      </c>
      <c r="G2260" s="5">
        <v>9000</v>
      </c>
      <c r="H2260" s="5">
        <v>431.815</v>
      </c>
      <c r="I2260" s="5">
        <v>8568.1849999999995</v>
      </c>
      <c r="J2260" s="4" t="s">
        <v>21</v>
      </c>
      <c r="K2260" s="4" t="s">
        <v>22</v>
      </c>
    </row>
    <row r="2261" spans="1:11" x14ac:dyDescent="0.25">
      <c r="A2261" s="4" t="s">
        <v>93</v>
      </c>
      <c r="B2261" s="4" t="s">
        <v>48</v>
      </c>
      <c r="C2261" s="3" t="s">
        <v>8</v>
      </c>
      <c r="D2261" s="3" t="s">
        <v>2646</v>
      </c>
      <c r="E2261" s="3" t="s">
        <v>10</v>
      </c>
      <c r="F2261" s="4" t="s">
        <v>3072</v>
      </c>
      <c r="G2261" s="5">
        <v>736000</v>
      </c>
      <c r="H2261" s="5">
        <v>0</v>
      </c>
      <c r="I2261" s="5">
        <v>736000</v>
      </c>
      <c r="J2261" s="4" t="s">
        <v>53</v>
      </c>
      <c r="K2261" s="4" t="s">
        <v>54</v>
      </c>
    </row>
    <row r="2262" spans="1:11" x14ac:dyDescent="0.25">
      <c r="A2262" s="4" t="s">
        <v>93</v>
      </c>
      <c r="B2262" s="4" t="s">
        <v>48</v>
      </c>
      <c r="C2262" s="3" t="s">
        <v>8</v>
      </c>
      <c r="D2262" s="3" t="s">
        <v>2646</v>
      </c>
      <c r="E2262" s="3" t="s">
        <v>13</v>
      </c>
      <c r="F2262" s="4" t="s">
        <v>3072</v>
      </c>
      <c r="G2262" s="5">
        <v>9000</v>
      </c>
      <c r="H2262" s="5">
        <v>0</v>
      </c>
      <c r="I2262" s="5">
        <v>9000</v>
      </c>
      <c r="J2262" s="4" t="s">
        <v>53</v>
      </c>
      <c r="K2262" s="4" t="s">
        <v>54</v>
      </c>
    </row>
    <row r="2263" spans="1:11" ht="36" x14ac:dyDescent="0.25">
      <c r="A2263" s="4" t="s">
        <v>93</v>
      </c>
      <c r="B2263" s="4" t="s">
        <v>75</v>
      </c>
      <c r="C2263" s="3" t="s">
        <v>8</v>
      </c>
      <c r="D2263" s="3" t="s">
        <v>1176</v>
      </c>
      <c r="E2263" s="3" t="s">
        <v>347</v>
      </c>
      <c r="F2263" s="4" t="s">
        <v>1177</v>
      </c>
      <c r="G2263" s="5">
        <v>1000</v>
      </c>
      <c r="H2263" s="5">
        <v>0</v>
      </c>
      <c r="I2263" s="5">
        <v>1000</v>
      </c>
      <c r="J2263" s="4" t="s">
        <v>1178</v>
      </c>
      <c r="K2263" s="4" t="s">
        <v>1179</v>
      </c>
    </row>
    <row r="2264" spans="1:11" ht="36" x14ac:dyDescent="0.25">
      <c r="A2264" s="4" t="s">
        <v>93</v>
      </c>
      <c r="B2264" s="4" t="s">
        <v>75</v>
      </c>
      <c r="C2264" s="3" t="s">
        <v>8</v>
      </c>
      <c r="D2264" s="3" t="s">
        <v>1180</v>
      </c>
      <c r="E2264" s="3" t="s">
        <v>11</v>
      </c>
      <c r="F2264" s="4" t="s">
        <v>1181</v>
      </c>
      <c r="G2264" s="5">
        <v>11000</v>
      </c>
      <c r="H2264" s="5">
        <v>10270.4</v>
      </c>
      <c r="I2264" s="5">
        <v>729.60000000000036</v>
      </c>
      <c r="J2264" s="4" t="s">
        <v>1182</v>
      </c>
      <c r="K2264" s="4" t="s">
        <v>1183</v>
      </c>
    </row>
    <row r="2265" spans="1:11" ht="36" x14ac:dyDescent="0.25">
      <c r="A2265" s="4" t="s">
        <v>93</v>
      </c>
      <c r="B2265" s="4" t="s">
        <v>75</v>
      </c>
      <c r="C2265" s="3" t="s">
        <v>8</v>
      </c>
      <c r="D2265" s="3" t="s">
        <v>1184</v>
      </c>
      <c r="E2265" s="3" t="s">
        <v>11</v>
      </c>
      <c r="F2265" s="4" t="s">
        <v>1185</v>
      </c>
      <c r="G2265" s="5">
        <v>7000</v>
      </c>
      <c r="H2265" s="5">
        <v>5975.1909999999998</v>
      </c>
      <c r="I2265" s="5">
        <v>1024.8090000000002</v>
      </c>
      <c r="J2265" s="4" t="s">
        <v>55</v>
      </c>
      <c r="K2265" s="4" t="s">
        <v>55</v>
      </c>
    </row>
    <row r="2266" spans="1:11" ht="36" x14ac:dyDescent="0.25">
      <c r="A2266" s="4" t="s">
        <v>93</v>
      </c>
      <c r="B2266" s="4" t="s">
        <v>75</v>
      </c>
      <c r="C2266" s="3" t="s">
        <v>8</v>
      </c>
      <c r="D2266" s="3" t="s">
        <v>1184</v>
      </c>
      <c r="E2266" s="3" t="s">
        <v>10</v>
      </c>
      <c r="F2266" s="4" t="s">
        <v>1185</v>
      </c>
      <c r="G2266" s="5">
        <v>1600000</v>
      </c>
      <c r="H2266" s="5">
        <v>1532216.192</v>
      </c>
      <c r="I2266" s="5">
        <v>67783.807999999961</v>
      </c>
      <c r="J2266" s="4" t="s">
        <v>55</v>
      </c>
      <c r="K2266" s="4" t="s">
        <v>55</v>
      </c>
    </row>
    <row r="2267" spans="1:11" ht="36" x14ac:dyDescent="0.25">
      <c r="A2267" s="4" t="s">
        <v>93</v>
      </c>
      <c r="B2267" s="4" t="s">
        <v>75</v>
      </c>
      <c r="C2267" s="3" t="s">
        <v>8</v>
      </c>
      <c r="D2267" s="3" t="s">
        <v>1186</v>
      </c>
      <c r="E2267" s="3" t="s">
        <v>11</v>
      </c>
      <c r="F2267" s="4" t="s">
        <v>1187</v>
      </c>
      <c r="G2267" s="5">
        <v>420000</v>
      </c>
      <c r="H2267" s="5">
        <v>355886.71899999998</v>
      </c>
      <c r="I2267" s="5">
        <v>64113.281000000017</v>
      </c>
      <c r="J2267" s="4" t="s">
        <v>55</v>
      </c>
      <c r="K2267" s="4" t="s">
        <v>1188</v>
      </c>
    </row>
    <row r="2268" spans="1:11" ht="36" x14ac:dyDescent="0.25">
      <c r="A2268" s="4" t="s">
        <v>93</v>
      </c>
      <c r="B2268" s="4" t="s">
        <v>75</v>
      </c>
      <c r="C2268" s="3" t="s">
        <v>8</v>
      </c>
      <c r="D2268" s="3" t="s">
        <v>1186</v>
      </c>
      <c r="E2268" s="3" t="s">
        <v>347</v>
      </c>
      <c r="F2268" s="4" t="s">
        <v>1187</v>
      </c>
      <c r="G2268" s="5">
        <v>55000</v>
      </c>
      <c r="H2268" s="5">
        <v>6693.4210000000003</v>
      </c>
      <c r="I2268" s="5">
        <v>48306.578999999998</v>
      </c>
      <c r="J2268" s="4" t="s">
        <v>55</v>
      </c>
      <c r="K2268" s="4" t="s">
        <v>1188</v>
      </c>
    </row>
    <row r="2269" spans="1:11" ht="36" x14ac:dyDescent="0.25">
      <c r="A2269" s="4" t="s">
        <v>93</v>
      </c>
      <c r="B2269" s="4" t="s">
        <v>75</v>
      </c>
      <c r="C2269" s="3" t="s">
        <v>8</v>
      </c>
      <c r="D2269" s="3" t="s">
        <v>1186</v>
      </c>
      <c r="E2269" s="3" t="s">
        <v>10</v>
      </c>
      <c r="F2269" s="4" t="s">
        <v>1187</v>
      </c>
      <c r="G2269" s="5">
        <v>1385000</v>
      </c>
      <c r="H2269" s="5">
        <v>907851.17799999996</v>
      </c>
      <c r="I2269" s="5">
        <v>477148.82200000004</v>
      </c>
      <c r="J2269" s="4" t="s">
        <v>55</v>
      </c>
      <c r="K2269" s="4" t="s">
        <v>1188</v>
      </c>
    </row>
    <row r="2270" spans="1:11" ht="36" x14ac:dyDescent="0.25">
      <c r="A2270" s="4" t="s">
        <v>93</v>
      </c>
      <c r="B2270" s="4" t="s">
        <v>75</v>
      </c>
      <c r="C2270" s="3" t="s">
        <v>8</v>
      </c>
      <c r="D2270" s="3" t="s">
        <v>1189</v>
      </c>
      <c r="E2270" s="3" t="s">
        <v>11</v>
      </c>
      <c r="F2270" s="4" t="s">
        <v>1190</v>
      </c>
      <c r="G2270" s="5">
        <v>410500</v>
      </c>
      <c r="H2270" s="5">
        <v>347771.33500000002</v>
      </c>
      <c r="I2270" s="5">
        <v>62728.664999999979</v>
      </c>
      <c r="J2270" s="4" t="s">
        <v>55</v>
      </c>
      <c r="K2270" s="4" t="s">
        <v>55</v>
      </c>
    </row>
    <row r="2271" spans="1:11" ht="36" x14ac:dyDescent="0.25">
      <c r="A2271" s="4" t="s">
        <v>93</v>
      </c>
      <c r="B2271" s="4" t="s">
        <v>75</v>
      </c>
      <c r="C2271" s="3" t="s">
        <v>8</v>
      </c>
      <c r="D2271" s="3" t="s">
        <v>1189</v>
      </c>
      <c r="E2271" s="3" t="s">
        <v>347</v>
      </c>
      <c r="F2271" s="4" t="s">
        <v>1190</v>
      </c>
      <c r="G2271" s="5">
        <v>2000</v>
      </c>
      <c r="H2271" s="5">
        <v>0</v>
      </c>
      <c r="I2271" s="5">
        <v>2000</v>
      </c>
      <c r="J2271" s="4" t="s">
        <v>55</v>
      </c>
      <c r="K2271" s="4" t="s">
        <v>55</v>
      </c>
    </row>
    <row r="2272" spans="1:11" ht="36" x14ac:dyDescent="0.25">
      <c r="A2272" s="4" t="s">
        <v>93</v>
      </c>
      <c r="B2272" s="4" t="s">
        <v>75</v>
      </c>
      <c r="C2272" s="3" t="s">
        <v>8</v>
      </c>
      <c r="D2272" s="3" t="s">
        <v>1189</v>
      </c>
      <c r="E2272" s="3" t="s">
        <v>10</v>
      </c>
      <c r="F2272" s="4" t="s">
        <v>1190</v>
      </c>
      <c r="G2272" s="5">
        <v>9193500</v>
      </c>
      <c r="H2272" s="5">
        <v>6712842.9819999998</v>
      </c>
      <c r="I2272" s="5">
        <v>2480657.0180000002</v>
      </c>
      <c r="J2272" s="4" t="s">
        <v>55</v>
      </c>
      <c r="K2272" s="4" t="s">
        <v>55</v>
      </c>
    </row>
    <row r="2273" spans="1:11" ht="36" x14ac:dyDescent="0.25">
      <c r="A2273" s="4" t="s">
        <v>93</v>
      </c>
      <c r="B2273" s="4" t="s">
        <v>75</v>
      </c>
      <c r="C2273" s="3" t="s">
        <v>8</v>
      </c>
      <c r="D2273" s="3" t="s">
        <v>3683</v>
      </c>
      <c r="E2273" s="3" t="s">
        <v>10</v>
      </c>
      <c r="F2273" s="4" t="s">
        <v>3684</v>
      </c>
      <c r="G2273" s="5">
        <v>35000</v>
      </c>
      <c r="H2273" s="5">
        <v>32147.463</v>
      </c>
      <c r="I2273" s="5">
        <v>2852.5370000000003</v>
      </c>
      <c r="J2273" s="4" t="s">
        <v>104</v>
      </c>
      <c r="K2273" s="4" t="s">
        <v>1191</v>
      </c>
    </row>
    <row r="2274" spans="1:11" ht="36" x14ac:dyDescent="0.25">
      <c r="A2274" s="4" t="s">
        <v>93</v>
      </c>
      <c r="B2274" s="4" t="s">
        <v>75</v>
      </c>
      <c r="C2274" s="3" t="s">
        <v>8</v>
      </c>
      <c r="D2274" s="3" t="s">
        <v>1192</v>
      </c>
      <c r="E2274" s="3" t="s">
        <v>11</v>
      </c>
      <c r="F2274" s="4" t="s">
        <v>1193</v>
      </c>
      <c r="G2274" s="5">
        <v>483195</v>
      </c>
      <c r="H2274" s="5">
        <v>292295.16100000002</v>
      </c>
      <c r="I2274" s="5">
        <v>190899.83899999998</v>
      </c>
      <c r="J2274" s="4" t="s">
        <v>1178</v>
      </c>
      <c r="K2274" s="4" t="s">
        <v>1179</v>
      </c>
    </row>
    <row r="2275" spans="1:11" ht="36" x14ac:dyDescent="0.25">
      <c r="A2275" s="4" t="s">
        <v>93</v>
      </c>
      <c r="B2275" s="4" t="s">
        <v>75</v>
      </c>
      <c r="C2275" s="3" t="s">
        <v>8</v>
      </c>
      <c r="D2275" s="3" t="s">
        <v>1192</v>
      </c>
      <c r="E2275" s="3" t="s">
        <v>347</v>
      </c>
      <c r="F2275" s="4" t="s">
        <v>1193</v>
      </c>
      <c r="G2275" s="5">
        <v>15000</v>
      </c>
      <c r="H2275" s="5">
        <v>2700.9189999999999</v>
      </c>
      <c r="I2275" s="5">
        <v>12299.081</v>
      </c>
      <c r="J2275" s="4" t="s">
        <v>1178</v>
      </c>
      <c r="K2275" s="4" t="s">
        <v>1179</v>
      </c>
    </row>
    <row r="2276" spans="1:11" ht="36" x14ac:dyDescent="0.25">
      <c r="A2276" s="4" t="s">
        <v>93</v>
      </c>
      <c r="B2276" s="4" t="s">
        <v>75</v>
      </c>
      <c r="C2276" s="3" t="s">
        <v>8</v>
      </c>
      <c r="D2276" s="3" t="s">
        <v>1192</v>
      </c>
      <c r="E2276" s="3" t="s">
        <v>10</v>
      </c>
      <c r="F2276" s="4" t="s">
        <v>1193</v>
      </c>
      <c r="G2276" s="5">
        <v>1961705</v>
      </c>
      <c r="H2276" s="5">
        <v>1616777.68</v>
      </c>
      <c r="I2276" s="5">
        <v>344927.32000000007</v>
      </c>
      <c r="J2276" s="4" t="s">
        <v>1178</v>
      </c>
      <c r="K2276" s="4" t="s">
        <v>1179</v>
      </c>
    </row>
    <row r="2277" spans="1:11" ht="36" x14ac:dyDescent="0.25">
      <c r="A2277" s="4" t="s">
        <v>93</v>
      </c>
      <c r="B2277" s="4" t="s">
        <v>75</v>
      </c>
      <c r="C2277" s="3" t="s">
        <v>8</v>
      </c>
      <c r="D2277" s="3" t="s">
        <v>4418</v>
      </c>
      <c r="E2277" s="3" t="s">
        <v>10</v>
      </c>
      <c r="F2277" s="4" t="s">
        <v>4419</v>
      </c>
      <c r="G2277" s="5">
        <v>1000</v>
      </c>
      <c r="H2277" s="5">
        <v>423.48099999999999</v>
      </c>
      <c r="I2277" s="5">
        <v>576.51900000000001</v>
      </c>
      <c r="J2277" s="4" t="s">
        <v>21</v>
      </c>
      <c r="K2277" s="4" t="s">
        <v>22</v>
      </c>
    </row>
    <row r="2278" spans="1:11" ht="36" x14ac:dyDescent="0.25">
      <c r="A2278" s="4" t="s">
        <v>93</v>
      </c>
      <c r="B2278" s="4" t="s">
        <v>75</v>
      </c>
      <c r="C2278" s="3" t="s">
        <v>8</v>
      </c>
      <c r="D2278" s="3" t="s">
        <v>1194</v>
      </c>
      <c r="E2278" s="3" t="s">
        <v>11</v>
      </c>
      <c r="F2278" s="4" t="s">
        <v>1195</v>
      </c>
      <c r="G2278" s="5">
        <v>52000</v>
      </c>
      <c r="H2278" s="5">
        <v>0</v>
      </c>
      <c r="I2278" s="5">
        <v>52000</v>
      </c>
      <c r="J2278" s="4" t="s">
        <v>55</v>
      </c>
      <c r="K2278" s="4" t="s">
        <v>55</v>
      </c>
    </row>
    <row r="2279" spans="1:11" ht="36" x14ac:dyDescent="0.25">
      <c r="A2279" s="4" t="s">
        <v>93</v>
      </c>
      <c r="B2279" s="4" t="s">
        <v>75</v>
      </c>
      <c r="C2279" s="3" t="s">
        <v>8</v>
      </c>
      <c r="D2279" s="3" t="s">
        <v>1194</v>
      </c>
      <c r="E2279" s="3" t="s">
        <v>10</v>
      </c>
      <c r="F2279" s="4" t="s">
        <v>1195</v>
      </c>
      <c r="G2279" s="5">
        <v>429000</v>
      </c>
      <c r="H2279" s="5">
        <v>0</v>
      </c>
      <c r="I2279" s="5">
        <v>429000</v>
      </c>
      <c r="J2279" s="4" t="s">
        <v>55</v>
      </c>
      <c r="K2279" s="4" t="s">
        <v>55</v>
      </c>
    </row>
    <row r="2280" spans="1:11" ht="36" x14ac:dyDescent="0.25">
      <c r="A2280" s="4" t="s">
        <v>93</v>
      </c>
      <c r="B2280" s="4" t="s">
        <v>75</v>
      </c>
      <c r="C2280" s="3" t="s">
        <v>8</v>
      </c>
      <c r="D2280" s="3" t="s">
        <v>3685</v>
      </c>
      <c r="E2280" s="3" t="s">
        <v>347</v>
      </c>
      <c r="F2280" s="4" t="s">
        <v>3686</v>
      </c>
      <c r="G2280" s="5">
        <v>20000</v>
      </c>
      <c r="H2280" s="5">
        <v>11841.948</v>
      </c>
      <c r="I2280" s="5">
        <v>8158.0519999999997</v>
      </c>
      <c r="J2280" s="4" t="s">
        <v>21</v>
      </c>
      <c r="K2280" s="4" t="s">
        <v>22</v>
      </c>
    </row>
    <row r="2281" spans="1:11" ht="36" x14ac:dyDescent="0.25">
      <c r="A2281" s="4" t="s">
        <v>93</v>
      </c>
      <c r="B2281" s="4" t="s">
        <v>75</v>
      </c>
      <c r="C2281" s="3" t="s">
        <v>8</v>
      </c>
      <c r="D2281" s="3" t="s">
        <v>2645</v>
      </c>
      <c r="E2281" s="3" t="s">
        <v>11</v>
      </c>
      <c r="F2281" s="4" t="s">
        <v>2644</v>
      </c>
      <c r="G2281" s="5">
        <v>100000</v>
      </c>
      <c r="H2281" s="5">
        <v>0</v>
      </c>
      <c r="I2281" s="5">
        <v>100000</v>
      </c>
      <c r="J2281" s="4" t="s">
        <v>55</v>
      </c>
      <c r="K2281" s="4" t="s">
        <v>55</v>
      </c>
    </row>
    <row r="2282" spans="1:11" ht="36" x14ac:dyDescent="0.25">
      <c r="A2282" s="4" t="s">
        <v>93</v>
      </c>
      <c r="B2282" s="4" t="s">
        <v>75</v>
      </c>
      <c r="C2282" s="3" t="s">
        <v>8</v>
      </c>
      <c r="D2282" s="3" t="s">
        <v>2645</v>
      </c>
      <c r="E2282" s="3" t="s">
        <v>347</v>
      </c>
      <c r="F2282" s="4" t="s">
        <v>2644</v>
      </c>
      <c r="G2282" s="5">
        <v>680000</v>
      </c>
      <c r="H2282" s="5">
        <v>228500.11600000001</v>
      </c>
      <c r="I2282" s="5">
        <v>451499.88399999996</v>
      </c>
      <c r="J2282" s="4" t="s">
        <v>55</v>
      </c>
      <c r="K2282" s="4" t="s">
        <v>55</v>
      </c>
    </row>
    <row r="2283" spans="1:11" ht="36" x14ac:dyDescent="0.25">
      <c r="A2283" s="4" t="s">
        <v>93</v>
      </c>
      <c r="B2283" s="4" t="s">
        <v>75</v>
      </c>
      <c r="C2283" s="3" t="s">
        <v>8</v>
      </c>
      <c r="D2283" s="3" t="s">
        <v>2645</v>
      </c>
      <c r="E2283" s="3" t="s">
        <v>10</v>
      </c>
      <c r="F2283" s="4" t="s">
        <v>2644</v>
      </c>
      <c r="G2283" s="5">
        <v>280000</v>
      </c>
      <c r="H2283" s="5">
        <v>0</v>
      </c>
      <c r="I2283" s="5">
        <v>280000</v>
      </c>
      <c r="J2283" s="4" t="s">
        <v>55</v>
      </c>
      <c r="K2283" s="4" t="s">
        <v>55</v>
      </c>
    </row>
    <row r="2284" spans="1:11" ht="36" x14ac:dyDescent="0.25">
      <c r="A2284" s="4" t="s">
        <v>93</v>
      </c>
      <c r="B2284" s="4" t="s">
        <v>75</v>
      </c>
      <c r="C2284" s="3" t="s">
        <v>8</v>
      </c>
      <c r="D2284" s="3" t="s">
        <v>1196</v>
      </c>
      <c r="E2284" s="3" t="s">
        <v>347</v>
      </c>
      <c r="F2284" s="4" t="s">
        <v>1197</v>
      </c>
      <c r="G2284" s="5">
        <v>240000</v>
      </c>
      <c r="H2284" s="5">
        <v>7868.0860000000002</v>
      </c>
      <c r="I2284" s="5">
        <v>232131.91399999999</v>
      </c>
      <c r="J2284" s="4" t="s">
        <v>312</v>
      </c>
      <c r="K2284" s="4" t="s">
        <v>312</v>
      </c>
    </row>
    <row r="2285" spans="1:11" ht="36" x14ac:dyDescent="0.25">
      <c r="A2285" s="4" t="s">
        <v>93</v>
      </c>
      <c r="B2285" s="4" t="s">
        <v>75</v>
      </c>
      <c r="C2285" s="3" t="s">
        <v>8</v>
      </c>
      <c r="D2285" s="3" t="s">
        <v>1198</v>
      </c>
      <c r="E2285" s="3" t="s">
        <v>11</v>
      </c>
      <c r="F2285" s="4" t="s">
        <v>2426</v>
      </c>
      <c r="G2285" s="5">
        <v>273000</v>
      </c>
      <c r="H2285" s="5">
        <v>236163.38200000001</v>
      </c>
      <c r="I2285" s="5">
        <v>36836.617999999988</v>
      </c>
      <c r="J2285" s="4" t="s">
        <v>1178</v>
      </c>
      <c r="K2285" s="4" t="s">
        <v>1179</v>
      </c>
    </row>
    <row r="2286" spans="1:11" ht="36" x14ac:dyDescent="0.25">
      <c r="A2286" s="4" t="s">
        <v>93</v>
      </c>
      <c r="B2286" s="4" t="s">
        <v>75</v>
      </c>
      <c r="C2286" s="3" t="s">
        <v>8</v>
      </c>
      <c r="D2286" s="3" t="s">
        <v>2137</v>
      </c>
      <c r="E2286" s="3" t="s">
        <v>11</v>
      </c>
      <c r="F2286" s="4" t="s">
        <v>3073</v>
      </c>
      <c r="G2286" s="5">
        <v>211000</v>
      </c>
      <c r="H2286" s="5">
        <v>188098.24299999999</v>
      </c>
      <c r="I2286" s="5">
        <v>22901.757000000012</v>
      </c>
      <c r="J2286" s="4" t="s">
        <v>55</v>
      </c>
      <c r="K2286" s="4" t="s">
        <v>55</v>
      </c>
    </row>
    <row r="2287" spans="1:11" ht="36" x14ac:dyDescent="0.25">
      <c r="A2287" s="4" t="s">
        <v>93</v>
      </c>
      <c r="B2287" s="4" t="s">
        <v>75</v>
      </c>
      <c r="C2287" s="3" t="s">
        <v>8</v>
      </c>
      <c r="D2287" s="3" t="s">
        <v>1199</v>
      </c>
      <c r="E2287" s="3" t="s">
        <v>9</v>
      </c>
      <c r="F2287" s="4" t="s">
        <v>1200</v>
      </c>
      <c r="G2287" s="5">
        <v>150</v>
      </c>
      <c r="H2287" s="5">
        <v>71.483999999999995</v>
      </c>
      <c r="I2287" s="5">
        <v>78.516000000000005</v>
      </c>
      <c r="J2287" s="4" t="s">
        <v>312</v>
      </c>
      <c r="K2287" s="4" t="s">
        <v>1201</v>
      </c>
    </row>
    <row r="2288" spans="1:11" ht="36" x14ac:dyDescent="0.25">
      <c r="A2288" s="4" t="s">
        <v>93</v>
      </c>
      <c r="B2288" s="4" t="s">
        <v>75</v>
      </c>
      <c r="C2288" s="3" t="s">
        <v>8</v>
      </c>
      <c r="D2288" s="3" t="s">
        <v>1199</v>
      </c>
      <c r="E2288" s="3" t="s">
        <v>11</v>
      </c>
      <c r="F2288" s="4" t="s">
        <v>1200</v>
      </c>
      <c r="G2288" s="5">
        <v>104000</v>
      </c>
      <c r="H2288" s="5">
        <v>0</v>
      </c>
      <c r="I2288" s="5">
        <v>104000</v>
      </c>
      <c r="J2288" s="4" t="s">
        <v>312</v>
      </c>
      <c r="K2288" s="4" t="s">
        <v>1201</v>
      </c>
    </row>
    <row r="2289" spans="1:11" ht="36" x14ac:dyDescent="0.25">
      <c r="A2289" s="4" t="s">
        <v>93</v>
      </c>
      <c r="B2289" s="4" t="s">
        <v>75</v>
      </c>
      <c r="C2289" s="3" t="s">
        <v>8</v>
      </c>
      <c r="D2289" s="3" t="s">
        <v>1199</v>
      </c>
      <c r="E2289" s="3" t="s">
        <v>347</v>
      </c>
      <c r="F2289" s="4" t="s">
        <v>1200</v>
      </c>
      <c r="G2289" s="5">
        <v>50000</v>
      </c>
      <c r="H2289" s="5">
        <v>445.55500000000001</v>
      </c>
      <c r="I2289" s="5">
        <v>49554.445</v>
      </c>
      <c r="J2289" s="4" t="s">
        <v>312</v>
      </c>
      <c r="K2289" s="4" t="s">
        <v>1201</v>
      </c>
    </row>
    <row r="2290" spans="1:11" ht="36" x14ac:dyDescent="0.25">
      <c r="A2290" s="4" t="s">
        <v>93</v>
      </c>
      <c r="B2290" s="4" t="s">
        <v>75</v>
      </c>
      <c r="C2290" s="3" t="s">
        <v>8</v>
      </c>
      <c r="D2290" s="3" t="s">
        <v>1199</v>
      </c>
      <c r="E2290" s="3" t="s">
        <v>10</v>
      </c>
      <c r="F2290" s="4" t="s">
        <v>1200</v>
      </c>
      <c r="G2290" s="5">
        <v>201563</v>
      </c>
      <c r="H2290" s="5">
        <v>0</v>
      </c>
      <c r="I2290" s="5">
        <v>201563</v>
      </c>
      <c r="J2290" s="4" t="s">
        <v>312</v>
      </c>
      <c r="K2290" s="4" t="s">
        <v>1201</v>
      </c>
    </row>
    <row r="2291" spans="1:11" ht="36" x14ac:dyDescent="0.25">
      <c r="A2291" s="4" t="s">
        <v>93</v>
      </c>
      <c r="B2291" s="4" t="s">
        <v>75</v>
      </c>
      <c r="C2291" s="3" t="s">
        <v>8</v>
      </c>
      <c r="D2291" s="3" t="s">
        <v>1199</v>
      </c>
      <c r="E2291" s="3" t="s">
        <v>13</v>
      </c>
      <c r="F2291" s="4" t="s">
        <v>1200</v>
      </c>
      <c r="G2291" s="5">
        <v>4297</v>
      </c>
      <c r="H2291" s="5">
        <v>0</v>
      </c>
      <c r="I2291" s="5">
        <v>4297</v>
      </c>
      <c r="J2291" s="4" t="s">
        <v>312</v>
      </c>
      <c r="K2291" s="4" t="s">
        <v>1201</v>
      </c>
    </row>
    <row r="2292" spans="1:11" ht="36" x14ac:dyDescent="0.25">
      <c r="A2292" s="4" t="s">
        <v>93</v>
      </c>
      <c r="B2292" s="4" t="s">
        <v>75</v>
      </c>
      <c r="C2292" s="3" t="s">
        <v>8</v>
      </c>
      <c r="D2292" s="3" t="s">
        <v>3074</v>
      </c>
      <c r="E2292" s="3" t="s">
        <v>9</v>
      </c>
      <c r="F2292" s="4" t="s">
        <v>3075</v>
      </c>
      <c r="G2292" s="5">
        <v>500</v>
      </c>
      <c r="H2292" s="5">
        <v>0</v>
      </c>
      <c r="I2292" s="5">
        <v>500</v>
      </c>
      <c r="J2292" s="4" t="s">
        <v>1178</v>
      </c>
      <c r="K2292" s="4" t="s">
        <v>1179</v>
      </c>
    </row>
    <row r="2293" spans="1:11" ht="36" x14ac:dyDescent="0.25">
      <c r="A2293" s="4" t="s">
        <v>93</v>
      </c>
      <c r="B2293" s="4" t="s">
        <v>75</v>
      </c>
      <c r="C2293" s="3" t="s">
        <v>8</v>
      </c>
      <c r="D2293" s="3" t="s">
        <v>3074</v>
      </c>
      <c r="E2293" s="3" t="s">
        <v>11</v>
      </c>
      <c r="F2293" s="4" t="s">
        <v>3075</v>
      </c>
      <c r="G2293" s="5">
        <v>10630</v>
      </c>
      <c r="H2293" s="5">
        <v>0</v>
      </c>
      <c r="I2293" s="5">
        <v>10630</v>
      </c>
      <c r="J2293" s="4" t="s">
        <v>1178</v>
      </c>
      <c r="K2293" s="4" t="s">
        <v>1179</v>
      </c>
    </row>
    <row r="2294" spans="1:11" ht="36" x14ac:dyDescent="0.25">
      <c r="A2294" s="4" t="s">
        <v>93</v>
      </c>
      <c r="B2294" s="4" t="s">
        <v>75</v>
      </c>
      <c r="C2294" s="3" t="s">
        <v>8</v>
      </c>
      <c r="D2294" s="3" t="s">
        <v>3074</v>
      </c>
      <c r="E2294" s="3" t="s">
        <v>10</v>
      </c>
      <c r="F2294" s="4" t="s">
        <v>3075</v>
      </c>
      <c r="G2294" s="5">
        <v>531500</v>
      </c>
      <c r="H2294" s="5">
        <v>0</v>
      </c>
      <c r="I2294" s="5">
        <v>531500</v>
      </c>
      <c r="J2294" s="4" t="s">
        <v>1178</v>
      </c>
      <c r="K2294" s="4" t="s">
        <v>1179</v>
      </c>
    </row>
    <row r="2295" spans="1:11" ht="36" x14ac:dyDescent="0.25">
      <c r="A2295" s="4" t="s">
        <v>93</v>
      </c>
      <c r="B2295" s="4" t="s">
        <v>75</v>
      </c>
      <c r="C2295" s="3" t="s">
        <v>8</v>
      </c>
      <c r="D2295" s="3" t="s">
        <v>1202</v>
      </c>
      <c r="E2295" s="3" t="s">
        <v>11</v>
      </c>
      <c r="F2295" s="4" t="s">
        <v>2427</v>
      </c>
      <c r="G2295" s="5">
        <v>632010</v>
      </c>
      <c r="H2295" s="5">
        <v>607.678</v>
      </c>
      <c r="I2295" s="5">
        <v>631402.32200000004</v>
      </c>
      <c r="J2295" s="4" t="s">
        <v>104</v>
      </c>
      <c r="K2295" s="4" t="s">
        <v>1191</v>
      </c>
    </row>
    <row r="2296" spans="1:11" ht="36" x14ac:dyDescent="0.25">
      <c r="A2296" s="4" t="s">
        <v>93</v>
      </c>
      <c r="B2296" s="4" t="s">
        <v>75</v>
      </c>
      <c r="C2296" s="3" t="s">
        <v>8</v>
      </c>
      <c r="D2296" s="3" t="s">
        <v>1202</v>
      </c>
      <c r="E2296" s="3" t="s">
        <v>347</v>
      </c>
      <c r="F2296" s="4" t="s">
        <v>2427</v>
      </c>
      <c r="G2296" s="5">
        <v>80000</v>
      </c>
      <c r="H2296" s="5">
        <v>39922.474000000002</v>
      </c>
      <c r="I2296" s="5">
        <v>40077.525999999998</v>
      </c>
      <c r="J2296" s="4" t="s">
        <v>104</v>
      </c>
      <c r="K2296" s="4" t="s">
        <v>1191</v>
      </c>
    </row>
    <row r="2297" spans="1:11" ht="36" x14ac:dyDescent="0.25">
      <c r="A2297" s="4" t="s">
        <v>93</v>
      </c>
      <c r="B2297" s="4" t="s">
        <v>75</v>
      </c>
      <c r="C2297" s="3" t="s">
        <v>8</v>
      </c>
      <c r="D2297" s="3" t="s">
        <v>1202</v>
      </c>
      <c r="E2297" s="3" t="s">
        <v>10</v>
      </c>
      <c r="F2297" s="4" t="s">
        <v>2427</v>
      </c>
      <c r="G2297" s="5">
        <v>10010</v>
      </c>
      <c r="H2297" s="5">
        <v>0</v>
      </c>
      <c r="I2297" s="5">
        <v>10010</v>
      </c>
      <c r="J2297" s="4" t="s">
        <v>104</v>
      </c>
      <c r="K2297" s="4" t="s">
        <v>1191</v>
      </c>
    </row>
    <row r="2298" spans="1:11" ht="36" x14ac:dyDescent="0.25">
      <c r="A2298" s="4" t="s">
        <v>93</v>
      </c>
      <c r="B2298" s="4" t="s">
        <v>75</v>
      </c>
      <c r="C2298" s="3" t="s">
        <v>8</v>
      </c>
      <c r="D2298" s="3" t="s">
        <v>1203</v>
      </c>
      <c r="E2298" s="3" t="s">
        <v>11</v>
      </c>
      <c r="F2298" s="4" t="s">
        <v>1204</v>
      </c>
      <c r="G2298" s="5">
        <v>809000</v>
      </c>
      <c r="H2298" s="5">
        <v>57409.510999999999</v>
      </c>
      <c r="I2298" s="5">
        <v>751590.48900000006</v>
      </c>
      <c r="J2298" s="4" t="s">
        <v>1178</v>
      </c>
      <c r="K2298" s="4" t="s">
        <v>1179</v>
      </c>
    </row>
    <row r="2299" spans="1:11" ht="36" x14ac:dyDescent="0.25">
      <c r="A2299" s="4" t="s">
        <v>93</v>
      </c>
      <c r="B2299" s="4" t="s">
        <v>75</v>
      </c>
      <c r="C2299" s="3" t="s">
        <v>8</v>
      </c>
      <c r="D2299" s="3" t="s">
        <v>1205</v>
      </c>
      <c r="E2299" s="3" t="s">
        <v>11</v>
      </c>
      <c r="F2299" s="4" t="s">
        <v>1206</v>
      </c>
      <c r="G2299" s="5">
        <v>10</v>
      </c>
      <c r="H2299" s="5">
        <v>0</v>
      </c>
      <c r="I2299" s="5">
        <v>10</v>
      </c>
      <c r="J2299" s="4" t="s">
        <v>104</v>
      </c>
      <c r="K2299" s="4" t="s">
        <v>134</v>
      </c>
    </row>
    <row r="2300" spans="1:11" ht="36" x14ac:dyDescent="0.25">
      <c r="A2300" s="4" t="s">
        <v>93</v>
      </c>
      <c r="B2300" s="4" t="s">
        <v>75</v>
      </c>
      <c r="C2300" s="3" t="s">
        <v>8</v>
      </c>
      <c r="D2300" s="3" t="s">
        <v>1205</v>
      </c>
      <c r="E2300" s="3" t="s">
        <v>347</v>
      </c>
      <c r="F2300" s="4" t="s">
        <v>1206</v>
      </c>
      <c r="G2300" s="5">
        <v>9000</v>
      </c>
      <c r="H2300" s="5">
        <v>8686.75</v>
      </c>
      <c r="I2300" s="5">
        <v>313.25</v>
      </c>
      <c r="J2300" s="4" t="s">
        <v>104</v>
      </c>
      <c r="K2300" s="4" t="s">
        <v>134</v>
      </c>
    </row>
    <row r="2301" spans="1:11" ht="36" x14ac:dyDescent="0.25">
      <c r="A2301" s="4" t="s">
        <v>93</v>
      </c>
      <c r="B2301" s="4" t="s">
        <v>75</v>
      </c>
      <c r="C2301" s="3" t="s">
        <v>8</v>
      </c>
      <c r="D2301" s="3" t="s">
        <v>1205</v>
      </c>
      <c r="E2301" s="3" t="s">
        <v>10</v>
      </c>
      <c r="F2301" s="4" t="s">
        <v>1206</v>
      </c>
      <c r="G2301" s="5">
        <v>10</v>
      </c>
      <c r="H2301" s="5">
        <v>0</v>
      </c>
      <c r="I2301" s="5">
        <v>10</v>
      </c>
      <c r="J2301" s="4" t="s">
        <v>104</v>
      </c>
      <c r="K2301" s="4" t="s">
        <v>134</v>
      </c>
    </row>
    <row r="2302" spans="1:11" ht="36" x14ac:dyDescent="0.25">
      <c r="A2302" s="4" t="s">
        <v>93</v>
      </c>
      <c r="B2302" s="4" t="s">
        <v>75</v>
      </c>
      <c r="C2302" s="3" t="s">
        <v>8</v>
      </c>
      <c r="D2302" s="3" t="s">
        <v>1207</v>
      </c>
      <c r="E2302" s="3" t="s">
        <v>11</v>
      </c>
      <c r="F2302" s="4" t="s">
        <v>1208</v>
      </c>
      <c r="G2302" s="5">
        <v>408100</v>
      </c>
      <c r="H2302" s="5">
        <v>263431.52</v>
      </c>
      <c r="I2302" s="5">
        <v>144668.47999999998</v>
      </c>
      <c r="J2302" s="4" t="s">
        <v>312</v>
      </c>
      <c r="K2302" s="4" t="s">
        <v>1201</v>
      </c>
    </row>
    <row r="2303" spans="1:11" ht="36" x14ac:dyDescent="0.25">
      <c r="A2303" s="4" t="s">
        <v>93</v>
      </c>
      <c r="B2303" s="4" t="s">
        <v>75</v>
      </c>
      <c r="C2303" s="3" t="s">
        <v>8</v>
      </c>
      <c r="D2303" s="3" t="s">
        <v>3076</v>
      </c>
      <c r="E2303" s="3" t="s">
        <v>9</v>
      </c>
      <c r="F2303" s="4" t="s">
        <v>3077</v>
      </c>
      <c r="G2303" s="5">
        <v>1000</v>
      </c>
      <c r="H2303" s="5">
        <v>119.36799999999999</v>
      </c>
      <c r="I2303" s="5">
        <v>880.63200000000006</v>
      </c>
      <c r="J2303" s="4" t="s">
        <v>104</v>
      </c>
      <c r="K2303" s="4" t="s">
        <v>134</v>
      </c>
    </row>
    <row r="2304" spans="1:11" ht="36" x14ac:dyDescent="0.25">
      <c r="A2304" s="4" t="s">
        <v>93</v>
      </c>
      <c r="B2304" s="4" t="s">
        <v>75</v>
      </c>
      <c r="C2304" s="3" t="s">
        <v>8</v>
      </c>
      <c r="D2304" s="3" t="s">
        <v>3076</v>
      </c>
      <c r="E2304" s="3" t="s">
        <v>11</v>
      </c>
      <c r="F2304" s="4" t="s">
        <v>3077</v>
      </c>
      <c r="G2304" s="5">
        <v>10630</v>
      </c>
      <c r="H2304" s="5">
        <v>0</v>
      </c>
      <c r="I2304" s="5">
        <v>10630</v>
      </c>
      <c r="J2304" s="4" t="s">
        <v>104</v>
      </c>
      <c r="K2304" s="4" t="s">
        <v>134</v>
      </c>
    </row>
    <row r="2305" spans="1:11" ht="36" x14ac:dyDescent="0.25">
      <c r="A2305" s="4" t="s">
        <v>93</v>
      </c>
      <c r="B2305" s="4" t="s">
        <v>75</v>
      </c>
      <c r="C2305" s="3" t="s">
        <v>8</v>
      </c>
      <c r="D2305" s="3" t="s">
        <v>3076</v>
      </c>
      <c r="E2305" s="3" t="s">
        <v>10</v>
      </c>
      <c r="F2305" s="4" t="s">
        <v>3077</v>
      </c>
      <c r="G2305" s="5">
        <v>42520</v>
      </c>
      <c r="H2305" s="5">
        <v>0</v>
      </c>
      <c r="I2305" s="5">
        <v>42520</v>
      </c>
      <c r="J2305" s="4" t="s">
        <v>104</v>
      </c>
      <c r="K2305" s="4" t="s">
        <v>134</v>
      </c>
    </row>
    <row r="2306" spans="1:11" ht="36" x14ac:dyDescent="0.25">
      <c r="A2306" s="4" t="s">
        <v>93</v>
      </c>
      <c r="B2306" s="4" t="s">
        <v>75</v>
      </c>
      <c r="C2306" s="3" t="s">
        <v>8</v>
      </c>
      <c r="D2306" s="3" t="s">
        <v>3687</v>
      </c>
      <c r="E2306" s="3" t="s">
        <v>10</v>
      </c>
      <c r="F2306" s="4" t="s">
        <v>3688</v>
      </c>
      <c r="G2306" s="5">
        <v>353000</v>
      </c>
      <c r="H2306" s="5">
        <v>24015.641</v>
      </c>
      <c r="I2306" s="5">
        <v>328984.359</v>
      </c>
      <c r="J2306" s="4" t="s">
        <v>55</v>
      </c>
      <c r="K2306" s="4" t="s">
        <v>55</v>
      </c>
    </row>
    <row r="2307" spans="1:11" ht="36" x14ac:dyDescent="0.25">
      <c r="A2307" s="4" t="s">
        <v>93</v>
      </c>
      <c r="B2307" s="4" t="s">
        <v>75</v>
      </c>
      <c r="C2307" s="3" t="s">
        <v>8</v>
      </c>
      <c r="D2307" s="3" t="s">
        <v>4420</v>
      </c>
      <c r="E2307" s="3" t="s">
        <v>9</v>
      </c>
      <c r="F2307" s="4" t="s">
        <v>4421</v>
      </c>
      <c r="G2307" s="5">
        <v>340</v>
      </c>
      <c r="H2307" s="5">
        <v>0</v>
      </c>
      <c r="I2307" s="5">
        <v>340</v>
      </c>
      <c r="J2307" s="4" t="s">
        <v>55</v>
      </c>
      <c r="K2307" s="4" t="s">
        <v>55</v>
      </c>
    </row>
    <row r="2308" spans="1:11" ht="36" x14ac:dyDescent="0.25">
      <c r="A2308" s="4" t="s">
        <v>93</v>
      </c>
      <c r="B2308" s="4" t="s">
        <v>75</v>
      </c>
      <c r="C2308" s="3" t="s">
        <v>8</v>
      </c>
      <c r="D2308" s="3" t="s">
        <v>4420</v>
      </c>
      <c r="E2308" s="3" t="s">
        <v>11</v>
      </c>
      <c r="F2308" s="4" t="s">
        <v>4421</v>
      </c>
      <c r="G2308" s="5">
        <v>146000</v>
      </c>
      <c r="H2308" s="5">
        <v>0</v>
      </c>
      <c r="I2308" s="5">
        <v>146000</v>
      </c>
      <c r="J2308" s="4" t="s">
        <v>55</v>
      </c>
      <c r="K2308" s="4" t="s">
        <v>55</v>
      </c>
    </row>
    <row r="2309" spans="1:11" ht="36" x14ac:dyDescent="0.25">
      <c r="A2309" s="4" t="s">
        <v>93</v>
      </c>
      <c r="B2309" s="4" t="s">
        <v>75</v>
      </c>
      <c r="C2309" s="3" t="s">
        <v>8</v>
      </c>
      <c r="D2309" s="3" t="s">
        <v>4420</v>
      </c>
      <c r="E2309" s="3" t="s">
        <v>347</v>
      </c>
      <c r="F2309" s="4" t="s">
        <v>4421</v>
      </c>
      <c r="G2309" s="5">
        <v>290000</v>
      </c>
      <c r="H2309" s="5">
        <v>593.84100000000001</v>
      </c>
      <c r="I2309" s="5">
        <v>289406.15899999999</v>
      </c>
      <c r="J2309" s="4" t="s">
        <v>55</v>
      </c>
      <c r="K2309" s="4" t="s">
        <v>55</v>
      </c>
    </row>
    <row r="2310" spans="1:11" ht="36" x14ac:dyDescent="0.25">
      <c r="A2310" s="4" t="s">
        <v>93</v>
      </c>
      <c r="B2310" s="4" t="s">
        <v>75</v>
      </c>
      <c r="C2310" s="3" t="s">
        <v>8</v>
      </c>
      <c r="D2310" s="3" t="s">
        <v>4420</v>
      </c>
      <c r="E2310" s="3" t="s">
        <v>10</v>
      </c>
      <c r="F2310" s="4" t="s">
        <v>4421</v>
      </c>
      <c r="G2310" s="5">
        <v>1163670</v>
      </c>
      <c r="H2310" s="5">
        <v>0</v>
      </c>
      <c r="I2310" s="5">
        <v>1163670</v>
      </c>
      <c r="J2310" s="4" t="s">
        <v>55</v>
      </c>
      <c r="K2310" s="4" t="s">
        <v>55</v>
      </c>
    </row>
    <row r="2311" spans="1:11" ht="36" x14ac:dyDescent="0.25">
      <c r="A2311" s="4" t="s">
        <v>93</v>
      </c>
      <c r="B2311" s="4" t="s">
        <v>75</v>
      </c>
      <c r="C2311" s="3" t="s">
        <v>8</v>
      </c>
      <c r="D2311" s="3" t="s">
        <v>2428</v>
      </c>
      <c r="E2311" s="3" t="s">
        <v>347</v>
      </c>
      <c r="F2311" s="4" t="s">
        <v>2429</v>
      </c>
      <c r="G2311" s="5">
        <v>2000</v>
      </c>
      <c r="H2311" s="5">
        <v>0</v>
      </c>
      <c r="I2311" s="5">
        <v>2000</v>
      </c>
      <c r="J2311" s="4" t="s">
        <v>55</v>
      </c>
      <c r="K2311" s="4" t="s">
        <v>55</v>
      </c>
    </row>
    <row r="2312" spans="1:11" ht="36" x14ac:dyDescent="0.25">
      <c r="A2312" s="4" t="s">
        <v>93</v>
      </c>
      <c r="B2312" s="4" t="s">
        <v>75</v>
      </c>
      <c r="C2312" s="3" t="s">
        <v>8</v>
      </c>
      <c r="D2312" s="3" t="s">
        <v>3078</v>
      </c>
      <c r="E2312" s="3" t="s">
        <v>9</v>
      </c>
      <c r="F2312" s="4" t="s">
        <v>3079</v>
      </c>
      <c r="G2312" s="5">
        <v>500</v>
      </c>
      <c r="H2312" s="5">
        <v>62.072000000000003</v>
      </c>
      <c r="I2312" s="5">
        <v>437.928</v>
      </c>
      <c r="J2312" s="4" t="s">
        <v>1178</v>
      </c>
      <c r="K2312" s="4" t="s">
        <v>2089</v>
      </c>
    </row>
    <row r="2313" spans="1:11" ht="36" x14ac:dyDescent="0.25">
      <c r="A2313" s="4" t="s">
        <v>93</v>
      </c>
      <c r="B2313" s="4" t="s">
        <v>75</v>
      </c>
      <c r="C2313" s="3" t="s">
        <v>8</v>
      </c>
      <c r="D2313" s="3" t="s">
        <v>3078</v>
      </c>
      <c r="E2313" s="3" t="s">
        <v>11</v>
      </c>
      <c r="F2313" s="4" t="s">
        <v>3079</v>
      </c>
      <c r="G2313" s="5">
        <v>53150</v>
      </c>
      <c r="H2313" s="5">
        <v>0</v>
      </c>
      <c r="I2313" s="5">
        <v>53150</v>
      </c>
      <c r="J2313" s="4" t="s">
        <v>1178</v>
      </c>
      <c r="K2313" s="4" t="s">
        <v>2089</v>
      </c>
    </row>
    <row r="2314" spans="1:11" ht="60" x14ac:dyDescent="0.25">
      <c r="A2314" s="4" t="s">
        <v>93</v>
      </c>
      <c r="B2314" s="4" t="s">
        <v>75</v>
      </c>
      <c r="C2314" s="3" t="s">
        <v>8</v>
      </c>
      <c r="D2314" s="3" t="s">
        <v>3689</v>
      </c>
      <c r="E2314" s="3" t="s">
        <v>11</v>
      </c>
      <c r="F2314" s="4" t="s">
        <v>3690</v>
      </c>
      <c r="G2314" s="5">
        <v>211000</v>
      </c>
      <c r="H2314" s="5">
        <v>0</v>
      </c>
      <c r="I2314" s="5">
        <v>211000</v>
      </c>
      <c r="J2314" s="4" t="s">
        <v>1209</v>
      </c>
      <c r="K2314" s="4" t="s">
        <v>1210</v>
      </c>
    </row>
    <row r="2315" spans="1:11" ht="60" x14ac:dyDescent="0.25">
      <c r="A2315" s="4" t="s">
        <v>93</v>
      </c>
      <c r="B2315" s="4" t="s">
        <v>75</v>
      </c>
      <c r="C2315" s="3" t="s">
        <v>8</v>
      </c>
      <c r="D2315" s="3" t="s">
        <v>3689</v>
      </c>
      <c r="E2315" s="3" t="s">
        <v>10</v>
      </c>
      <c r="F2315" s="4" t="s">
        <v>3690</v>
      </c>
      <c r="G2315" s="5">
        <v>90000</v>
      </c>
      <c r="H2315" s="5">
        <v>0</v>
      </c>
      <c r="I2315" s="5">
        <v>90000</v>
      </c>
      <c r="J2315" s="4" t="s">
        <v>1209</v>
      </c>
      <c r="K2315" s="4" t="s">
        <v>1210</v>
      </c>
    </row>
    <row r="2316" spans="1:11" ht="48" x14ac:dyDescent="0.25">
      <c r="A2316" s="4" t="s">
        <v>93</v>
      </c>
      <c r="B2316" s="4" t="s">
        <v>75</v>
      </c>
      <c r="C2316" s="3" t="s">
        <v>8</v>
      </c>
      <c r="D2316" s="3" t="s">
        <v>3691</v>
      </c>
      <c r="E2316" s="3" t="s">
        <v>11</v>
      </c>
      <c r="F2316" s="4" t="s">
        <v>3692</v>
      </c>
      <c r="G2316" s="5">
        <v>327600</v>
      </c>
      <c r="H2316" s="5">
        <v>216722.05499999999</v>
      </c>
      <c r="I2316" s="5">
        <v>110877.94500000001</v>
      </c>
      <c r="J2316" s="4" t="s">
        <v>1209</v>
      </c>
      <c r="K2316" s="4" t="s">
        <v>3693</v>
      </c>
    </row>
    <row r="2317" spans="1:11" ht="48" x14ac:dyDescent="0.25">
      <c r="A2317" s="4" t="s">
        <v>93</v>
      </c>
      <c r="B2317" s="4" t="s">
        <v>75</v>
      </c>
      <c r="C2317" s="3" t="s">
        <v>8</v>
      </c>
      <c r="D2317" s="3" t="s">
        <v>3691</v>
      </c>
      <c r="E2317" s="3" t="s">
        <v>10</v>
      </c>
      <c r="F2317" s="4" t="s">
        <v>3692</v>
      </c>
      <c r="G2317" s="5">
        <v>6110400</v>
      </c>
      <c r="H2317" s="5">
        <v>4392068.4859999996</v>
      </c>
      <c r="I2317" s="5">
        <v>1718331.5140000004</v>
      </c>
      <c r="J2317" s="4" t="s">
        <v>1209</v>
      </c>
      <c r="K2317" s="4" t="s">
        <v>3693</v>
      </c>
    </row>
    <row r="2318" spans="1:11" ht="36" x14ac:dyDescent="0.25">
      <c r="A2318" s="4" t="s">
        <v>93</v>
      </c>
      <c r="B2318" s="4" t="s">
        <v>75</v>
      </c>
      <c r="C2318" s="3" t="s">
        <v>8</v>
      </c>
      <c r="D2318" s="3" t="s">
        <v>1211</v>
      </c>
      <c r="E2318" s="3" t="s">
        <v>11</v>
      </c>
      <c r="F2318" s="4" t="s">
        <v>1212</v>
      </c>
      <c r="G2318" s="5">
        <v>500000</v>
      </c>
      <c r="H2318" s="5">
        <v>208000</v>
      </c>
      <c r="I2318" s="5">
        <v>292000</v>
      </c>
      <c r="J2318" s="4" t="s">
        <v>1178</v>
      </c>
      <c r="K2318" s="4" t="s">
        <v>1179</v>
      </c>
    </row>
    <row r="2319" spans="1:11" ht="36" x14ac:dyDescent="0.25">
      <c r="A2319" s="4" t="s">
        <v>93</v>
      </c>
      <c r="B2319" s="4" t="s">
        <v>75</v>
      </c>
      <c r="C2319" s="3" t="s">
        <v>8</v>
      </c>
      <c r="D2319" s="3" t="s">
        <v>1211</v>
      </c>
      <c r="E2319" s="3" t="s">
        <v>347</v>
      </c>
      <c r="F2319" s="4" t="s">
        <v>1212</v>
      </c>
      <c r="G2319" s="5">
        <v>55000</v>
      </c>
      <c r="H2319" s="5">
        <v>19859.517</v>
      </c>
      <c r="I2319" s="5">
        <v>35140.483</v>
      </c>
      <c r="J2319" s="4" t="s">
        <v>1178</v>
      </c>
      <c r="K2319" s="4" t="s">
        <v>1179</v>
      </c>
    </row>
    <row r="2320" spans="1:11" ht="36" x14ac:dyDescent="0.25">
      <c r="A2320" s="4" t="s">
        <v>93</v>
      </c>
      <c r="B2320" s="4" t="s">
        <v>75</v>
      </c>
      <c r="C2320" s="3" t="s">
        <v>8</v>
      </c>
      <c r="D2320" s="3" t="s">
        <v>1211</v>
      </c>
      <c r="E2320" s="3" t="s">
        <v>10</v>
      </c>
      <c r="F2320" s="4" t="s">
        <v>1212</v>
      </c>
      <c r="G2320" s="5">
        <v>15273000</v>
      </c>
      <c r="H2320" s="5">
        <v>5586628.4910000004</v>
      </c>
      <c r="I2320" s="5">
        <v>9686371.5089999996</v>
      </c>
      <c r="J2320" s="4" t="s">
        <v>1178</v>
      </c>
      <c r="K2320" s="4" t="s">
        <v>1179</v>
      </c>
    </row>
    <row r="2321" spans="1:11" ht="36" x14ac:dyDescent="0.25">
      <c r="A2321" s="4" t="s">
        <v>93</v>
      </c>
      <c r="B2321" s="4" t="s">
        <v>75</v>
      </c>
      <c r="C2321" s="3" t="s">
        <v>8</v>
      </c>
      <c r="D2321" s="3" t="s">
        <v>3694</v>
      </c>
      <c r="E2321" s="3" t="s">
        <v>11</v>
      </c>
      <c r="F2321" s="4" t="s">
        <v>3695</v>
      </c>
      <c r="G2321" s="5">
        <v>598000</v>
      </c>
      <c r="H2321" s="5">
        <v>437095.44</v>
      </c>
      <c r="I2321" s="5">
        <v>160904.56</v>
      </c>
      <c r="J2321" s="4" t="s">
        <v>1213</v>
      </c>
      <c r="K2321" s="4" t="s">
        <v>3696</v>
      </c>
    </row>
    <row r="2322" spans="1:11" ht="36" x14ac:dyDescent="0.25">
      <c r="A2322" s="4" t="s">
        <v>93</v>
      </c>
      <c r="B2322" s="4" t="s">
        <v>75</v>
      </c>
      <c r="C2322" s="3" t="s">
        <v>8</v>
      </c>
      <c r="D2322" s="3" t="s">
        <v>3694</v>
      </c>
      <c r="E2322" s="3" t="s">
        <v>10</v>
      </c>
      <c r="F2322" s="4" t="s">
        <v>3695</v>
      </c>
      <c r="G2322" s="5">
        <v>4428000</v>
      </c>
      <c r="H2322" s="5">
        <v>3393714.449</v>
      </c>
      <c r="I2322" s="5">
        <v>1034285.551</v>
      </c>
      <c r="J2322" s="4" t="s">
        <v>1213</v>
      </c>
      <c r="K2322" s="4" t="s">
        <v>3696</v>
      </c>
    </row>
    <row r="2323" spans="1:11" ht="36" x14ac:dyDescent="0.25">
      <c r="A2323" s="4" t="s">
        <v>93</v>
      </c>
      <c r="B2323" s="4" t="s">
        <v>75</v>
      </c>
      <c r="C2323" s="3" t="s">
        <v>8</v>
      </c>
      <c r="D2323" s="3" t="s">
        <v>3697</v>
      </c>
      <c r="E2323" s="3" t="s">
        <v>11</v>
      </c>
      <c r="F2323" s="4" t="s">
        <v>3698</v>
      </c>
      <c r="G2323" s="5">
        <v>15000</v>
      </c>
      <c r="H2323" s="5">
        <v>12002</v>
      </c>
      <c r="I2323" s="5">
        <v>2998</v>
      </c>
      <c r="J2323" s="4" t="s">
        <v>1178</v>
      </c>
      <c r="K2323" s="4" t="s">
        <v>3699</v>
      </c>
    </row>
    <row r="2324" spans="1:11" ht="36" x14ac:dyDescent="0.25">
      <c r="A2324" s="4" t="s">
        <v>93</v>
      </c>
      <c r="B2324" s="4" t="s">
        <v>75</v>
      </c>
      <c r="C2324" s="3" t="s">
        <v>8</v>
      </c>
      <c r="D2324" s="3" t="s">
        <v>1214</v>
      </c>
      <c r="E2324" s="3" t="s">
        <v>11</v>
      </c>
      <c r="F2324" s="4" t="s">
        <v>1215</v>
      </c>
      <c r="G2324" s="5">
        <v>211000</v>
      </c>
      <c r="H2324" s="5">
        <v>169604.76199999999</v>
      </c>
      <c r="I2324" s="5">
        <v>41395.238000000012</v>
      </c>
      <c r="J2324" s="4" t="s">
        <v>312</v>
      </c>
      <c r="K2324" s="4" t="s">
        <v>1201</v>
      </c>
    </row>
    <row r="2325" spans="1:11" ht="36" x14ac:dyDescent="0.25">
      <c r="A2325" s="4" t="s">
        <v>93</v>
      </c>
      <c r="B2325" s="4" t="s">
        <v>75</v>
      </c>
      <c r="C2325" s="3" t="s">
        <v>8</v>
      </c>
      <c r="D2325" s="3" t="s">
        <v>1214</v>
      </c>
      <c r="E2325" s="3" t="s">
        <v>10</v>
      </c>
      <c r="F2325" s="4" t="s">
        <v>1215</v>
      </c>
      <c r="G2325" s="5">
        <v>2155000</v>
      </c>
      <c r="H2325" s="5">
        <v>2129555.145</v>
      </c>
      <c r="I2325" s="5">
        <v>25444.854999999981</v>
      </c>
      <c r="J2325" s="4" t="s">
        <v>312</v>
      </c>
      <c r="K2325" s="4" t="s">
        <v>1201</v>
      </c>
    </row>
    <row r="2326" spans="1:11" ht="36" x14ac:dyDescent="0.25">
      <c r="A2326" s="4" t="s">
        <v>93</v>
      </c>
      <c r="B2326" s="4" t="s">
        <v>75</v>
      </c>
      <c r="C2326" s="3" t="s">
        <v>8</v>
      </c>
      <c r="D2326" s="3" t="s">
        <v>1216</v>
      </c>
      <c r="E2326" s="3" t="s">
        <v>11</v>
      </c>
      <c r="F2326" s="4" t="s">
        <v>1217</v>
      </c>
      <c r="G2326" s="5">
        <v>277000</v>
      </c>
      <c r="H2326" s="5">
        <v>0</v>
      </c>
      <c r="I2326" s="5">
        <v>277000</v>
      </c>
      <c r="J2326" s="4" t="s">
        <v>312</v>
      </c>
      <c r="K2326" s="4" t="s">
        <v>312</v>
      </c>
    </row>
    <row r="2327" spans="1:11" ht="48" x14ac:dyDescent="0.25">
      <c r="A2327" s="4" t="s">
        <v>93</v>
      </c>
      <c r="B2327" s="4" t="s">
        <v>75</v>
      </c>
      <c r="C2327" s="3" t="s">
        <v>8</v>
      </c>
      <c r="D2327" s="3" t="s">
        <v>4510</v>
      </c>
      <c r="E2327" s="3" t="s">
        <v>9</v>
      </c>
      <c r="F2327" s="4" t="s">
        <v>4511</v>
      </c>
      <c r="G2327" s="5">
        <v>500</v>
      </c>
      <c r="H2327" s="5">
        <v>457.01400000000001</v>
      </c>
      <c r="I2327" s="5">
        <v>42.98599999999999</v>
      </c>
      <c r="J2327" s="4" t="s">
        <v>1209</v>
      </c>
      <c r="K2327" s="4" t="s">
        <v>4424</v>
      </c>
    </row>
    <row r="2328" spans="1:11" ht="48" x14ac:dyDescent="0.25">
      <c r="A2328" s="4" t="s">
        <v>93</v>
      </c>
      <c r="B2328" s="4" t="s">
        <v>75</v>
      </c>
      <c r="C2328" s="3" t="s">
        <v>8</v>
      </c>
      <c r="D2328" s="3" t="s">
        <v>4510</v>
      </c>
      <c r="E2328" s="3" t="s">
        <v>11</v>
      </c>
      <c r="F2328" s="4" t="s">
        <v>4511</v>
      </c>
      <c r="G2328" s="5">
        <v>33600</v>
      </c>
      <c r="H2328" s="5">
        <v>0</v>
      </c>
      <c r="I2328" s="5">
        <v>33600</v>
      </c>
      <c r="J2328" s="4" t="s">
        <v>1209</v>
      </c>
      <c r="K2328" s="4" t="s">
        <v>4424</v>
      </c>
    </row>
    <row r="2329" spans="1:11" ht="48" x14ac:dyDescent="0.25">
      <c r="A2329" s="4" t="s">
        <v>93</v>
      </c>
      <c r="B2329" s="4" t="s">
        <v>75</v>
      </c>
      <c r="C2329" s="3" t="s">
        <v>8</v>
      </c>
      <c r="D2329" s="3" t="s">
        <v>4510</v>
      </c>
      <c r="E2329" s="3" t="s">
        <v>10</v>
      </c>
      <c r="F2329" s="4" t="s">
        <v>4511</v>
      </c>
      <c r="G2329" s="5">
        <v>641000</v>
      </c>
      <c r="H2329" s="5">
        <v>0</v>
      </c>
      <c r="I2329" s="5">
        <v>641000</v>
      </c>
      <c r="J2329" s="4" t="s">
        <v>1209</v>
      </c>
      <c r="K2329" s="4" t="s">
        <v>4424</v>
      </c>
    </row>
    <row r="2330" spans="1:11" ht="48" x14ac:dyDescent="0.25">
      <c r="A2330" s="4" t="s">
        <v>93</v>
      </c>
      <c r="B2330" s="4" t="s">
        <v>75</v>
      </c>
      <c r="C2330" s="3" t="s">
        <v>8</v>
      </c>
      <c r="D2330" s="3" t="s">
        <v>4510</v>
      </c>
      <c r="E2330" s="3" t="s">
        <v>13</v>
      </c>
      <c r="F2330" s="4" t="s">
        <v>4511</v>
      </c>
      <c r="G2330" s="5">
        <v>1000</v>
      </c>
      <c r="H2330" s="5">
        <v>0</v>
      </c>
      <c r="I2330" s="5">
        <v>1000</v>
      </c>
      <c r="J2330" s="4" t="s">
        <v>1209</v>
      </c>
      <c r="K2330" s="4" t="s">
        <v>4424</v>
      </c>
    </row>
    <row r="2331" spans="1:11" ht="36" x14ac:dyDescent="0.25">
      <c r="A2331" s="4" t="s">
        <v>93</v>
      </c>
      <c r="B2331" s="4" t="s">
        <v>75</v>
      </c>
      <c r="C2331" s="3" t="s">
        <v>8</v>
      </c>
      <c r="D2331" s="3" t="s">
        <v>3700</v>
      </c>
      <c r="E2331" s="3" t="s">
        <v>10</v>
      </c>
      <c r="F2331" s="4" t="s">
        <v>3701</v>
      </c>
      <c r="G2331" s="5">
        <v>1720000</v>
      </c>
      <c r="H2331" s="5">
        <v>1642269.1040000001</v>
      </c>
      <c r="I2331" s="5">
        <v>77730.89599999995</v>
      </c>
      <c r="J2331" s="4" t="s">
        <v>4152</v>
      </c>
      <c r="K2331" s="4" t="s">
        <v>4153</v>
      </c>
    </row>
    <row r="2332" spans="1:11" ht="48" x14ac:dyDescent="0.25">
      <c r="A2332" s="4" t="s">
        <v>93</v>
      </c>
      <c r="B2332" s="4" t="s">
        <v>75</v>
      </c>
      <c r="C2332" s="3" t="s">
        <v>8</v>
      </c>
      <c r="D2332" s="3" t="s">
        <v>4422</v>
      </c>
      <c r="E2332" s="3" t="s">
        <v>11</v>
      </c>
      <c r="F2332" s="4" t="s">
        <v>4423</v>
      </c>
      <c r="G2332" s="5">
        <v>4000</v>
      </c>
      <c r="H2332" s="5">
        <v>3295.3209999999999</v>
      </c>
      <c r="I2332" s="5">
        <v>704.67900000000009</v>
      </c>
      <c r="J2332" s="4" t="s">
        <v>1209</v>
      </c>
      <c r="K2332" s="4" t="s">
        <v>4424</v>
      </c>
    </row>
    <row r="2333" spans="1:11" ht="36" x14ac:dyDescent="0.25">
      <c r="A2333" s="4" t="s">
        <v>93</v>
      </c>
      <c r="B2333" s="4" t="s">
        <v>75</v>
      </c>
      <c r="C2333" s="3" t="s">
        <v>8</v>
      </c>
      <c r="D2333" s="3" t="s">
        <v>3702</v>
      </c>
      <c r="E2333" s="3" t="s">
        <v>10</v>
      </c>
      <c r="F2333" s="4" t="s">
        <v>3703</v>
      </c>
      <c r="G2333" s="5">
        <v>58000</v>
      </c>
      <c r="H2333" s="5">
        <v>54289.572999999997</v>
      </c>
      <c r="I2333" s="5">
        <v>3710.4270000000033</v>
      </c>
      <c r="J2333" s="4" t="s">
        <v>1209</v>
      </c>
      <c r="K2333" s="4" t="s">
        <v>3704</v>
      </c>
    </row>
    <row r="2334" spans="1:11" ht="48" x14ac:dyDescent="0.25">
      <c r="A2334" s="4" t="s">
        <v>93</v>
      </c>
      <c r="B2334" s="4" t="s">
        <v>75</v>
      </c>
      <c r="C2334" s="3" t="s">
        <v>8</v>
      </c>
      <c r="D2334" s="3" t="s">
        <v>4512</v>
      </c>
      <c r="E2334" s="3" t="s">
        <v>11</v>
      </c>
      <c r="F2334" s="4" t="s">
        <v>4513</v>
      </c>
      <c r="G2334" s="5">
        <v>1000</v>
      </c>
      <c r="H2334" s="5">
        <v>0</v>
      </c>
      <c r="I2334" s="5">
        <v>1000</v>
      </c>
      <c r="J2334" s="4" t="s">
        <v>1209</v>
      </c>
      <c r="K2334" s="4" t="s">
        <v>4424</v>
      </c>
    </row>
    <row r="2335" spans="1:11" ht="48" x14ac:dyDescent="0.25">
      <c r="A2335" s="4" t="s">
        <v>93</v>
      </c>
      <c r="B2335" s="4" t="s">
        <v>75</v>
      </c>
      <c r="C2335" s="3" t="s">
        <v>8</v>
      </c>
      <c r="D2335" s="3" t="s">
        <v>4512</v>
      </c>
      <c r="E2335" s="3" t="s">
        <v>10</v>
      </c>
      <c r="F2335" s="4" t="s">
        <v>4513</v>
      </c>
      <c r="G2335" s="5">
        <v>26200</v>
      </c>
      <c r="H2335" s="5">
        <v>0</v>
      </c>
      <c r="I2335" s="5">
        <v>26200</v>
      </c>
      <c r="J2335" s="4" t="s">
        <v>1209</v>
      </c>
      <c r="K2335" s="4" t="s">
        <v>4424</v>
      </c>
    </row>
    <row r="2336" spans="1:11" ht="36" x14ac:dyDescent="0.25">
      <c r="A2336" s="4" t="s">
        <v>93</v>
      </c>
      <c r="B2336" s="4" t="s">
        <v>75</v>
      </c>
      <c r="C2336" s="3" t="s">
        <v>8</v>
      </c>
      <c r="D2336" s="3" t="s">
        <v>4425</v>
      </c>
      <c r="E2336" s="3" t="s">
        <v>9</v>
      </c>
      <c r="F2336" s="4" t="s">
        <v>4426</v>
      </c>
      <c r="G2336" s="5">
        <v>1000</v>
      </c>
      <c r="H2336" s="5">
        <v>771.82100000000003</v>
      </c>
      <c r="I2336" s="5">
        <v>228.17899999999997</v>
      </c>
      <c r="J2336" s="4" t="s">
        <v>1209</v>
      </c>
      <c r="K2336" s="4" t="s">
        <v>4427</v>
      </c>
    </row>
    <row r="2337" spans="1:11" ht="36" x14ac:dyDescent="0.25">
      <c r="A2337" s="4" t="s">
        <v>93</v>
      </c>
      <c r="B2337" s="4" t="s">
        <v>75</v>
      </c>
      <c r="C2337" s="3" t="s">
        <v>8</v>
      </c>
      <c r="D2337" s="3" t="s">
        <v>4425</v>
      </c>
      <c r="E2337" s="3" t="s">
        <v>11</v>
      </c>
      <c r="F2337" s="4" t="s">
        <v>4426</v>
      </c>
      <c r="G2337" s="5">
        <v>1000</v>
      </c>
      <c r="H2337" s="5">
        <v>0</v>
      </c>
      <c r="I2337" s="5">
        <v>1000</v>
      </c>
      <c r="J2337" s="4" t="s">
        <v>1209</v>
      </c>
      <c r="K2337" s="4" t="s">
        <v>4427</v>
      </c>
    </row>
    <row r="2338" spans="1:11" ht="36" x14ac:dyDescent="0.25">
      <c r="A2338" s="4" t="s">
        <v>93</v>
      </c>
      <c r="B2338" s="4" t="s">
        <v>75</v>
      </c>
      <c r="C2338" s="3" t="s">
        <v>8</v>
      </c>
      <c r="D2338" s="3" t="s">
        <v>4425</v>
      </c>
      <c r="E2338" s="3" t="s">
        <v>10</v>
      </c>
      <c r="F2338" s="4" t="s">
        <v>4426</v>
      </c>
      <c r="G2338" s="5">
        <v>1000</v>
      </c>
      <c r="H2338" s="5">
        <v>0</v>
      </c>
      <c r="I2338" s="5">
        <v>1000</v>
      </c>
      <c r="J2338" s="4" t="s">
        <v>1209</v>
      </c>
      <c r="K2338" s="4" t="s">
        <v>4427</v>
      </c>
    </row>
    <row r="2339" spans="1:11" ht="36" x14ac:dyDescent="0.25">
      <c r="A2339" s="4" t="s">
        <v>93</v>
      </c>
      <c r="B2339" s="4" t="s">
        <v>75</v>
      </c>
      <c r="C2339" s="3" t="s">
        <v>8</v>
      </c>
      <c r="D2339" s="3" t="s">
        <v>3705</v>
      </c>
      <c r="E2339" s="3" t="s">
        <v>10</v>
      </c>
      <c r="F2339" s="4" t="s">
        <v>3706</v>
      </c>
      <c r="G2339" s="5">
        <v>455000</v>
      </c>
      <c r="H2339" s="5">
        <v>175176.226</v>
      </c>
      <c r="I2339" s="5">
        <v>279823.77399999998</v>
      </c>
      <c r="J2339" s="4" t="s">
        <v>21</v>
      </c>
      <c r="K2339" s="4" t="s">
        <v>22</v>
      </c>
    </row>
    <row r="2340" spans="1:11" ht="36" x14ac:dyDescent="0.25">
      <c r="A2340" s="4" t="s">
        <v>93</v>
      </c>
      <c r="B2340" s="4" t="s">
        <v>75</v>
      </c>
      <c r="C2340" s="3" t="s">
        <v>8</v>
      </c>
      <c r="D2340" s="3" t="s">
        <v>3707</v>
      </c>
      <c r="E2340" s="3" t="s">
        <v>10</v>
      </c>
      <c r="F2340" s="4" t="s">
        <v>3708</v>
      </c>
      <c r="G2340" s="5">
        <v>859000</v>
      </c>
      <c r="H2340" s="5">
        <v>854908.66700000002</v>
      </c>
      <c r="I2340" s="5">
        <v>4091.3329999999842</v>
      </c>
      <c r="J2340" s="4" t="s">
        <v>21</v>
      </c>
      <c r="K2340" s="4" t="s">
        <v>22</v>
      </c>
    </row>
    <row r="2341" spans="1:11" ht="60" x14ac:dyDescent="0.25">
      <c r="A2341" s="4" t="s">
        <v>93</v>
      </c>
      <c r="B2341" s="4" t="s">
        <v>75</v>
      </c>
      <c r="C2341" s="3" t="s">
        <v>8</v>
      </c>
      <c r="D2341" s="3" t="s">
        <v>4154</v>
      </c>
      <c r="E2341" s="3" t="s">
        <v>10</v>
      </c>
      <c r="F2341" s="4" t="s">
        <v>4155</v>
      </c>
      <c r="G2341" s="5">
        <v>3380300</v>
      </c>
      <c r="H2341" s="5">
        <v>1765560.8419999999</v>
      </c>
      <c r="I2341" s="5">
        <v>1614739.1580000001</v>
      </c>
      <c r="J2341" s="4" t="s">
        <v>1209</v>
      </c>
      <c r="K2341" s="4" t="s">
        <v>1210</v>
      </c>
    </row>
    <row r="2342" spans="1:11" ht="60" x14ac:dyDescent="0.25">
      <c r="A2342" s="4" t="s">
        <v>93</v>
      </c>
      <c r="B2342" s="4" t="s">
        <v>75</v>
      </c>
      <c r="C2342" s="3" t="s">
        <v>8</v>
      </c>
      <c r="D2342" s="3" t="s">
        <v>4154</v>
      </c>
      <c r="E2342" s="3" t="s">
        <v>98</v>
      </c>
      <c r="F2342" s="4" t="s">
        <v>4155</v>
      </c>
      <c r="G2342" s="5">
        <v>251796</v>
      </c>
      <c r="H2342" s="5">
        <v>45797.629000000001</v>
      </c>
      <c r="I2342" s="5">
        <v>205998.37099999998</v>
      </c>
      <c r="J2342" s="4" t="s">
        <v>1209</v>
      </c>
      <c r="K2342" s="4" t="s">
        <v>1210</v>
      </c>
    </row>
    <row r="2343" spans="1:11" ht="60" x14ac:dyDescent="0.25">
      <c r="A2343" s="4" t="s">
        <v>93</v>
      </c>
      <c r="B2343" s="4" t="s">
        <v>75</v>
      </c>
      <c r="C2343" s="3" t="s">
        <v>8</v>
      </c>
      <c r="D2343" s="3" t="s">
        <v>4154</v>
      </c>
      <c r="E2343" s="3" t="s">
        <v>13</v>
      </c>
      <c r="F2343" s="4" t="s">
        <v>4155</v>
      </c>
      <c r="G2343" s="5">
        <v>4290238</v>
      </c>
      <c r="H2343" s="5">
        <v>2621439.8059999999</v>
      </c>
      <c r="I2343" s="5">
        <v>1668798.1940000001</v>
      </c>
      <c r="J2343" s="4" t="s">
        <v>1209</v>
      </c>
      <c r="K2343" s="4" t="s">
        <v>1210</v>
      </c>
    </row>
    <row r="2344" spans="1:11" ht="48" x14ac:dyDescent="0.25">
      <c r="A2344" s="4" t="s">
        <v>93</v>
      </c>
      <c r="B2344" s="4" t="s">
        <v>75</v>
      </c>
      <c r="C2344" s="3" t="s">
        <v>8</v>
      </c>
      <c r="D2344" s="3" t="s">
        <v>3709</v>
      </c>
      <c r="E2344" s="3" t="s">
        <v>10</v>
      </c>
      <c r="F2344" s="4" t="s">
        <v>3710</v>
      </c>
      <c r="G2344" s="5">
        <v>3390000</v>
      </c>
      <c r="H2344" s="5">
        <v>1876902.4369999999</v>
      </c>
      <c r="I2344" s="5">
        <v>1513097.5630000001</v>
      </c>
      <c r="J2344" s="4" t="s">
        <v>3711</v>
      </c>
      <c r="K2344" s="4" t="s">
        <v>3712</v>
      </c>
    </row>
    <row r="2345" spans="1:11" ht="48" x14ac:dyDescent="0.25">
      <c r="A2345" s="4" t="s">
        <v>93</v>
      </c>
      <c r="B2345" s="4" t="s">
        <v>75</v>
      </c>
      <c r="C2345" s="3" t="s">
        <v>8</v>
      </c>
      <c r="D2345" s="3" t="s">
        <v>3709</v>
      </c>
      <c r="E2345" s="3" t="s">
        <v>13</v>
      </c>
      <c r="F2345" s="4" t="s">
        <v>3710</v>
      </c>
      <c r="G2345" s="5">
        <v>1000</v>
      </c>
      <c r="H2345" s="5">
        <v>809.98</v>
      </c>
      <c r="I2345" s="5">
        <v>190.01999999999998</v>
      </c>
      <c r="J2345" s="4" t="s">
        <v>3711</v>
      </c>
      <c r="K2345" s="4" t="s">
        <v>3712</v>
      </c>
    </row>
    <row r="2346" spans="1:11" ht="36" x14ac:dyDescent="0.25">
      <c r="A2346" s="4" t="s">
        <v>93</v>
      </c>
      <c r="B2346" s="4" t="s">
        <v>75</v>
      </c>
      <c r="C2346" s="3" t="s">
        <v>8</v>
      </c>
      <c r="D2346" s="3" t="s">
        <v>4428</v>
      </c>
      <c r="E2346" s="3" t="s">
        <v>11</v>
      </c>
      <c r="F2346" s="4" t="s">
        <v>4429</v>
      </c>
      <c r="G2346" s="5">
        <v>2000</v>
      </c>
      <c r="H2346" s="5">
        <v>0</v>
      </c>
      <c r="I2346" s="5">
        <v>2000</v>
      </c>
      <c r="J2346" s="4" t="s">
        <v>21</v>
      </c>
      <c r="K2346" s="4" t="s">
        <v>22</v>
      </c>
    </row>
    <row r="2347" spans="1:11" ht="36" x14ac:dyDescent="0.25">
      <c r="A2347" s="4" t="s">
        <v>93</v>
      </c>
      <c r="B2347" s="4" t="s">
        <v>75</v>
      </c>
      <c r="C2347" s="3" t="s">
        <v>8</v>
      </c>
      <c r="D2347" s="3" t="s">
        <v>4428</v>
      </c>
      <c r="E2347" s="3" t="s">
        <v>10</v>
      </c>
      <c r="F2347" s="4" t="s">
        <v>4429</v>
      </c>
      <c r="G2347" s="5">
        <v>2000</v>
      </c>
      <c r="H2347" s="5">
        <v>0</v>
      </c>
      <c r="I2347" s="5">
        <v>2000</v>
      </c>
      <c r="J2347" s="4" t="s">
        <v>21</v>
      </c>
      <c r="K2347" s="4" t="s">
        <v>22</v>
      </c>
    </row>
    <row r="2348" spans="1:11" ht="36" x14ac:dyDescent="0.25">
      <c r="A2348" s="4" t="s">
        <v>93</v>
      </c>
      <c r="B2348" s="4" t="s">
        <v>75</v>
      </c>
      <c r="C2348" s="3" t="s">
        <v>8</v>
      </c>
      <c r="D2348" s="3" t="s">
        <v>2643</v>
      </c>
      <c r="E2348" s="3" t="s">
        <v>11</v>
      </c>
      <c r="F2348" s="4" t="s">
        <v>3080</v>
      </c>
      <c r="G2348" s="5">
        <v>85000</v>
      </c>
      <c r="H2348" s="5">
        <v>0</v>
      </c>
      <c r="I2348" s="5">
        <v>85000</v>
      </c>
      <c r="J2348" s="4" t="s">
        <v>21</v>
      </c>
      <c r="K2348" s="4" t="s">
        <v>22</v>
      </c>
    </row>
    <row r="2349" spans="1:11" ht="36" x14ac:dyDescent="0.25">
      <c r="A2349" s="4" t="s">
        <v>93</v>
      </c>
      <c r="B2349" s="4" t="s">
        <v>75</v>
      </c>
      <c r="C2349" s="3" t="s">
        <v>8</v>
      </c>
      <c r="D2349" s="3" t="s">
        <v>2643</v>
      </c>
      <c r="E2349" s="3" t="s">
        <v>10</v>
      </c>
      <c r="F2349" s="4" t="s">
        <v>3080</v>
      </c>
      <c r="G2349" s="5">
        <v>430000</v>
      </c>
      <c r="H2349" s="5">
        <v>0</v>
      </c>
      <c r="I2349" s="5">
        <v>430000</v>
      </c>
      <c r="J2349" s="4" t="s">
        <v>21</v>
      </c>
      <c r="K2349" s="4" t="s">
        <v>22</v>
      </c>
    </row>
    <row r="2350" spans="1:11" ht="36" x14ac:dyDescent="0.25">
      <c r="A2350" s="4" t="s">
        <v>93</v>
      </c>
      <c r="B2350" s="4" t="s">
        <v>75</v>
      </c>
      <c r="C2350" s="3" t="s">
        <v>8</v>
      </c>
      <c r="D2350" s="3" t="s">
        <v>2643</v>
      </c>
      <c r="E2350" s="3" t="s">
        <v>13</v>
      </c>
      <c r="F2350" s="4" t="s">
        <v>3080</v>
      </c>
      <c r="G2350" s="5">
        <v>3000</v>
      </c>
      <c r="H2350" s="5">
        <v>0</v>
      </c>
      <c r="I2350" s="5">
        <v>3000</v>
      </c>
      <c r="J2350" s="4" t="s">
        <v>21</v>
      </c>
      <c r="K2350" s="4" t="s">
        <v>22</v>
      </c>
    </row>
    <row r="2351" spans="1:11" ht="36" x14ac:dyDescent="0.25">
      <c r="A2351" s="4" t="s">
        <v>93</v>
      </c>
      <c r="B2351" s="4" t="s">
        <v>75</v>
      </c>
      <c r="C2351" s="3" t="s">
        <v>8</v>
      </c>
      <c r="D2351" s="3" t="s">
        <v>4602</v>
      </c>
      <c r="E2351" s="3" t="s">
        <v>11</v>
      </c>
      <c r="F2351" s="4" t="s">
        <v>4603</v>
      </c>
      <c r="G2351" s="5">
        <v>649000</v>
      </c>
      <c r="H2351" s="5">
        <v>0</v>
      </c>
      <c r="I2351" s="5">
        <v>649000</v>
      </c>
      <c r="J2351" s="4" t="s">
        <v>21</v>
      </c>
      <c r="K2351" s="4" t="s">
        <v>22</v>
      </c>
    </row>
    <row r="2352" spans="1:11" ht="36" x14ac:dyDescent="0.25">
      <c r="A2352" s="4" t="s">
        <v>93</v>
      </c>
      <c r="B2352" s="4" t="s">
        <v>75</v>
      </c>
      <c r="C2352" s="3" t="s">
        <v>8</v>
      </c>
      <c r="D2352" s="3" t="s">
        <v>4602</v>
      </c>
      <c r="E2352" s="3" t="s">
        <v>10</v>
      </c>
      <c r="F2352" s="4" t="s">
        <v>4603</v>
      </c>
      <c r="G2352" s="5">
        <v>3220000</v>
      </c>
      <c r="H2352" s="5">
        <v>0</v>
      </c>
      <c r="I2352" s="5">
        <v>3220000</v>
      </c>
      <c r="J2352" s="4" t="s">
        <v>21</v>
      </c>
      <c r="K2352" s="4" t="s">
        <v>22</v>
      </c>
    </row>
    <row r="2353" spans="1:11" ht="36" x14ac:dyDescent="0.25">
      <c r="A2353" s="4" t="s">
        <v>93</v>
      </c>
      <c r="B2353" s="4" t="s">
        <v>75</v>
      </c>
      <c r="C2353" s="3" t="s">
        <v>8</v>
      </c>
      <c r="D2353" s="3" t="s">
        <v>4602</v>
      </c>
      <c r="E2353" s="3" t="s">
        <v>13</v>
      </c>
      <c r="F2353" s="4" t="s">
        <v>4603</v>
      </c>
      <c r="G2353" s="5">
        <v>5000</v>
      </c>
      <c r="H2353" s="5">
        <v>0</v>
      </c>
      <c r="I2353" s="5">
        <v>5000</v>
      </c>
      <c r="J2353" s="4" t="s">
        <v>21</v>
      </c>
      <c r="K2353" s="4" t="s">
        <v>22</v>
      </c>
    </row>
    <row r="2354" spans="1:11" ht="24" x14ac:dyDescent="0.25">
      <c r="A2354" s="4" t="s">
        <v>93</v>
      </c>
      <c r="B2354" s="4" t="s">
        <v>76</v>
      </c>
      <c r="C2354" s="3" t="s">
        <v>8</v>
      </c>
      <c r="D2354" s="3" t="s">
        <v>1218</v>
      </c>
      <c r="E2354" s="3" t="s">
        <v>11</v>
      </c>
      <c r="F2354" s="4" t="s">
        <v>1219</v>
      </c>
      <c r="G2354" s="5">
        <v>795700</v>
      </c>
      <c r="H2354" s="5">
        <v>371882.05</v>
      </c>
      <c r="I2354" s="5">
        <v>423817.95</v>
      </c>
      <c r="J2354" s="4" t="s">
        <v>58</v>
      </c>
      <c r="K2354" s="4" t="s">
        <v>59</v>
      </c>
    </row>
    <row r="2355" spans="1:11" ht="24" x14ac:dyDescent="0.25">
      <c r="A2355" s="4" t="s">
        <v>93</v>
      </c>
      <c r="B2355" s="4" t="s">
        <v>76</v>
      </c>
      <c r="C2355" s="3" t="s">
        <v>8</v>
      </c>
      <c r="D2355" s="3" t="s">
        <v>1223</v>
      </c>
      <c r="E2355" s="3" t="s">
        <v>9</v>
      </c>
      <c r="F2355" s="4" t="s">
        <v>1224</v>
      </c>
      <c r="G2355" s="5">
        <v>500</v>
      </c>
      <c r="H2355" s="5">
        <v>0</v>
      </c>
      <c r="I2355" s="5">
        <v>500</v>
      </c>
      <c r="J2355" s="4" t="s">
        <v>58</v>
      </c>
      <c r="K2355" s="4" t="s">
        <v>59</v>
      </c>
    </row>
    <row r="2356" spans="1:11" ht="24" x14ac:dyDescent="0.25">
      <c r="A2356" s="4" t="s">
        <v>93</v>
      </c>
      <c r="B2356" s="4" t="s">
        <v>76</v>
      </c>
      <c r="C2356" s="3" t="s">
        <v>8</v>
      </c>
      <c r="D2356" s="3" t="s">
        <v>1223</v>
      </c>
      <c r="E2356" s="3" t="s">
        <v>11</v>
      </c>
      <c r="F2356" s="4" t="s">
        <v>1224</v>
      </c>
      <c r="G2356" s="5">
        <v>53150</v>
      </c>
      <c r="H2356" s="5">
        <v>0</v>
      </c>
      <c r="I2356" s="5">
        <v>53150</v>
      </c>
      <c r="J2356" s="4" t="s">
        <v>58</v>
      </c>
      <c r="K2356" s="4" t="s">
        <v>59</v>
      </c>
    </row>
    <row r="2357" spans="1:11" ht="24" x14ac:dyDescent="0.25">
      <c r="A2357" s="4" t="s">
        <v>93</v>
      </c>
      <c r="B2357" s="4" t="s">
        <v>76</v>
      </c>
      <c r="C2357" s="3" t="s">
        <v>8</v>
      </c>
      <c r="D2357" s="3" t="s">
        <v>1223</v>
      </c>
      <c r="E2357" s="3" t="s">
        <v>10</v>
      </c>
      <c r="F2357" s="4" t="s">
        <v>1224</v>
      </c>
      <c r="G2357" s="5">
        <v>232000</v>
      </c>
      <c r="H2357" s="5">
        <v>192873.073</v>
      </c>
      <c r="I2357" s="5">
        <v>39126.926999999996</v>
      </c>
      <c r="J2357" s="4" t="s">
        <v>58</v>
      </c>
      <c r="K2357" s="4" t="s">
        <v>59</v>
      </c>
    </row>
    <row r="2358" spans="1:11" ht="24" x14ac:dyDescent="0.25">
      <c r="A2358" s="4" t="s">
        <v>93</v>
      </c>
      <c r="B2358" s="4" t="s">
        <v>76</v>
      </c>
      <c r="C2358" s="3" t="s">
        <v>8</v>
      </c>
      <c r="D2358" s="3" t="s">
        <v>1225</v>
      </c>
      <c r="E2358" s="3" t="s">
        <v>11</v>
      </c>
      <c r="F2358" s="4" t="s">
        <v>1226</v>
      </c>
      <c r="G2358" s="5">
        <v>72000</v>
      </c>
      <c r="H2358" s="5">
        <v>72000</v>
      </c>
      <c r="I2358" s="5">
        <v>0</v>
      </c>
      <c r="J2358" s="4" t="s">
        <v>58</v>
      </c>
      <c r="K2358" s="4" t="s">
        <v>59</v>
      </c>
    </row>
    <row r="2359" spans="1:11" ht="24" x14ac:dyDescent="0.25">
      <c r="A2359" s="4" t="s">
        <v>93</v>
      </c>
      <c r="B2359" s="4" t="s">
        <v>76</v>
      </c>
      <c r="C2359" s="3" t="s">
        <v>8</v>
      </c>
      <c r="D2359" s="3" t="s">
        <v>1225</v>
      </c>
      <c r="E2359" s="3" t="s">
        <v>10</v>
      </c>
      <c r="F2359" s="4" t="s">
        <v>1226</v>
      </c>
      <c r="G2359" s="5">
        <v>265000</v>
      </c>
      <c r="H2359" s="5">
        <v>0</v>
      </c>
      <c r="I2359" s="5">
        <v>265000</v>
      </c>
      <c r="J2359" s="4" t="s">
        <v>58</v>
      </c>
      <c r="K2359" s="4" t="s">
        <v>59</v>
      </c>
    </row>
    <row r="2360" spans="1:11" ht="24" x14ac:dyDescent="0.25">
      <c r="A2360" s="4" t="s">
        <v>93</v>
      </c>
      <c r="B2360" s="4" t="s">
        <v>76</v>
      </c>
      <c r="C2360" s="3" t="s">
        <v>8</v>
      </c>
      <c r="D2360" s="3" t="s">
        <v>3713</v>
      </c>
      <c r="E2360" s="3" t="s">
        <v>11</v>
      </c>
      <c r="F2360" s="4" t="s">
        <v>3714</v>
      </c>
      <c r="G2360" s="5">
        <v>1135000</v>
      </c>
      <c r="H2360" s="5">
        <v>0</v>
      </c>
      <c r="I2360" s="5">
        <v>1135000</v>
      </c>
      <c r="J2360" s="4" t="s">
        <v>58</v>
      </c>
      <c r="K2360" s="4" t="s">
        <v>59</v>
      </c>
    </row>
    <row r="2361" spans="1:11" ht="24" x14ac:dyDescent="0.25">
      <c r="A2361" s="4" t="s">
        <v>93</v>
      </c>
      <c r="B2361" s="4" t="s">
        <v>76</v>
      </c>
      <c r="C2361" s="3" t="s">
        <v>8</v>
      </c>
      <c r="D2361" s="3" t="s">
        <v>3713</v>
      </c>
      <c r="E2361" s="3" t="s">
        <v>10</v>
      </c>
      <c r="F2361" s="4" t="s">
        <v>3714</v>
      </c>
      <c r="G2361" s="5">
        <v>2803000</v>
      </c>
      <c r="H2361" s="5">
        <v>2177590.3829999999</v>
      </c>
      <c r="I2361" s="5">
        <v>625409.61700000009</v>
      </c>
      <c r="J2361" s="4" t="s">
        <v>58</v>
      </c>
      <c r="K2361" s="4" t="s">
        <v>59</v>
      </c>
    </row>
    <row r="2362" spans="1:11" ht="24" x14ac:dyDescent="0.25">
      <c r="A2362" s="4" t="s">
        <v>93</v>
      </c>
      <c r="B2362" s="4" t="s">
        <v>76</v>
      </c>
      <c r="C2362" s="3" t="s">
        <v>8</v>
      </c>
      <c r="D2362" s="3" t="s">
        <v>3081</v>
      </c>
      <c r="E2362" s="3" t="s">
        <v>11</v>
      </c>
      <c r="F2362" s="4" t="s">
        <v>3082</v>
      </c>
      <c r="G2362" s="5">
        <v>93000</v>
      </c>
      <c r="H2362" s="5">
        <v>0</v>
      </c>
      <c r="I2362" s="5">
        <v>93000</v>
      </c>
      <c r="J2362" s="4" t="s">
        <v>1227</v>
      </c>
      <c r="K2362" s="4" t="s">
        <v>1228</v>
      </c>
    </row>
    <row r="2363" spans="1:11" ht="24" x14ac:dyDescent="0.25">
      <c r="A2363" s="4" t="s">
        <v>93</v>
      </c>
      <c r="B2363" s="4" t="s">
        <v>76</v>
      </c>
      <c r="C2363" s="3" t="s">
        <v>8</v>
      </c>
      <c r="D2363" s="3" t="s">
        <v>3715</v>
      </c>
      <c r="E2363" s="3" t="s">
        <v>10</v>
      </c>
      <c r="F2363" s="4" t="s">
        <v>3716</v>
      </c>
      <c r="G2363" s="5">
        <v>20000</v>
      </c>
      <c r="H2363" s="5">
        <v>1359.3879999999999</v>
      </c>
      <c r="I2363" s="5">
        <v>18640.612000000001</v>
      </c>
      <c r="J2363" s="4" t="s">
        <v>1227</v>
      </c>
      <c r="K2363" s="4" t="s">
        <v>1229</v>
      </c>
    </row>
    <row r="2364" spans="1:11" ht="24" x14ac:dyDescent="0.25">
      <c r="A2364" s="4" t="s">
        <v>93</v>
      </c>
      <c r="B2364" s="4" t="s">
        <v>76</v>
      </c>
      <c r="C2364" s="3" t="s">
        <v>8</v>
      </c>
      <c r="D2364" s="3" t="s">
        <v>3717</v>
      </c>
      <c r="E2364" s="3" t="s">
        <v>11</v>
      </c>
      <c r="F2364" s="4" t="s">
        <v>3718</v>
      </c>
      <c r="G2364" s="5">
        <v>237000</v>
      </c>
      <c r="H2364" s="5">
        <v>0</v>
      </c>
      <c r="I2364" s="5">
        <v>237000</v>
      </c>
      <c r="J2364" s="4" t="s">
        <v>56</v>
      </c>
      <c r="K2364" s="4" t="s">
        <v>3719</v>
      </c>
    </row>
    <row r="2365" spans="1:11" ht="24" x14ac:dyDescent="0.25">
      <c r="A2365" s="4" t="s">
        <v>93</v>
      </c>
      <c r="B2365" s="4" t="s">
        <v>76</v>
      </c>
      <c r="C2365" s="3" t="s">
        <v>8</v>
      </c>
      <c r="D2365" s="3" t="s">
        <v>3717</v>
      </c>
      <c r="E2365" s="3" t="s">
        <v>10</v>
      </c>
      <c r="F2365" s="4" t="s">
        <v>3718</v>
      </c>
      <c r="G2365" s="5">
        <v>1511000</v>
      </c>
      <c r="H2365" s="5">
        <v>0</v>
      </c>
      <c r="I2365" s="5">
        <v>1511000</v>
      </c>
      <c r="J2365" s="4" t="s">
        <v>56</v>
      </c>
      <c r="K2365" s="4" t="s">
        <v>3719</v>
      </c>
    </row>
    <row r="2366" spans="1:11" ht="24" x14ac:dyDescent="0.25">
      <c r="A2366" s="4" t="s">
        <v>93</v>
      </c>
      <c r="B2366" s="4" t="s">
        <v>76</v>
      </c>
      <c r="C2366" s="3" t="s">
        <v>8</v>
      </c>
      <c r="D2366" s="3" t="s">
        <v>2430</v>
      </c>
      <c r="E2366" s="3" t="s">
        <v>11</v>
      </c>
      <c r="F2366" s="4" t="s">
        <v>2431</v>
      </c>
      <c r="G2366" s="5">
        <v>384000</v>
      </c>
      <c r="H2366" s="5">
        <v>0</v>
      </c>
      <c r="I2366" s="5">
        <v>384000</v>
      </c>
      <c r="J2366" s="4" t="s">
        <v>56</v>
      </c>
      <c r="K2366" s="4" t="s">
        <v>57</v>
      </c>
    </row>
    <row r="2367" spans="1:11" ht="24" x14ac:dyDescent="0.25">
      <c r="A2367" s="4" t="s">
        <v>93</v>
      </c>
      <c r="B2367" s="4" t="s">
        <v>76</v>
      </c>
      <c r="C2367" s="3" t="s">
        <v>8</v>
      </c>
      <c r="D2367" s="3" t="s">
        <v>2430</v>
      </c>
      <c r="E2367" s="3" t="s">
        <v>10</v>
      </c>
      <c r="F2367" s="4" t="s">
        <v>2431</v>
      </c>
      <c r="G2367" s="5">
        <v>1180000</v>
      </c>
      <c r="H2367" s="5">
        <v>0</v>
      </c>
      <c r="I2367" s="5">
        <v>1180000</v>
      </c>
      <c r="J2367" s="4" t="s">
        <v>56</v>
      </c>
      <c r="K2367" s="4" t="s">
        <v>57</v>
      </c>
    </row>
    <row r="2368" spans="1:11" ht="24" x14ac:dyDescent="0.25">
      <c r="A2368" s="4" t="s">
        <v>93</v>
      </c>
      <c r="B2368" s="4" t="s">
        <v>76</v>
      </c>
      <c r="C2368" s="3" t="s">
        <v>8</v>
      </c>
      <c r="D2368" s="3" t="s">
        <v>4156</v>
      </c>
      <c r="E2368" s="3" t="s">
        <v>11</v>
      </c>
      <c r="F2368" s="4" t="s">
        <v>4157</v>
      </c>
      <c r="G2368" s="5">
        <v>456010</v>
      </c>
      <c r="H2368" s="5">
        <v>176316.25200000001</v>
      </c>
      <c r="I2368" s="5">
        <v>279693.74800000002</v>
      </c>
      <c r="J2368" s="4" t="s">
        <v>1220</v>
      </c>
      <c r="K2368" s="4" t="s">
        <v>1221</v>
      </c>
    </row>
    <row r="2369" spans="1:11" ht="24" x14ac:dyDescent="0.25">
      <c r="A2369" s="4" t="s">
        <v>93</v>
      </c>
      <c r="B2369" s="4" t="s">
        <v>76</v>
      </c>
      <c r="C2369" s="3" t="s">
        <v>8</v>
      </c>
      <c r="D2369" s="3" t="s">
        <v>4156</v>
      </c>
      <c r="E2369" s="3" t="s">
        <v>10</v>
      </c>
      <c r="F2369" s="4" t="s">
        <v>4157</v>
      </c>
      <c r="G2369" s="5">
        <v>1440130</v>
      </c>
      <c r="H2369" s="5">
        <v>1258683.601</v>
      </c>
      <c r="I2369" s="5">
        <v>181446.39899999998</v>
      </c>
      <c r="J2369" s="4" t="s">
        <v>1220</v>
      </c>
      <c r="K2369" s="4" t="s">
        <v>1221</v>
      </c>
    </row>
    <row r="2370" spans="1:11" ht="24" x14ac:dyDescent="0.25">
      <c r="A2370" s="4" t="s">
        <v>93</v>
      </c>
      <c r="B2370" s="4" t="s">
        <v>76</v>
      </c>
      <c r="C2370" s="3" t="s">
        <v>8</v>
      </c>
      <c r="D2370" s="3" t="s">
        <v>1230</v>
      </c>
      <c r="E2370" s="3" t="s">
        <v>9</v>
      </c>
      <c r="F2370" s="4" t="s">
        <v>1231</v>
      </c>
      <c r="G2370" s="5">
        <v>1000</v>
      </c>
      <c r="H2370" s="5">
        <v>0</v>
      </c>
      <c r="I2370" s="5">
        <v>1000</v>
      </c>
      <c r="J2370" s="4" t="s">
        <v>56</v>
      </c>
      <c r="K2370" s="4" t="s">
        <v>57</v>
      </c>
    </row>
    <row r="2371" spans="1:11" ht="24" x14ac:dyDescent="0.25">
      <c r="A2371" s="4" t="s">
        <v>93</v>
      </c>
      <c r="B2371" s="4" t="s">
        <v>76</v>
      </c>
      <c r="C2371" s="3" t="s">
        <v>8</v>
      </c>
      <c r="D2371" s="3" t="s">
        <v>1230</v>
      </c>
      <c r="E2371" s="3" t="s">
        <v>11</v>
      </c>
      <c r="F2371" s="4" t="s">
        <v>1231</v>
      </c>
      <c r="G2371" s="5">
        <v>10630</v>
      </c>
      <c r="H2371" s="5">
        <v>0</v>
      </c>
      <c r="I2371" s="5">
        <v>10630</v>
      </c>
      <c r="J2371" s="4" t="s">
        <v>56</v>
      </c>
      <c r="K2371" s="4" t="s">
        <v>57</v>
      </c>
    </row>
    <row r="2372" spans="1:11" ht="24" x14ac:dyDescent="0.25">
      <c r="A2372" s="4" t="s">
        <v>93</v>
      </c>
      <c r="B2372" s="4" t="s">
        <v>76</v>
      </c>
      <c r="C2372" s="3" t="s">
        <v>8</v>
      </c>
      <c r="D2372" s="3" t="s">
        <v>1230</v>
      </c>
      <c r="E2372" s="3" t="s">
        <v>347</v>
      </c>
      <c r="F2372" s="4" t="s">
        <v>1231</v>
      </c>
      <c r="G2372" s="5">
        <v>50000</v>
      </c>
      <c r="H2372" s="5">
        <v>1452.932</v>
      </c>
      <c r="I2372" s="5">
        <v>48547.067999999999</v>
      </c>
      <c r="J2372" s="4" t="s">
        <v>56</v>
      </c>
      <c r="K2372" s="4" t="s">
        <v>57</v>
      </c>
    </row>
    <row r="2373" spans="1:11" ht="24" x14ac:dyDescent="0.25">
      <c r="A2373" s="4" t="s">
        <v>93</v>
      </c>
      <c r="B2373" s="4" t="s">
        <v>76</v>
      </c>
      <c r="C2373" s="3" t="s">
        <v>8</v>
      </c>
      <c r="D2373" s="3" t="s">
        <v>1230</v>
      </c>
      <c r="E2373" s="3" t="s">
        <v>10</v>
      </c>
      <c r="F2373" s="4" t="s">
        <v>1231</v>
      </c>
      <c r="G2373" s="5">
        <v>6300</v>
      </c>
      <c r="H2373" s="5">
        <v>0</v>
      </c>
      <c r="I2373" s="5">
        <v>6300</v>
      </c>
      <c r="J2373" s="4" t="s">
        <v>56</v>
      </c>
      <c r="K2373" s="4" t="s">
        <v>57</v>
      </c>
    </row>
    <row r="2374" spans="1:11" ht="24" x14ac:dyDescent="0.25">
      <c r="A2374" s="4" t="s">
        <v>93</v>
      </c>
      <c r="B2374" s="4" t="s">
        <v>76</v>
      </c>
      <c r="C2374" s="3" t="s">
        <v>8</v>
      </c>
      <c r="D2374" s="3" t="s">
        <v>1232</v>
      </c>
      <c r="E2374" s="3" t="s">
        <v>11</v>
      </c>
      <c r="F2374" s="4" t="s">
        <v>2083</v>
      </c>
      <c r="G2374" s="5">
        <v>361000</v>
      </c>
      <c r="H2374" s="5">
        <v>262143.10200000001</v>
      </c>
      <c r="I2374" s="5">
        <v>98856.897999999986</v>
      </c>
      <c r="J2374" s="4" t="s">
        <v>1227</v>
      </c>
      <c r="K2374" s="4" t="s">
        <v>1228</v>
      </c>
    </row>
    <row r="2375" spans="1:11" ht="24" x14ac:dyDescent="0.25">
      <c r="A2375" s="4" t="s">
        <v>93</v>
      </c>
      <c r="B2375" s="4" t="s">
        <v>76</v>
      </c>
      <c r="C2375" s="3" t="s">
        <v>8</v>
      </c>
      <c r="D2375" s="3" t="s">
        <v>1232</v>
      </c>
      <c r="E2375" s="3" t="s">
        <v>347</v>
      </c>
      <c r="F2375" s="4" t="s">
        <v>2083</v>
      </c>
      <c r="G2375" s="5">
        <v>25000</v>
      </c>
      <c r="H2375" s="5">
        <v>20272.259999999998</v>
      </c>
      <c r="I2375" s="5">
        <v>4727.7400000000016</v>
      </c>
      <c r="J2375" s="4" t="s">
        <v>1227</v>
      </c>
      <c r="K2375" s="4" t="s">
        <v>1228</v>
      </c>
    </row>
    <row r="2376" spans="1:11" ht="24" x14ac:dyDescent="0.25">
      <c r="A2376" s="4" t="s">
        <v>93</v>
      </c>
      <c r="B2376" s="4" t="s">
        <v>76</v>
      </c>
      <c r="C2376" s="3" t="s">
        <v>8</v>
      </c>
      <c r="D2376" s="3" t="s">
        <v>1232</v>
      </c>
      <c r="E2376" s="3" t="s">
        <v>10</v>
      </c>
      <c r="F2376" s="4" t="s">
        <v>2083</v>
      </c>
      <c r="G2376" s="5">
        <v>9433000</v>
      </c>
      <c r="H2376" s="5">
        <v>9268020.0099999998</v>
      </c>
      <c r="I2376" s="5">
        <v>164979.99000000022</v>
      </c>
      <c r="J2376" s="4" t="s">
        <v>1227</v>
      </c>
      <c r="K2376" s="4" t="s">
        <v>1228</v>
      </c>
    </row>
    <row r="2377" spans="1:11" ht="24" x14ac:dyDescent="0.25">
      <c r="A2377" s="4" t="s">
        <v>93</v>
      </c>
      <c r="B2377" s="4" t="s">
        <v>76</v>
      </c>
      <c r="C2377" s="3" t="s">
        <v>8</v>
      </c>
      <c r="D2377" s="3" t="s">
        <v>2642</v>
      </c>
      <c r="E2377" s="3" t="s">
        <v>11</v>
      </c>
      <c r="F2377" s="4" t="s">
        <v>2641</v>
      </c>
      <c r="G2377" s="5">
        <v>10</v>
      </c>
      <c r="H2377" s="5">
        <v>0</v>
      </c>
      <c r="I2377" s="5">
        <v>10</v>
      </c>
      <c r="J2377" s="4" t="s">
        <v>1227</v>
      </c>
      <c r="K2377" s="4" t="s">
        <v>1229</v>
      </c>
    </row>
    <row r="2378" spans="1:11" ht="24" x14ac:dyDescent="0.25">
      <c r="A2378" s="4" t="s">
        <v>93</v>
      </c>
      <c r="B2378" s="4" t="s">
        <v>76</v>
      </c>
      <c r="C2378" s="3" t="s">
        <v>8</v>
      </c>
      <c r="D2378" s="3" t="s">
        <v>2642</v>
      </c>
      <c r="E2378" s="3" t="s">
        <v>10</v>
      </c>
      <c r="F2378" s="4" t="s">
        <v>2641</v>
      </c>
      <c r="G2378" s="5">
        <v>10</v>
      </c>
      <c r="H2378" s="5">
        <v>0</v>
      </c>
      <c r="I2378" s="5">
        <v>10</v>
      </c>
      <c r="J2378" s="4" t="s">
        <v>1227</v>
      </c>
      <c r="K2378" s="4" t="s">
        <v>1229</v>
      </c>
    </row>
    <row r="2379" spans="1:11" ht="24" x14ac:dyDescent="0.25">
      <c r="A2379" s="4" t="s">
        <v>93</v>
      </c>
      <c r="B2379" s="4" t="s">
        <v>76</v>
      </c>
      <c r="C2379" s="3" t="s">
        <v>8</v>
      </c>
      <c r="D2379" s="3" t="s">
        <v>1233</v>
      </c>
      <c r="E2379" s="3" t="s">
        <v>11</v>
      </c>
      <c r="F2379" s="4" t="s">
        <v>1234</v>
      </c>
      <c r="G2379" s="5">
        <v>40000</v>
      </c>
      <c r="H2379" s="5">
        <v>0</v>
      </c>
      <c r="I2379" s="5">
        <v>40000</v>
      </c>
      <c r="J2379" s="4" t="s">
        <v>1227</v>
      </c>
      <c r="K2379" s="4" t="s">
        <v>1228</v>
      </c>
    </row>
    <row r="2380" spans="1:11" ht="24" x14ac:dyDescent="0.25">
      <c r="A2380" s="4" t="s">
        <v>93</v>
      </c>
      <c r="B2380" s="4" t="s">
        <v>76</v>
      </c>
      <c r="C2380" s="3" t="s">
        <v>8</v>
      </c>
      <c r="D2380" s="3" t="s">
        <v>1235</v>
      </c>
      <c r="E2380" s="3" t="s">
        <v>11</v>
      </c>
      <c r="F2380" s="4" t="s">
        <v>1236</v>
      </c>
      <c r="G2380" s="5">
        <v>660000</v>
      </c>
      <c r="H2380" s="5">
        <v>328717.03899999999</v>
      </c>
      <c r="I2380" s="5">
        <v>331282.96100000001</v>
      </c>
      <c r="J2380" s="4" t="s">
        <v>1220</v>
      </c>
      <c r="K2380" s="4" t="s">
        <v>1237</v>
      </c>
    </row>
    <row r="2381" spans="1:11" ht="24" x14ac:dyDescent="0.25">
      <c r="A2381" s="4" t="s">
        <v>93</v>
      </c>
      <c r="B2381" s="4" t="s">
        <v>76</v>
      </c>
      <c r="C2381" s="3" t="s">
        <v>8</v>
      </c>
      <c r="D2381" s="3" t="s">
        <v>1235</v>
      </c>
      <c r="E2381" s="3" t="s">
        <v>347</v>
      </c>
      <c r="F2381" s="4" t="s">
        <v>1236</v>
      </c>
      <c r="G2381" s="5">
        <v>60000</v>
      </c>
      <c r="H2381" s="5">
        <v>43858.807000000001</v>
      </c>
      <c r="I2381" s="5">
        <v>16141.192999999999</v>
      </c>
      <c r="J2381" s="4" t="s">
        <v>1220</v>
      </c>
      <c r="K2381" s="4" t="s">
        <v>1237</v>
      </c>
    </row>
    <row r="2382" spans="1:11" ht="24" x14ac:dyDescent="0.25">
      <c r="A2382" s="4" t="s">
        <v>93</v>
      </c>
      <c r="B2382" s="4" t="s">
        <v>76</v>
      </c>
      <c r="C2382" s="3" t="s">
        <v>8</v>
      </c>
      <c r="D2382" s="3" t="s">
        <v>1235</v>
      </c>
      <c r="E2382" s="3" t="s">
        <v>10</v>
      </c>
      <c r="F2382" s="4" t="s">
        <v>1236</v>
      </c>
      <c r="G2382" s="5">
        <v>12480000</v>
      </c>
      <c r="H2382" s="5">
        <v>3344094.9339999999</v>
      </c>
      <c r="I2382" s="5">
        <v>9135905.0659999996</v>
      </c>
      <c r="J2382" s="4" t="s">
        <v>1220</v>
      </c>
      <c r="K2382" s="4" t="s">
        <v>1237</v>
      </c>
    </row>
    <row r="2383" spans="1:11" ht="24" x14ac:dyDescent="0.25">
      <c r="A2383" s="4" t="s">
        <v>93</v>
      </c>
      <c r="B2383" s="4" t="s">
        <v>76</v>
      </c>
      <c r="C2383" s="3" t="s">
        <v>8</v>
      </c>
      <c r="D2383" s="3" t="s">
        <v>2432</v>
      </c>
      <c r="E2383" s="3" t="s">
        <v>11</v>
      </c>
      <c r="F2383" s="4" t="s">
        <v>2433</v>
      </c>
      <c r="G2383" s="5">
        <v>384000</v>
      </c>
      <c r="H2383" s="5">
        <v>0</v>
      </c>
      <c r="I2383" s="5">
        <v>384000</v>
      </c>
      <c r="J2383" s="4" t="s">
        <v>1227</v>
      </c>
      <c r="K2383" s="4" t="s">
        <v>1229</v>
      </c>
    </row>
    <row r="2384" spans="1:11" ht="24" x14ac:dyDescent="0.25">
      <c r="A2384" s="4" t="s">
        <v>93</v>
      </c>
      <c r="B2384" s="4" t="s">
        <v>76</v>
      </c>
      <c r="C2384" s="3" t="s">
        <v>8</v>
      </c>
      <c r="D2384" s="3" t="s">
        <v>2432</v>
      </c>
      <c r="E2384" s="3" t="s">
        <v>347</v>
      </c>
      <c r="F2384" s="4" t="s">
        <v>2433</v>
      </c>
      <c r="G2384" s="5">
        <v>87900</v>
      </c>
      <c r="H2384" s="5">
        <v>14657.767</v>
      </c>
      <c r="I2384" s="5">
        <v>73242.233000000007</v>
      </c>
      <c r="J2384" s="4" t="s">
        <v>1227</v>
      </c>
      <c r="K2384" s="4" t="s">
        <v>1229</v>
      </c>
    </row>
    <row r="2385" spans="1:11" ht="24" x14ac:dyDescent="0.25">
      <c r="A2385" s="4" t="s">
        <v>93</v>
      </c>
      <c r="B2385" s="4" t="s">
        <v>76</v>
      </c>
      <c r="C2385" s="3" t="s">
        <v>8</v>
      </c>
      <c r="D2385" s="3" t="s">
        <v>2432</v>
      </c>
      <c r="E2385" s="3" t="s">
        <v>10</v>
      </c>
      <c r="F2385" s="4" t="s">
        <v>2433</v>
      </c>
      <c r="G2385" s="5">
        <v>1368000</v>
      </c>
      <c r="H2385" s="5">
        <v>0</v>
      </c>
      <c r="I2385" s="5">
        <v>1368000</v>
      </c>
      <c r="J2385" s="4" t="s">
        <v>1227</v>
      </c>
      <c r="K2385" s="4" t="s">
        <v>1229</v>
      </c>
    </row>
    <row r="2386" spans="1:11" ht="24" x14ac:dyDescent="0.25">
      <c r="A2386" s="4" t="s">
        <v>93</v>
      </c>
      <c r="B2386" s="4" t="s">
        <v>76</v>
      </c>
      <c r="C2386" s="3" t="s">
        <v>8</v>
      </c>
      <c r="D2386" s="3" t="s">
        <v>1238</v>
      </c>
      <c r="E2386" s="3" t="s">
        <v>347</v>
      </c>
      <c r="F2386" s="4" t="s">
        <v>2434</v>
      </c>
      <c r="G2386" s="5">
        <v>36000</v>
      </c>
      <c r="H2386" s="5">
        <v>34417.940999999999</v>
      </c>
      <c r="I2386" s="5">
        <v>1582.0590000000011</v>
      </c>
      <c r="J2386" s="4" t="s">
        <v>56</v>
      </c>
      <c r="K2386" s="4" t="s">
        <v>57</v>
      </c>
    </row>
    <row r="2387" spans="1:11" ht="24" x14ac:dyDescent="0.25">
      <c r="A2387" s="4" t="s">
        <v>93</v>
      </c>
      <c r="B2387" s="4" t="s">
        <v>76</v>
      </c>
      <c r="C2387" s="3" t="s">
        <v>8</v>
      </c>
      <c r="D2387" s="3" t="s">
        <v>1238</v>
      </c>
      <c r="E2387" s="3" t="s">
        <v>10</v>
      </c>
      <c r="F2387" s="4" t="s">
        <v>2434</v>
      </c>
      <c r="G2387" s="5">
        <v>115000</v>
      </c>
      <c r="H2387" s="5">
        <v>43093.98</v>
      </c>
      <c r="I2387" s="5">
        <v>71906.01999999999</v>
      </c>
      <c r="J2387" s="4" t="s">
        <v>56</v>
      </c>
      <c r="K2387" s="4" t="s">
        <v>57</v>
      </c>
    </row>
    <row r="2388" spans="1:11" ht="24" x14ac:dyDescent="0.25">
      <c r="A2388" s="4" t="s">
        <v>93</v>
      </c>
      <c r="B2388" s="4" t="s">
        <v>76</v>
      </c>
      <c r="C2388" s="3" t="s">
        <v>8</v>
      </c>
      <c r="D2388" s="3" t="s">
        <v>1239</v>
      </c>
      <c r="E2388" s="3" t="s">
        <v>11</v>
      </c>
      <c r="F2388" s="4" t="s">
        <v>1240</v>
      </c>
      <c r="G2388" s="5">
        <v>248100</v>
      </c>
      <c r="H2388" s="5">
        <v>243465.71900000001</v>
      </c>
      <c r="I2388" s="5">
        <v>4634.2809999999881</v>
      </c>
      <c r="J2388" s="4" t="s">
        <v>1227</v>
      </c>
      <c r="K2388" s="4" t="s">
        <v>1229</v>
      </c>
    </row>
    <row r="2389" spans="1:11" ht="24" x14ac:dyDescent="0.25">
      <c r="A2389" s="4" t="s">
        <v>93</v>
      </c>
      <c r="B2389" s="4" t="s">
        <v>76</v>
      </c>
      <c r="C2389" s="3" t="s">
        <v>8</v>
      </c>
      <c r="D2389" s="3" t="s">
        <v>3083</v>
      </c>
      <c r="E2389" s="3" t="s">
        <v>11</v>
      </c>
      <c r="F2389" s="4" t="s">
        <v>3084</v>
      </c>
      <c r="G2389" s="5">
        <v>29000</v>
      </c>
      <c r="H2389" s="5">
        <v>0</v>
      </c>
      <c r="I2389" s="5">
        <v>29000</v>
      </c>
      <c r="J2389" s="4" t="s">
        <v>58</v>
      </c>
      <c r="K2389" s="4" t="s">
        <v>59</v>
      </c>
    </row>
    <row r="2390" spans="1:11" ht="24" x14ac:dyDescent="0.25">
      <c r="A2390" s="4" t="s">
        <v>93</v>
      </c>
      <c r="B2390" s="4" t="s">
        <v>76</v>
      </c>
      <c r="C2390" s="3" t="s">
        <v>8</v>
      </c>
      <c r="D2390" s="3" t="s">
        <v>3083</v>
      </c>
      <c r="E2390" s="3" t="s">
        <v>10</v>
      </c>
      <c r="F2390" s="4" t="s">
        <v>3084</v>
      </c>
      <c r="G2390" s="5">
        <v>1000</v>
      </c>
      <c r="H2390" s="5">
        <v>0</v>
      </c>
      <c r="I2390" s="5">
        <v>1000</v>
      </c>
      <c r="J2390" s="4" t="s">
        <v>58</v>
      </c>
      <c r="K2390" s="4" t="s">
        <v>59</v>
      </c>
    </row>
    <row r="2391" spans="1:11" ht="24" x14ac:dyDescent="0.25">
      <c r="A2391" s="4" t="s">
        <v>93</v>
      </c>
      <c r="B2391" s="4" t="s">
        <v>76</v>
      </c>
      <c r="C2391" s="3" t="s">
        <v>8</v>
      </c>
      <c r="D2391" s="3" t="s">
        <v>1241</v>
      </c>
      <c r="E2391" s="3" t="s">
        <v>11</v>
      </c>
      <c r="F2391" s="4" t="s">
        <v>2435</v>
      </c>
      <c r="G2391" s="5">
        <v>50000</v>
      </c>
      <c r="H2391" s="5">
        <v>0</v>
      </c>
      <c r="I2391" s="5">
        <v>50000</v>
      </c>
      <c r="J2391" s="4" t="s">
        <v>1227</v>
      </c>
      <c r="K2391" s="4" t="s">
        <v>1229</v>
      </c>
    </row>
    <row r="2392" spans="1:11" ht="24" x14ac:dyDescent="0.25">
      <c r="A2392" s="4" t="s">
        <v>93</v>
      </c>
      <c r="B2392" s="4" t="s">
        <v>76</v>
      </c>
      <c r="C2392" s="3" t="s">
        <v>8</v>
      </c>
      <c r="D2392" s="3" t="s">
        <v>1241</v>
      </c>
      <c r="E2392" s="3" t="s">
        <v>347</v>
      </c>
      <c r="F2392" s="4" t="s">
        <v>2435</v>
      </c>
      <c r="G2392" s="5">
        <v>100000</v>
      </c>
      <c r="H2392" s="5">
        <v>87755.335999999996</v>
      </c>
      <c r="I2392" s="5">
        <v>12244.664000000004</v>
      </c>
      <c r="J2392" s="4" t="s">
        <v>1227</v>
      </c>
      <c r="K2392" s="4" t="s">
        <v>1229</v>
      </c>
    </row>
    <row r="2393" spans="1:11" ht="24" x14ac:dyDescent="0.25">
      <c r="A2393" s="4" t="s">
        <v>93</v>
      </c>
      <c r="B2393" s="4" t="s">
        <v>76</v>
      </c>
      <c r="C2393" s="3" t="s">
        <v>8</v>
      </c>
      <c r="D2393" s="3" t="s">
        <v>1241</v>
      </c>
      <c r="E2393" s="3" t="s">
        <v>10</v>
      </c>
      <c r="F2393" s="4" t="s">
        <v>2435</v>
      </c>
      <c r="G2393" s="5">
        <v>100000</v>
      </c>
      <c r="H2393" s="5">
        <v>0</v>
      </c>
      <c r="I2393" s="5">
        <v>100000</v>
      </c>
      <c r="J2393" s="4" t="s">
        <v>1227</v>
      </c>
      <c r="K2393" s="4" t="s">
        <v>1229</v>
      </c>
    </row>
    <row r="2394" spans="1:11" ht="24" x14ac:dyDescent="0.25">
      <c r="A2394" s="4" t="s">
        <v>93</v>
      </c>
      <c r="B2394" s="4" t="s">
        <v>76</v>
      </c>
      <c r="C2394" s="3" t="s">
        <v>8</v>
      </c>
      <c r="D2394" s="3" t="s">
        <v>1242</v>
      </c>
      <c r="E2394" s="3" t="s">
        <v>9</v>
      </c>
      <c r="F2394" s="4" t="s">
        <v>1243</v>
      </c>
      <c r="G2394" s="5">
        <v>1000</v>
      </c>
      <c r="H2394" s="5">
        <v>0</v>
      </c>
      <c r="I2394" s="5">
        <v>1000</v>
      </c>
      <c r="J2394" s="4" t="s">
        <v>1227</v>
      </c>
      <c r="K2394" s="4" t="s">
        <v>1229</v>
      </c>
    </row>
    <row r="2395" spans="1:11" ht="24" x14ac:dyDescent="0.25">
      <c r="A2395" s="4" t="s">
        <v>93</v>
      </c>
      <c r="B2395" s="4" t="s">
        <v>76</v>
      </c>
      <c r="C2395" s="3" t="s">
        <v>8</v>
      </c>
      <c r="D2395" s="3" t="s">
        <v>1242</v>
      </c>
      <c r="E2395" s="3" t="s">
        <v>11</v>
      </c>
      <c r="F2395" s="4" t="s">
        <v>1243</v>
      </c>
      <c r="G2395" s="5">
        <v>10000</v>
      </c>
      <c r="H2395" s="5">
        <v>0</v>
      </c>
      <c r="I2395" s="5">
        <v>10000</v>
      </c>
      <c r="J2395" s="4" t="s">
        <v>1227</v>
      </c>
      <c r="K2395" s="4" t="s">
        <v>1229</v>
      </c>
    </row>
    <row r="2396" spans="1:11" ht="24" x14ac:dyDescent="0.25">
      <c r="A2396" s="4" t="s">
        <v>93</v>
      </c>
      <c r="B2396" s="4" t="s">
        <v>76</v>
      </c>
      <c r="C2396" s="3" t="s">
        <v>8</v>
      </c>
      <c r="D2396" s="3" t="s">
        <v>1242</v>
      </c>
      <c r="E2396" s="3" t="s">
        <v>347</v>
      </c>
      <c r="F2396" s="4" t="s">
        <v>1243</v>
      </c>
      <c r="G2396" s="5">
        <v>210000</v>
      </c>
      <c r="H2396" s="5">
        <v>203503.13200000001</v>
      </c>
      <c r="I2396" s="5">
        <v>6496.8679999999877</v>
      </c>
      <c r="J2396" s="4" t="s">
        <v>1227</v>
      </c>
      <c r="K2396" s="4" t="s">
        <v>1229</v>
      </c>
    </row>
    <row r="2397" spans="1:11" ht="24" x14ac:dyDescent="0.25">
      <c r="A2397" s="4" t="s">
        <v>93</v>
      </c>
      <c r="B2397" s="4" t="s">
        <v>76</v>
      </c>
      <c r="C2397" s="3" t="s">
        <v>8</v>
      </c>
      <c r="D2397" s="3" t="s">
        <v>1242</v>
      </c>
      <c r="E2397" s="3" t="s">
        <v>10</v>
      </c>
      <c r="F2397" s="4" t="s">
        <v>1243</v>
      </c>
      <c r="G2397" s="5">
        <v>5760</v>
      </c>
      <c r="H2397" s="5">
        <v>0</v>
      </c>
      <c r="I2397" s="5">
        <v>5760</v>
      </c>
      <c r="J2397" s="4" t="s">
        <v>1227</v>
      </c>
      <c r="K2397" s="4" t="s">
        <v>1229</v>
      </c>
    </row>
    <row r="2398" spans="1:11" ht="24" x14ac:dyDescent="0.25">
      <c r="A2398" s="4" t="s">
        <v>93</v>
      </c>
      <c r="B2398" s="4" t="s">
        <v>76</v>
      </c>
      <c r="C2398" s="3" t="s">
        <v>8</v>
      </c>
      <c r="D2398" s="3" t="s">
        <v>1244</v>
      </c>
      <c r="E2398" s="3" t="s">
        <v>11</v>
      </c>
      <c r="F2398" s="4" t="s">
        <v>1245</v>
      </c>
      <c r="G2398" s="5">
        <v>1613000</v>
      </c>
      <c r="H2398" s="5">
        <v>520706.95500000002</v>
      </c>
      <c r="I2398" s="5">
        <v>1092293.0449999999</v>
      </c>
      <c r="J2398" s="4" t="s">
        <v>1227</v>
      </c>
      <c r="K2398" s="4" t="s">
        <v>1229</v>
      </c>
    </row>
    <row r="2399" spans="1:11" ht="24" x14ac:dyDescent="0.25">
      <c r="A2399" s="4" t="s">
        <v>93</v>
      </c>
      <c r="B2399" s="4" t="s">
        <v>76</v>
      </c>
      <c r="C2399" s="3" t="s">
        <v>8</v>
      </c>
      <c r="D2399" s="3" t="s">
        <v>1248</v>
      </c>
      <c r="E2399" s="3" t="s">
        <v>11</v>
      </c>
      <c r="F2399" s="4" t="s">
        <v>1249</v>
      </c>
      <c r="G2399" s="5">
        <v>921000</v>
      </c>
      <c r="H2399" s="5">
        <v>783141.96799999999</v>
      </c>
      <c r="I2399" s="5">
        <v>137858.03200000001</v>
      </c>
      <c r="J2399" s="4" t="s">
        <v>1220</v>
      </c>
      <c r="K2399" s="4" t="s">
        <v>1260</v>
      </c>
    </row>
    <row r="2400" spans="1:11" ht="24" x14ac:dyDescent="0.25">
      <c r="A2400" s="4" t="s">
        <v>93</v>
      </c>
      <c r="B2400" s="4" t="s">
        <v>76</v>
      </c>
      <c r="C2400" s="3" t="s">
        <v>8</v>
      </c>
      <c r="D2400" s="3" t="s">
        <v>1248</v>
      </c>
      <c r="E2400" s="3" t="s">
        <v>10</v>
      </c>
      <c r="F2400" s="4" t="s">
        <v>1249</v>
      </c>
      <c r="G2400" s="5">
        <v>21649500</v>
      </c>
      <c r="H2400" s="5">
        <v>16067198.628</v>
      </c>
      <c r="I2400" s="5">
        <v>5582301.3719999995</v>
      </c>
      <c r="J2400" s="4" t="s">
        <v>1220</v>
      </c>
      <c r="K2400" s="4" t="s">
        <v>1260</v>
      </c>
    </row>
    <row r="2401" spans="1:11" ht="24" x14ac:dyDescent="0.25">
      <c r="A2401" s="4" t="s">
        <v>93</v>
      </c>
      <c r="B2401" s="4" t="s">
        <v>76</v>
      </c>
      <c r="C2401" s="3" t="s">
        <v>8</v>
      </c>
      <c r="D2401" s="3" t="s">
        <v>1250</v>
      </c>
      <c r="E2401" s="3" t="s">
        <v>11</v>
      </c>
      <c r="F2401" s="4" t="s">
        <v>1251</v>
      </c>
      <c r="G2401" s="5">
        <v>767000</v>
      </c>
      <c r="H2401" s="5">
        <v>369612.25400000002</v>
      </c>
      <c r="I2401" s="5">
        <v>397387.74599999998</v>
      </c>
      <c r="J2401" s="4" t="s">
        <v>1220</v>
      </c>
      <c r="K2401" s="4" t="s">
        <v>1222</v>
      </c>
    </row>
    <row r="2402" spans="1:11" ht="24" x14ac:dyDescent="0.25">
      <c r="A2402" s="4" t="s">
        <v>93</v>
      </c>
      <c r="B2402" s="4" t="s">
        <v>76</v>
      </c>
      <c r="C2402" s="3" t="s">
        <v>8</v>
      </c>
      <c r="D2402" s="3" t="s">
        <v>1250</v>
      </c>
      <c r="E2402" s="3" t="s">
        <v>10</v>
      </c>
      <c r="F2402" s="4" t="s">
        <v>1251</v>
      </c>
      <c r="G2402" s="5">
        <v>3247000</v>
      </c>
      <c r="H2402" s="5">
        <v>0</v>
      </c>
      <c r="I2402" s="5">
        <v>3247000</v>
      </c>
      <c r="J2402" s="4" t="s">
        <v>1220</v>
      </c>
      <c r="K2402" s="4" t="s">
        <v>1222</v>
      </c>
    </row>
    <row r="2403" spans="1:11" ht="36" x14ac:dyDescent="0.25">
      <c r="A2403" s="4" t="s">
        <v>93</v>
      </c>
      <c r="B2403" s="4" t="s">
        <v>76</v>
      </c>
      <c r="C2403" s="3" t="s">
        <v>8</v>
      </c>
      <c r="D2403" s="3" t="s">
        <v>3720</v>
      </c>
      <c r="E2403" s="3" t="s">
        <v>11</v>
      </c>
      <c r="F2403" s="4" t="s">
        <v>3721</v>
      </c>
      <c r="G2403" s="5">
        <v>330000</v>
      </c>
      <c r="H2403" s="5">
        <v>271854.745</v>
      </c>
      <c r="I2403" s="5">
        <v>58145.255000000005</v>
      </c>
      <c r="J2403" s="4" t="s">
        <v>3722</v>
      </c>
      <c r="K2403" s="4" t="s">
        <v>3723</v>
      </c>
    </row>
    <row r="2404" spans="1:11" ht="36" x14ac:dyDescent="0.25">
      <c r="A2404" s="4" t="s">
        <v>93</v>
      </c>
      <c r="B2404" s="4" t="s">
        <v>76</v>
      </c>
      <c r="C2404" s="3" t="s">
        <v>8</v>
      </c>
      <c r="D2404" s="3" t="s">
        <v>3720</v>
      </c>
      <c r="E2404" s="3" t="s">
        <v>10</v>
      </c>
      <c r="F2404" s="4" t="s">
        <v>3721</v>
      </c>
      <c r="G2404" s="5">
        <v>4853000</v>
      </c>
      <c r="H2404" s="5">
        <v>3833016.4079999998</v>
      </c>
      <c r="I2404" s="5">
        <v>1019983.5920000002</v>
      </c>
      <c r="J2404" s="4" t="s">
        <v>3722</v>
      </c>
      <c r="K2404" s="4" t="s">
        <v>3723</v>
      </c>
    </row>
    <row r="2405" spans="1:11" ht="24" x14ac:dyDescent="0.25">
      <c r="A2405" s="4" t="s">
        <v>93</v>
      </c>
      <c r="B2405" s="4" t="s">
        <v>76</v>
      </c>
      <c r="C2405" s="3" t="s">
        <v>8</v>
      </c>
      <c r="D2405" s="3" t="s">
        <v>1252</v>
      </c>
      <c r="E2405" s="3" t="s">
        <v>11</v>
      </c>
      <c r="F2405" s="4" t="s">
        <v>2436</v>
      </c>
      <c r="G2405" s="5">
        <v>108200</v>
      </c>
      <c r="H2405" s="5">
        <v>106311.24</v>
      </c>
      <c r="I2405" s="5">
        <v>1888.7599999999948</v>
      </c>
      <c r="J2405" s="4" t="s">
        <v>1227</v>
      </c>
      <c r="K2405" s="4" t="s">
        <v>1229</v>
      </c>
    </row>
    <row r="2406" spans="1:11" ht="24" x14ac:dyDescent="0.25">
      <c r="A2406" s="4" t="s">
        <v>93</v>
      </c>
      <c r="B2406" s="4" t="s">
        <v>76</v>
      </c>
      <c r="C2406" s="3" t="s">
        <v>8</v>
      </c>
      <c r="D2406" s="3" t="s">
        <v>4604</v>
      </c>
      <c r="E2406" s="3" t="s">
        <v>11</v>
      </c>
      <c r="F2406" s="4" t="s">
        <v>4605</v>
      </c>
      <c r="G2406" s="5">
        <v>108000</v>
      </c>
      <c r="H2406" s="5">
        <v>0</v>
      </c>
      <c r="I2406" s="5">
        <v>108000</v>
      </c>
      <c r="J2406" s="4" t="s">
        <v>1227</v>
      </c>
      <c r="K2406" s="4" t="s">
        <v>1229</v>
      </c>
    </row>
    <row r="2407" spans="1:11" ht="24" x14ac:dyDescent="0.25">
      <c r="A2407" s="4" t="s">
        <v>93</v>
      </c>
      <c r="B2407" s="4" t="s">
        <v>76</v>
      </c>
      <c r="C2407" s="3" t="s">
        <v>8</v>
      </c>
      <c r="D2407" s="3" t="s">
        <v>4604</v>
      </c>
      <c r="E2407" s="3" t="s">
        <v>10</v>
      </c>
      <c r="F2407" s="4" t="s">
        <v>4605</v>
      </c>
      <c r="G2407" s="5">
        <v>110000</v>
      </c>
      <c r="H2407" s="5">
        <v>0</v>
      </c>
      <c r="I2407" s="5">
        <v>110000</v>
      </c>
      <c r="J2407" s="4" t="s">
        <v>1227</v>
      </c>
      <c r="K2407" s="4" t="s">
        <v>1229</v>
      </c>
    </row>
    <row r="2408" spans="1:11" ht="36" x14ac:dyDescent="0.25">
      <c r="A2408" s="4" t="s">
        <v>93</v>
      </c>
      <c r="B2408" s="4" t="s">
        <v>76</v>
      </c>
      <c r="C2408" s="3" t="s">
        <v>8</v>
      </c>
      <c r="D2408" s="3" t="s">
        <v>3724</v>
      </c>
      <c r="E2408" s="3" t="s">
        <v>11</v>
      </c>
      <c r="F2408" s="4" t="s">
        <v>3725</v>
      </c>
      <c r="G2408" s="5">
        <v>772000</v>
      </c>
      <c r="H2408" s="5">
        <v>630750.29799999995</v>
      </c>
      <c r="I2408" s="5">
        <v>141249.70200000005</v>
      </c>
      <c r="J2408" s="4" t="s">
        <v>3722</v>
      </c>
      <c r="K2408" s="4" t="s">
        <v>3726</v>
      </c>
    </row>
    <row r="2409" spans="1:11" ht="36" x14ac:dyDescent="0.25">
      <c r="A2409" s="4" t="s">
        <v>93</v>
      </c>
      <c r="B2409" s="4" t="s">
        <v>76</v>
      </c>
      <c r="C2409" s="3" t="s">
        <v>8</v>
      </c>
      <c r="D2409" s="3" t="s">
        <v>3724</v>
      </c>
      <c r="E2409" s="3" t="s">
        <v>10</v>
      </c>
      <c r="F2409" s="4" t="s">
        <v>3725</v>
      </c>
      <c r="G2409" s="5">
        <v>6500000</v>
      </c>
      <c r="H2409" s="5">
        <v>5594930.6809999999</v>
      </c>
      <c r="I2409" s="5">
        <v>905069.31900000013</v>
      </c>
      <c r="J2409" s="4" t="s">
        <v>3722</v>
      </c>
      <c r="K2409" s="4" t="s">
        <v>3726</v>
      </c>
    </row>
    <row r="2410" spans="1:11" ht="24" x14ac:dyDescent="0.25">
      <c r="A2410" s="4" t="s">
        <v>93</v>
      </c>
      <c r="B2410" s="4" t="s">
        <v>76</v>
      </c>
      <c r="C2410" s="3" t="s">
        <v>8</v>
      </c>
      <c r="D2410" s="3" t="s">
        <v>1253</v>
      </c>
      <c r="E2410" s="3" t="s">
        <v>11</v>
      </c>
      <c r="F2410" s="4" t="s">
        <v>2437</v>
      </c>
      <c r="G2410" s="5">
        <v>693100</v>
      </c>
      <c r="H2410" s="5">
        <v>611293.64899999998</v>
      </c>
      <c r="I2410" s="5">
        <v>81806.351000000024</v>
      </c>
      <c r="J2410" s="4" t="s">
        <v>1227</v>
      </c>
      <c r="K2410" s="4" t="s">
        <v>1229</v>
      </c>
    </row>
    <row r="2411" spans="1:11" ht="24" x14ac:dyDescent="0.25">
      <c r="A2411" s="4" t="s">
        <v>93</v>
      </c>
      <c r="B2411" s="4" t="s">
        <v>76</v>
      </c>
      <c r="C2411" s="3" t="s">
        <v>8</v>
      </c>
      <c r="D2411" s="3" t="s">
        <v>3085</v>
      </c>
      <c r="E2411" s="3" t="s">
        <v>9</v>
      </c>
      <c r="F2411" s="4" t="s">
        <v>3086</v>
      </c>
      <c r="G2411" s="5">
        <v>500</v>
      </c>
      <c r="H2411" s="5">
        <v>76.396000000000001</v>
      </c>
      <c r="I2411" s="5">
        <v>423.60399999999998</v>
      </c>
      <c r="J2411" s="4" t="s">
        <v>56</v>
      </c>
      <c r="K2411" s="4" t="s">
        <v>1861</v>
      </c>
    </row>
    <row r="2412" spans="1:11" ht="24" x14ac:dyDescent="0.25">
      <c r="A2412" s="4" t="s">
        <v>93</v>
      </c>
      <c r="B2412" s="4" t="s">
        <v>76</v>
      </c>
      <c r="C2412" s="3" t="s">
        <v>8</v>
      </c>
      <c r="D2412" s="3" t="s">
        <v>3085</v>
      </c>
      <c r="E2412" s="3" t="s">
        <v>11</v>
      </c>
      <c r="F2412" s="4" t="s">
        <v>3086</v>
      </c>
      <c r="G2412" s="5">
        <v>53150</v>
      </c>
      <c r="H2412" s="5">
        <v>0</v>
      </c>
      <c r="I2412" s="5">
        <v>53150</v>
      </c>
      <c r="J2412" s="4" t="s">
        <v>56</v>
      </c>
      <c r="K2412" s="4" t="s">
        <v>1861</v>
      </c>
    </row>
    <row r="2413" spans="1:11" ht="24" x14ac:dyDescent="0.25">
      <c r="A2413" s="4" t="s">
        <v>93</v>
      </c>
      <c r="B2413" s="4" t="s">
        <v>76</v>
      </c>
      <c r="C2413" s="3" t="s">
        <v>8</v>
      </c>
      <c r="D2413" s="3" t="s">
        <v>2084</v>
      </c>
      <c r="E2413" s="3" t="s">
        <v>11</v>
      </c>
      <c r="F2413" s="4" t="s">
        <v>2438</v>
      </c>
      <c r="G2413" s="5">
        <v>409000</v>
      </c>
      <c r="H2413" s="5">
        <v>321113.63199999998</v>
      </c>
      <c r="I2413" s="5">
        <v>87886.368000000017</v>
      </c>
      <c r="J2413" s="4" t="s">
        <v>1227</v>
      </c>
      <c r="K2413" s="4" t="s">
        <v>1228</v>
      </c>
    </row>
    <row r="2414" spans="1:11" ht="24" x14ac:dyDescent="0.25">
      <c r="A2414" s="4" t="s">
        <v>93</v>
      </c>
      <c r="B2414" s="4" t="s">
        <v>76</v>
      </c>
      <c r="C2414" s="3" t="s">
        <v>8</v>
      </c>
      <c r="D2414" s="3" t="s">
        <v>2084</v>
      </c>
      <c r="E2414" s="3" t="s">
        <v>347</v>
      </c>
      <c r="F2414" s="4" t="s">
        <v>2438</v>
      </c>
      <c r="G2414" s="5">
        <v>1000</v>
      </c>
      <c r="H2414" s="5">
        <v>663.01300000000003</v>
      </c>
      <c r="I2414" s="5">
        <v>336.98699999999997</v>
      </c>
      <c r="J2414" s="4" t="s">
        <v>1227</v>
      </c>
      <c r="K2414" s="4" t="s">
        <v>1228</v>
      </c>
    </row>
    <row r="2415" spans="1:11" ht="24" x14ac:dyDescent="0.25">
      <c r="A2415" s="4" t="s">
        <v>93</v>
      </c>
      <c r="B2415" s="4" t="s">
        <v>76</v>
      </c>
      <c r="C2415" s="3" t="s">
        <v>8</v>
      </c>
      <c r="D2415" s="3" t="s">
        <v>2084</v>
      </c>
      <c r="E2415" s="3" t="s">
        <v>10</v>
      </c>
      <c r="F2415" s="4" t="s">
        <v>2438</v>
      </c>
      <c r="G2415" s="5">
        <v>8736000</v>
      </c>
      <c r="H2415" s="5">
        <v>4099318.4470000002</v>
      </c>
      <c r="I2415" s="5">
        <v>4636681.5529999994</v>
      </c>
      <c r="J2415" s="4" t="s">
        <v>1227</v>
      </c>
      <c r="K2415" s="4" t="s">
        <v>1228</v>
      </c>
    </row>
    <row r="2416" spans="1:11" ht="24" x14ac:dyDescent="0.25">
      <c r="A2416" s="4" t="s">
        <v>93</v>
      </c>
      <c r="B2416" s="4" t="s">
        <v>76</v>
      </c>
      <c r="C2416" s="3" t="s">
        <v>8</v>
      </c>
      <c r="D2416" s="3" t="s">
        <v>1254</v>
      </c>
      <c r="E2416" s="3" t="s">
        <v>11</v>
      </c>
      <c r="F2416" s="4" t="s">
        <v>1255</v>
      </c>
      <c r="G2416" s="5">
        <v>477000</v>
      </c>
      <c r="H2416" s="5">
        <v>0</v>
      </c>
      <c r="I2416" s="5">
        <v>477000</v>
      </c>
      <c r="J2416" s="4" t="s">
        <v>58</v>
      </c>
      <c r="K2416" s="4" t="s">
        <v>59</v>
      </c>
    </row>
    <row r="2417" spans="1:11" ht="24" x14ac:dyDescent="0.25">
      <c r="A2417" s="4" t="s">
        <v>93</v>
      </c>
      <c r="B2417" s="4" t="s">
        <v>76</v>
      </c>
      <c r="C2417" s="3" t="s">
        <v>8</v>
      </c>
      <c r="D2417" s="3" t="s">
        <v>1256</v>
      </c>
      <c r="E2417" s="3" t="s">
        <v>11</v>
      </c>
      <c r="F2417" s="4" t="s">
        <v>1257</v>
      </c>
      <c r="G2417" s="5">
        <v>165000</v>
      </c>
      <c r="H2417" s="5">
        <v>128707.91</v>
      </c>
      <c r="I2417" s="5">
        <v>36292.089999999997</v>
      </c>
      <c r="J2417" s="4" t="s">
        <v>1227</v>
      </c>
      <c r="K2417" s="4" t="s">
        <v>1228</v>
      </c>
    </row>
    <row r="2418" spans="1:11" ht="24" x14ac:dyDescent="0.25">
      <c r="A2418" s="4" t="s">
        <v>93</v>
      </c>
      <c r="B2418" s="4" t="s">
        <v>76</v>
      </c>
      <c r="C2418" s="3" t="s">
        <v>8</v>
      </c>
      <c r="D2418" s="3" t="s">
        <v>3727</v>
      </c>
      <c r="E2418" s="3" t="s">
        <v>10</v>
      </c>
      <c r="F2418" s="4" t="s">
        <v>3728</v>
      </c>
      <c r="G2418" s="5">
        <v>1546000</v>
      </c>
      <c r="H2418" s="5">
        <v>1510589.8370000001</v>
      </c>
      <c r="I2418" s="5">
        <v>35410.162999999942</v>
      </c>
      <c r="J2418" s="4" t="s">
        <v>1220</v>
      </c>
      <c r="K2418" s="4" t="s">
        <v>1221</v>
      </c>
    </row>
    <row r="2419" spans="1:11" ht="60" x14ac:dyDescent="0.25">
      <c r="A2419" s="4" t="s">
        <v>93</v>
      </c>
      <c r="B2419" s="4" t="s">
        <v>76</v>
      </c>
      <c r="C2419" s="3" t="s">
        <v>8</v>
      </c>
      <c r="D2419" s="3" t="s">
        <v>3729</v>
      </c>
      <c r="E2419" s="3" t="s">
        <v>10</v>
      </c>
      <c r="F2419" s="4" t="s">
        <v>3730</v>
      </c>
      <c r="G2419" s="5">
        <v>692000</v>
      </c>
      <c r="H2419" s="5">
        <v>691577.76399999997</v>
      </c>
      <c r="I2419" s="5">
        <v>422.23600000003353</v>
      </c>
      <c r="J2419" s="4" t="s">
        <v>3722</v>
      </c>
      <c r="K2419" s="4" t="s">
        <v>3731</v>
      </c>
    </row>
    <row r="2420" spans="1:11" ht="48" x14ac:dyDescent="0.25">
      <c r="A2420" s="4" t="s">
        <v>93</v>
      </c>
      <c r="B2420" s="4" t="s">
        <v>76</v>
      </c>
      <c r="C2420" s="3" t="s">
        <v>8</v>
      </c>
      <c r="D2420" s="3" t="s">
        <v>4514</v>
      </c>
      <c r="E2420" s="3" t="s">
        <v>11</v>
      </c>
      <c r="F2420" s="4" t="s">
        <v>4515</v>
      </c>
      <c r="G2420" s="5">
        <v>190000</v>
      </c>
      <c r="H2420" s="5">
        <v>14374.448</v>
      </c>
      <c r="I2420" s="5">
        <v>175625.552</v>
      </c>
      <c r="J2420" s="4" t="s">
        <v>1246</v>
      </c>
      <c r="K2420" s="4" t="s">
        <v>4516</v>
      </c>
    </row>
    <row r="2421" spans="1:11" ht="48" x14ac:dyDescent="0.25">
      <c r="A2421" s="4" t="s">
        <v>93</v>
      </c>
      <c r="B2421" s="4" t="s">
        <v>76</v>
      </c>
      <c r="C2421" s="3" t="s">
        <v>8</v>
      </c>
      <c r="D2421" s="3" t="s">
        <v>4514</v>
      </c>
      <c r="E2421" s="3" t="s">
        <v>10</v>
      </c>
      <c r="F2421" s="4" t="s">
        <v>4515</v>
      </c>
      <c r="G2421" s="5">
        <v>950000</v>
      </c>
      <c r="H2421" s="5">
        <v>89078.346999999994</v>
      </c>
      <c r="I2421" s="5">
        <v>860921.65300000005</v>
      </c>
      <c r="J2421" s="4" t="s">
        <v>1246</v>
      </c>
      <c r="K2421" s="4" t="s">
        <v>4516</v>
      </c>
    </row>
    <row r="2422" spans="1:11" ht="24" x14ac:dyDescent="0.25">
      <c r="A2422" s="4" t="s">
        <v>93</v>
      </c>
      <c r="B2422" s="4" t="s">
        <v>76</v>
      </c>
      <c r="C2422" s="3" t="s">
        <v>8</v>
      </c>
      <c r="D2422" s="3" t="s">
        <v>1258</v>
      </c>
      <c r="E2422" s="3" t="s">
        <v>11</v>
      </c>
      <c r="F2422" s="4" t="s">
        <v>1259</v>
      </c>
      <c r="G2422" s="5">
        <v>362010</v>
      </c>
      <c r="H2422" s="5">
        <v>0</v>
      </c>
      <c r="I2422" s="5">
        <v>362010</v>
      </c>
      <c r="J2422" s="4" t="s">
        <v>1220</v>
      </c>
      <c r="K2422" s="4" t="s">
        <v>1260</v>
      </c>
    </row>
    <row r="2423" spans="1:11" ht="24" x14ac:dyDescent="0.25">
      <c r="A2423" s="4" t="s">
        <v>93</v>
      </c>
      <c r="B2423" s="4" t="s">
        <v>76</v>
      </c>
      <c r="C2423" s="3" t="s">
        <v>8</v>
      </c>
      <c r="D2423" s="3" t="s">
        <v>4430</v>
      </c>
      <c r="E2423" s="3" t="s">
        <v>11</v>
      </c>
      <c r="F2423" s="4" t="s">
        <v>4431</v>
      </c>
      <c r="G2423" s="5">
        <v>42000</v>
      </c>
      <c r="H2423" s="5">
        <v>0</v>
      </c>
      <c r="I2423" s="5">
        <v>42000</v>
      </c>
      <c r="J2423" s="4" t="s">
        <v>56</v>
      </c>
      <c r="K2423" s="4" t="s">
        <v>57</v>
      </c>
    </row>
    <row r="2424" spans="1:11" ht="72" x14ac:dyDescent="0.25">
      <c r="A2424" s="4" t="s">
        <v>93</v>
      </c>
      <c r="B2424" s="4" t="s">
        <v>76</v>
      </c>
      <c r="C2424" s="3" t="s">
        <v>8</v>
      </c>
      <c r="D2424" s="3" t="s">
        <v>4158</v>
      </c>
      <c r="E2424" s="3" t="s">
        <v>10</v>
      </c>
      <c r="F2424" s="4" t="s">
        <v>4159</v>
      </c>
      <c r="G2424" s="5">
        <v>2425383</v>
      </c>
      <c r="H2424" s="5">
        <v>2010731.87</v>
      </c>
      <c r="I2424" s="5">
        <v>414651.12999999989</v>
      </c>
      <c r="J2424" s="4" t="s">
        <v>1246</v>
      </c>
      <c r="K2424" s="4" t="s">
        <v>1247</v>
      </c>
    </row>
    <row r="2425" spans="1:11" ht="72" x14ac:dyDescent="0.25">
      <c r="A2425" s="4" t="s">
        <v>93</v>
      </c>
      <c r="B2425" s="4" t="s">
        <v>76</v>
      </c>
      <c r="C2425" s="3" t="s">
        <v>8</v>
      </c>
      <c r="D2425" s="3" t="s">
        <v>4158</v>
      </c>
      <c r="E2425" s="3" t="s">
        <v>98</v>
      </c>
      <c r="F2425" s="4" t="s">
        <v>4159</v>
      </c>
      <c r="G2425" s="5">
        <v>20478</v>
      </c>
      <c r="H2425" s="5">
        <v>9742.3130000000001</v>
      </c>
      <c r="I2425" s="5">
        <v>10735.687</v>
      </c>
      <c r="J2425" s="4" t="s">
        <v>1246</v>
      </c>
      <c r="K2425" s="4" t="s">
        <v>1247</v>
      </c>
    </row>
    <row r="2426" spans="1:11" ht="72" x14ac:dyDescent="0.25">
      <c r="A2426" s="4" t="s">
        <v>93</v>
      </c>
      <c r="B2426" s="4" t="s">
        <v>76</v>
      </c>
      <c r="C2426" s="3" t="s">
        <v>8</v>
      </c>
      <c r="D2426" s="3" t="s">
        <v>4158</v>
      </c>
      <c r="E2426" s="3" t="s">
        <v>13</v>
      </c>
      <c r="F2426" s="4" t="s">
        <v>4159</v>
      </c>
      <c r="G2426" s="5">
        <v>2993466</v>
      </c>
      <c r="H2426" s="5">
        <v>2257500.5839999998</v>
      </c>
      <c r="I2426" s="5">
        <v>735965.4160000002</v>
      </c>
      <c r="J2426" s="4" t="s">
        <v>1246</v>
      </c>
      <c r="K2426" s="4" t="s">
        <v>1247</v>
      </c>
    </row>
    <row r="2427" spans="1:11" ht="24" x14ac:dyDescent="0.25">
      <c r="A2427" s="4" t="s">
        <v>93</v>
      </c>
      <c r="B2427" s="4" t="s">
        <v>76</v>
      </c>
      <c r="C2427" s="3" t="s">
        <v>8</v>
      </c>
      <c r="D2427" s="3" t="s">
        <v>4653</v>
      </c>
      <c r="E2427" s="3" t="s">
        <v>9</v>
      </c>
      <c r="F2427" s="4" t="s">
        <v>4654</v>
      </c>
      <c r="G2427" s="5">
        <v>1000</v>
      </c>
      <c r="H2427" s="5">
        <v>0</v>
      </c>
      <c r="I2427" s="5">
        <v>1000</v>
      </c>
      <c r="J2427" s="4" t="s">
        <v>21</v>
      </c>
      <c r="K2427" s="4" t="s">
        <v>22</v>
      </c>
    </row>
    <row r="2428" spans="1:11" ht="24" x14ac:dyDescent="0.25">
      <c r="A2428" s="4" t="s">
        <v>93</v>
      </c>
      <c r="B2428" s="4" t="s">
        <v>76</v>
      </c>
      <c r="C2428" s="3" t="s">
        <v>8</v>
      </c>
      <c r="D2428" s="3" t="s">
        <v>4653</v>
      </c>
      <c r="E2428" s="3" t="s">
        <v>11</v>
      </c>
      <c r="F2428" s="4" t="s">
        <v>4654</v>
      </c>
      <c r="G2428" s="5">
        <v>10000</v>
      </c>
      <c r="H2428" s="5">
        <v>0</v>
      </c>
      <c r="I2428" s="5">
        <v>10000</v>
      </c>
      <c r="J2428" s="4" t="s">
        <v>21</v>
      </c>
      <c r="K2428" s="4" t="s">
        <v>22</v>
      </c>
    </row>
    <row r="2429" spans="1:11" ht="24" x14ac:dyDescent="0.25">
      <c r="A2429" s="4" t="s">
        <v>93</v>
      </c>
      <c r="B2429" s="4" t="s">
        <v>76</v>
      </c>
      <c r="C2429" s="3" t="s">
        <v>8</v>
      </c>
      <c r="D2429" s="3" t="s">
        <v>4653</v>
      </c>
      <c r="E2429" s="3" t="s">
        <v>10</v>
      </c>
      <c r="F2429" s="4" t="s">
        <v>4654</v>
      </c>
      <c r="G2429" s="5">
        <v>10000</v>
      </c>
      <c r="H2429" s="5">
        <v>0</v>
      </c>
      <c r="I2429" s="5">
        <v>10000</v>
      </c>
      <c r="J2429" s="4" t="s">
        <v>21</v>
      </c>
      <c r="K2429" s="4" t="s">
        <v>22</v>
      </c>
    </row>
    <row r="2430" spans="1:11" ht="24" x14ac:dyDescent="0.25">
      <c r="A2430" s="4" t="s">
        <v>93</v>
      </c>
      <c r="B2430" s="4" t="s">
        <v>76</v>
      </c>
      <c r="C2430" s="3" t="s">
        <v>8</v>
      </c>
      <c r="D2430" s="3" t="s">
        <v>4653</v>
      </c>
      <c r="E2430" s="3" t="s">
        <v>13</v>
      </c>
      <c r="F2430" s="4" t="s">
        <v>4654</v>
      </c>
      <c r="G2430" s="5">
        <v>1000</v>
      </c>
      <c r="H2430" s="5">
        <v>0</v>
      </c>
      <c r="I2430" s="5">
        <v>1000</v>
      </c>
      <c r="J2430" s="4" t="s">
        <v>21</v>
      </c>
      <c r="K2430" s="4" t="s">
        <v>22</v>
      </c>
    </row>
    <row r="2431" spans="1:11" ht="24" x14ac:dyDescent="0.25">
      <c r="A2431" s="4" t="s">
        <v>93</v>
      </c>
      <c r="B2431" s="4" t="s">
        <v>76</v>
      </c>
      <c r="C2431" s="3" t="s">
        <v>8</v>
      </c>
      <c r="D2431" s="3" t="s">
        <v>3087</v>
      </c>
      <c r="E2431" s="3" t="s">
        <v>9</v>
      </c>
      <c r="F2431" s="4" t="s">
        <v>3088</v>
      </c>
      <c r="G2431" s="5">
        <v>500</v>
      </c>
      <c r="H2431" s="5">
        <v>87.853999999999999</v>
      </c>
      <c r="I2431" s="5">
        <v>412.14600000000002</v>
      </c>
      <c r="J2431" s="4" t="s">
        <v>3089</v>
      </c>
      <c r="K2431" s="4" t="s">
        <v>3090</v>
      </c>
    </row>
    <row r="2432" spans="1:11" ht="24" x14ac:dyDescent="0.25">
      <c r="A2432" s="4" t="s">
        <v>93</v>
      </c>
      <c r="B2432" s="4" t="s">
        <v>76</v>
      </c>
      <c r="C2432" s="3" t="s">
        <v>8</v>
      </c>
      <c r="D2432" s="3" t="s">
        <v>3087</v>
      </c>
      <c r="E2432" s="3" t="s">
        <v>11</v>
      </c>
      <c r="F2432" s="4" t="s">
        <v>3088</v>
      </c>
      <c r="G2432" s="5">
        <v>53150</v>
      </c>
      <c r="H2432" s="5">
        <v>0</v>
      </c>
      <c r="I2432" s="5">
        <v>53150</v>
      </c>
      <c r="J2432" s="4" t="s">
        <v>3089</v>
      </c>
      <c r="K2432" s="4" t="s">
        <v>3090</v>
      </c>
    </row>
    <row r="2433" spans="1:11" ht="24" x14ac:dyDescent="0.25">
      <c r="A2433" s="4" t="s">
        <v>93</v>
      </c>
      <c r="B2433" s="4" t="s">
        <v>76</v>
      </c>
      <c r="C2433" s="3" t="s">
        <v>8</v>
      </c>
      <c r="D2433" s="3" t="s">
        <v>3091</v>
      </c>
      <c r="E2433" s="3" t="s">
        <v>9</v>
      </c>
      <c r="F2433" s="4" t="s">
        <v>3092</v>
      </c>
      <c r="G2433" s="5">
        <v>500</v>
      </c>
      <c r="H2433" s="5">
        <v>72.575999999999993</v>
      </c>
      <c r="I2433" s="5">
        <v>427.42399999999998</v>
      </c>
      <c r="J2433" s="4" t="s">
        <v>21</v>
      </c>
      <c r="K2433" s="4" t="s">
        <v>22</v>
      </c>
    </row>
    <row r="2434" spans="1:11" ht="24" x14ac:dyDescent="0.25">
      <c r="A2434" s="4" t="s">
        <v>93</v>
      </c>
      <c r="B2434" s="4" t="s">
        <v>76</v>
      </c>
      <c r="C2434" s="3" t="s">
        <v>8</v>
      </c>
      <c r="D2434" s="3" t="s">
        <v>3091</v>
      </c>
      <c r="E2434" s="3" t="s">
        <v>11</v>
      </c>
      <c r="F2434" s="4" t="s">
        <v>3092</v>
      </c>
      <c r="G2434" s="5">
        <v>10630</v>
      </c>
      <c r="H2434" s="5">
        <v>0</v>
      </c>
      <c r="I2434" s="5">
        <v>10630</v>
      </c>
      <c r="J2434" s="4" t="s">
        <v>21</v>
      </c>
      <c r="K2434" s="4" t="s">
        <v>22</v>
      </c>
    </row>
    <row r="2435" spans="1:11" ht="72" x14ac:dyDescent="0.25">
      <c r="A2435" s="4" t="s">
        <v>93</v>
      </c>
      <c r="B2435" s="4" t="s">
        <v>76</v>
      </c>
      <c r="C2435" s="3" t="s">
        <v>8</v>
      </c>
      <c r="D2435" s="3" t="s">
        <v>2439</v>
      </c>
      <c r="E2435" s="3" t="s">
        <v>10</v>
      </c>
      <c r="F2435" s="4" t="s">
        <v>3093</v>
      </c>
      <c r="G2435" s="5">
        <v>1075000</v>
      </c>
      <c r="H2435" s="5">
        <v>501674.07500000001</v>
      </c>
      <c r="I2435" s="5">
        <v>573325.92500000005</v>
      </c>
      <c r="J2435" s="4" t="s">
        <v>1246</v>
      </c>
      <c r="K2435" s="4" t="s">
        <v>1247</v>
      </c>
    </row>
    <row r="2436" spans="1:11" ht="24" x14ac:dyDescent="0.25">
      <c r="A2436" s="4" t="s">
        <v>93</v>
      </c>
      <c r="B2436" s="4" t="s">
        <v>76</v>
      </c>
      <c r="C2436" s="3" t="s">
        <v>8</v>
      </c>
      <c r="D2436" s="3" t="s">
        <v>2640</v>
      </c>
      <c r="E2436" s="3" t="s">
        <v>10</v>
      </c>
      <c r="F2436" s="4" t="s">
        <v>3094</v>
      </c>
      <c r="G2436" s="5">
        <v>480000</v>
      </c>
      <c r="H2436" s="5">
        <v>243757.16200000001</v>
      </c>
      <c r="I2436" s="5">
        <v>236242.83799999999</v>
      </c>
      <c r="J2436" s="4" t="s">
        <v>21</v>
      </c>
      <c r="K2436" s="4" t="s">
        <v>22</v>
      </c>
    </row>
    <row r="2437" spans="1:11" ht="24" x14ac:dyDescent="0.25">
      <c r="A2437" s="4" t="s">
        <v>93</v>
      </c>
      <c r="B2437" s="4" t="s">
        <v>76</v>
      </c>
      <c r="C2437" s="3" t="s">
        <v>8</v>
      </c>
      <c r="D2437" s="3" t="s">
        <v>2640</v>
      </c>
      <c r="E2437" s="3" t="s">
        <v>13</v>
      </c>
      <c r="F2437" s="4" t="s">
        <v>3094</v>
      </c>
      <c r="G2437" s="5">
        <v>2000</v>
      </c>
      <c r="H2437" s="5">
        <v>0</v>
      </c>
      <c r="I2437" s="5">
        <v>2000</v>
      </c>
      <c r="J2437" s="4" t="s">
        <v>21</v>
      </c>
      <c r="K2437" s="4" t="s">
        <v>22</v>
      </c>
    </row>
    <row r="2438" spans="1:11" ht="72" x14ac:dyDescent="0.25">
      <c r="A2438" s="4" t="s">
        <v>93</v>
      </c>
      <c r="B2438" s="4" t="s">
        <v>77</v>
      </c>
      <c r="C2438" s="3" t="s">
        <v>8</v>
      </c>
      <c r="D2438" s="3" t="s">
        <v>1261</v>
      </c>
      <c r="E2438" s="3" t="s">
        <v>11</v>
      </c>
      <c r="F2438" s="4" t="s">
        <v>1262</v>
      </c>
      <c r="G2438" s="5">
        <v>10000</v>
      </c>
      <c r="H2438" s="5">
        <v>0</v>
      </c>
      <c r="I2438" s="5">
        <v>10000</v>
      </c>
      <c r="J2438" s="4" t="s">
        <v>1263</v>
      </c>
      <c r="K2438" s="4" t="s">
        <v>1264</v>
      </c>
    </row>
    <row r="2439" spans="1:11" ht="72" x14ac:dyDescent="0.25">
      <c r="A2439" s="4" t="s">
        <v>93</v>
      </c>
      <c r="B2439" s="4" t="s">
        <v>77</v>
      </c>
      <c r="C2439" s="3" t="s">
        <v>8</v>
      </c>
      <c r="D2439" s="3" t="s">
        <v>1261</v>
      </c>
      <c r="E2439" s="3" t="s">
        <v>10</v>
      </c>
      <c r="F2439" s="4" t="s">
        <v>1262</v>
      </c>
      <c r="G2439" s="5">
        <v>672000</v>
      </c>
      <c r="H2439" s="5">
        <v>0</v>
      </c>
      <c r="I2439" s="5">
        <v>672000</v>
      </c>
      <c r="J2439" s="4" t="s">
        <v>1263</v>
      </c>
      <c r="K2439" s="4" t="s">
        <v>1264</v>
      </c>
    </row>
    <row r="2440" spans="1:11" ht="72" x14ac:dyDescent="0.25">
      <c r="A2440" s="4" t="s">
        <v>93</v>
      </c>
      <c r="B2440" s="4" t="s">
        <v>77</v>
      </c>
      <c r="C2440" s="3" t="s">
        <v>8</v>
      </c>
      <c r="D2440" s="3" t="s">
        <v>1261</v>
      </c>
      <c r="E2440" s="3" t="s">
        <v>13</v>
      </c>
      <c r="F2440" s="4" t="s">
        <v>1262</v>
      </c>
      <c r="G2440" s="5">
        <v>12000</v>
      </c>
      <c r="H2440" s="5">
        <v>0</v>
      </c>
      <c r="I2440" s="5">
        <v>12000</v>
      </c>
      <c r="J2440" s="4" t="s">
        <v>1263</v>
      </c>
      <c r="K2440" s="4" t="s">
        <v>1264</v>
      </c>
    </row>
    <row r="2441" spans="1:11" ht="24" x14ac:dyDescent="0.25">
      <c r="A2441" s="4" t="s">
        <v>93</v>
      </c>
      <c r="B2441" s="4" t="s">
        <v>77</v>
      </c>
      <c r="C2441" s="3" t="s">
        <v>8</v>
      </c>
      <c r="D2441" s="3" t="s">
        <v>783</v>
      </c>
      <c r="E2441" s="3" t="s">
        <v>9</v>
      </c>
      <c r="F2441" s="4" t="s">
        <v>784</v>
      </c>
      <c r="G2441" s="5">
        <v>1000</v>
      </c>
      <c r="H2441" s="5">
        <v>0</v>
      </c>
      <c r="I2441" s="5">
        <v>1000</v>
      </c>
      <c r="J2441" s="4" t="s">
        <v>283</v>
      </c>
      <c r="K2441" s="4" t="s">
        <v>4160</v>
      </c>
    </row>
    <row r="2442" spans="1:11" ht="24" x14ac:dyDescent="0.25">
      <c r="A2442" s="4" t="s">
        <v>93</v>
      </c>
      <c r="B2442" s="4" t="s">
        <v>77</v>
      </c>
      <c r="C2442" s="3" t="s">
        <v>8</v>
      </c>
      <c r="D2442" s="3" t="s">
        <v>783</v>
      </c>
      <c r="E2442" s="3" t="s">
        <v>11</v>
      </c>
      <c r="F2442" s="4" t="s">
        <v>784</v>
      </c>
      <c r="G2442" s="5">
        <v>10630</v>
      </c>
      <c r="H2442" s="5">
        <v>0</v>
      </c>
      <c r="I2442" s="5">
        <v>10630</v>
      </c>
      <c r="J2442" s="4" t="s">
        <v>283</v>
      </c>
      <c r="K2442" s="4" t="s">
        <v>4160</v>
      </c>
    </row>
    <row r="2443" spans="1:11" ht="24" x14ac:dyDescent="0.25">
      <c r="A2443" s="4" t="s">
        <v>93</v>
      </c>
      <c r="B2443" s="4" t="s">
        <v>77</v>
      </c>
      <c r="C2443" s="3" t="s">
        <v>8</v>
      </c>
      <c r="D2443" s="3" t="s">
        <v>783</v>
      </c>
      <c r="E2443" s="3" t="s">
        <v>347</v>
      </c>
      <c r="F2443" s="4" t="s">
        <v>784</v>
      </c>
      <c r="G2443" s="5">
        <v>950000</v>
      </c>
      <c r="H2443" s="5">
        <v>915518.70499999996</v>
      </c>
      <c r="I2443" s="5">
        <v>34481.295000000042</v>
      </c>
      <c r="J2443" s="4" t="s">
        <v>283</v>
      </c>
      <c r="K2443" s="4" t="s">
        <v>4160</v>
      </c>
    </row>
    <row r="2444" spans="1:11" ht="24" x14ac:dyDescent="0.25">
      <c r="A2444" s="4" t="s">
        <v>93</v>
      </c>
      <c r="B2444" s="4" t="s">
        <v>77</v>
      </c>
      <c r="C2444" s="3" t="s">
        <v>8</v>
      </c>
      <c r="D2444" s="3" t="s">
        <v>783</v>
      </c>
      <c r="E2444" s="3" t="s">
        <v>10</v>
      </c>
      <c r="F2444" s="4" t="s">
        <v>784</v>
      </c>
      <c r="G2444" s="5">
        <v>42530</v>
      </c>
      <c r="H2444" s="5">
        <v>0</v>
      </c>
      <c r="I2444" s="5">
        <v>42530</v>
      </c>
      <c r="J2444" s="4" t="s">
        <v>283</v>
      </c>
      <c r="K2444" s="4" t="s">
        <v>4160</v>
      </c>
    </row>
    <row r="2445" spans="1:11" ht="24" x14ac:dyDescent="0.25">
      <c r="A2445" s="4" t="s">
        <v>93</v>
      </c>
      <c r="B2445" s="4" t="s">
        <v>77</v>
      </c>
      <c r="C2445" s="3" t="s">
        <v>8</v>
      </c>
      <c r="D2445" s="3" t="s">
        <v>3732</v>
      </c>
      <c r="E2445" s="3" t="s">
        <v>11</v>
      </c>
      <c r="F2445" s="4" t="s">
        <v>3733</v>
      </c>
      <c r="G2445" s="5">
        <v>28500</v>
      </c>
      <c r="H2445" s="5">
        <v>0</v>
      </c>
      <c r="I2445" s="5">
        <v>28500</v>
      </c>
      <c r="J2445" s="4" t="s">
        <v>4811</v>
      </c>
      <c r="K2445" s="4" t="s">
        <v>4812</v>
      </c>
    </row>
    <row r="2446" spans="1:11" ht="24" x14ac:dyDescent="0.25">
      <c r="A2446" s="4" t="s">
        <v>93</v>
      </c>
      <c r="B2446" s="4" t="s">
        <v>77</v>
      </c>
      <c r="C2446" s="3" t="s">
        <v>8</v>
      </c>
      <c r="D2446" s="3" t="s">
        <v>3732</v>
      </c>
      <c r="E2446" s="3" t="s">
        <v>10</v>
      </c>
      <c r="F2446" s="4" t="s">
        <v>3733</v>
      </c>
      <c r="G2446" s="5">
        <v>239000</v>
      </c>
      <c r="H2446" s="5">
        <v>232342.74600000001</v>
      </c>
      <c r="I2446" s="5">
        <v>6657.2539999999863</v>
      </c>
      <c r="J2446" s="4" t="s">
        <v>4811</v>
      </c>
      <c r="K2446" s="4" t="s">
        <v>4812</v>
      </c>
    </row>
    <row r="2447" spans="1:11" ht="24" x14ac:dyDescent="0.25">
      <c r="A2447" s="4" t="s">
        <v>93</v>
      </c>
      <c r="B2447" s="4" t="s">
        <v>77</v>
      </c>
      <c r="C2447" s="3" t="s">
        <v>8</v>
      </c>
      <c r="D2447" s="3" t="s">
        <v>3732</v>
      </c>
      <c r="E2447" s="3" t="s">
        <v>13</v>
      </c>
      <c r="F2447" s="4" t="s">
        <v>3733</v>
      </c>
      <c r="G2447" s="5">
        <v>5000</v>
      </c>
      <c r="H2447" s="5">
        <v>0</v>
      </c>
      <c r="I2447" s="5">
        <v>5000</v>
      </c>
      <c r="J2447" s="4" t="s">
        <v>4811</v>
      </c>
      <c r="K2447" s="4" t="s">
        <v>4812</v>
      </c>
    </row>
    <row r="2448" spans="1:11" ht="72" x14ac:dyDescent="0.25">
      <c r="A2448" s="4" t="s">
        <v>93</v>
      </c>
      <c r="B2448" s="4" t="s">
        <v>77</v>
      </c>
      <c r="C2448" s="3" t="s">
        <v>8</v>
      </c>
      <c r="D2448" s="3" t="s">
        <v>3734</v>
      </c>
      <c r="E2448" s="3" t="s">
        <v>10</v>
      </c>
      <c r="F2448" s="4" t="s">
        <v>3735</v>
      </c>
      <c r="G2448" s="5">
        <v>450000</v>
      </c>
      <c r="H2448" s="5">
        <v>0</v>
      </c>
      <c r="I2448" s="5">
        <v>450000</v>
      </c>
      <c r="J2448" s="4" t="s">
        <v>3736</v>
      </c>
      <c r="K2448" s="4" t="s">
        <v>3737</v>
      </c>
    </row>
    <row r="2449" spans="1:11" ht="36" x14ac:dyDescent="0.25">
      <c r="A2449" s="4" t="s">
        <v>93</v>
      </c>
      <c r="B2449" s="4" t="s">
        <v>77</v>
      </c>
      <c r="C2449" s="3" t="s">
        <v>8</v>
      </c>
      <c r="D2449" s="3" t="s">
        <v>4606</v>
      </c>
      <c r="E2449" s="3" t="s">
        <v>10</v>
      </c>
      <c r="F2449" s="4" t="s">
        <v>4607</v>
      </c>
      <c r="G2449" s="5">
        <v>677600</v>
      </c>
      <c r="H2449" s="5">
        <v>346698.40100000001</v>
      </c>
      <c r="I2449" s="5">
        <v>330901.59899999999</v>
      </c>
      <c r="J2449" s="4" t="s">
        <v>4608</v>
      </c>
      <c r="K2449" s="4" t="s">
        <v>4609</v>
      </c>
    </row>
    <row r="2450" spans="1:11" ht="36" x14ac:dyDescent="0.25">
      <c r="A2450" s="4" t="s">
        <v>93</v>
      </c>
      <c r="B2450" s="4" t="s">
        <v>77</v>
      </c>
      <c r="C2450" s="3" t="s">
        <v>8</v>
      </c>
      <c r="D2450" s="3" t="s">
        <v>4606</v>
      </c>
      <c r="E2450" s="3" t="s">
        <v>98</v>
      </c>
      <c r="F2450" s="4" t="s">
        <v>4607</v>
      </c>
      <c r="G2450" s="5">
        <v>54000</v>
      </c>
      <c r="H2450" s="5">
        <v>47284.517</v>
      </c>
      <c r="I2450" s="5">
        <v>6715.4830000000002</v>
      </c>
      <c r="J2450" s="4" t="s">
        <v>4608</v>
      </c>
      <c r="K2450" s="4" t="s">
        <v>4609</v>
      </c>
    </row>
    <row r="2451" spans="1:11" ht="24" x14ac:dyDescent="0.25">
      <c r="A2451" s="4" t="s">
        <v>93</v>
      </c>
      <c r="B2451" s="4" t="s">
        <v>77</v>
      </c>
      <c r="C2451" s="3" t="s">
        <v>8</v>
      </c>
      <c r="D2451" s="3" t="s">
        <v>3738</v>
      </c>
      <c r="E2451" s="3" t="s">
        <v>10</v>
      </c>
      <c r="F2451" s="4" t="s">
        <v>3739</v>
      </c>
      <c r="G2451" s="5">
        <v>811500</v>
      </c>
      <c r="H2451" s="5">
        <v>734367.44</v>
      </c>
      <c r="I2451" s="5">
        <v>77132.560000000056</v>
      </c>
      <c r="J2451" s="4" t="s">
        <v>21</v>
      </c>
      <c r="K2451" s="4" t="s">
        <v>22</v>
      </c>
    </row>
    <row r="2452" spans="1:11" ht="24" x14ac:dyDescent="0.25">
      <c r="A2452" s="4" t="s">
        <v>93</v>
      </c>
      <c r="B2452" s="4" t="s">
        <v>77</v>
      </c>
      <c r="C2452" s="3" t="s">
        <v>8</v>
      </c>
      <c r="D2452" s="3" t="s">
        <v>3740</v>
      </c>
      <c r="E2452" s="3" t="s">
        <v>10</v>
      </c>
      <c r="F2452" s="4" t="s">
        <v>3741</v>
      </c>
      <c r="G2452" s="5">
        <v>11000</v>
      </c>
      <c r="H2452" s="5">
        <v>0</v>
      </c>
      <c r="I2452" s="5">
        <v>11000</v>
      </c>
      <c r="J2452" s="4" t="s">
        <v>21</v>
      </c>
      <c r="K2452" s="4" t="s">
        <v>22</v>
      </c>
    </row>
    <row r="2453" spans="1:11" ht="24" x14ac:dyDescent="0.25">
      <c r="A2453" s="4" t="s">
        <v>93</v>
      </c>
      <c r="B2453" s="4" t="s">
        <v>77</v>
      </c>
      <c r="C2453" s="3" t="s">
        <v>8</v>
      </c>
      <c r="D2453" s="3" t="s">
        <v>1265</v>
      </c>
      <c r="E2453" s="3" t="s">
        <v>11</v>
      </c>
      <c r="F2453" s="4" t="s">
        <v>1266</v>
      </c>
      <c r="G2453" s="5">
        <v>290000</v>
      </c>
      <c r="H2453" s="5">
        <v>258711.83</v>
      </c>
      <c r="I2453" s="5">
        <v>31288.170000000013</v>
      </c>
      <c r="J2453" s="4" t="s">
        <v>21</v>
      </c>
      <c r="K2453" s="4" t="s">
        <v>22</v>
      </c>
    </row>
    <row r="2454" spans="1:11" ht="24" x14ac:dyDescent="0.25">
      <c r="A2454" s="4" t="s">
        <v>93</v>
      </c>
      <c r="B2454" s="4" t="s">
        <v>77</v>
      </c>
      <c r="C2454" s="3" t="s">
        <v>8</v>
      </c>
      <c r="D2454" s="3" t="s">
        <v>1267</v>
      </c>
      <c r="E2454" s="3" t="s">
        <v>11</v>
      </c>
      <c r="F2454" s="4" t="s">
        <v>1268</v>
      </c>
      <c r="G2454" s="5">
        <v>41000</v>
      </c>
      <c r="H2454" s="5">
        <v>36385.440000000002</v>
      </c>
      <c r="I2454" s="5">
        <v>4614.5599999999977</v>
      </c>
      <c r="J2454" s="4" t="s">
        <v>21</v>
      </c>
      <c r="K2454" s="4" t="s">
        <v>22</v>
      </c>
    </row>
    <row r="2455" spans="1:11" ht="132" x14ac:dyDescent="0.25">
      <c r="A2455" s="4" t="s">
        <v>93</v>
      </c>
      <c r="B2455" s="4" t="s">
        <v>77</v>
      </c>
      <c r="C2455" s="3" t="s">
        <v>8</v>
      </c>
      <c r="D2455" s="3" t="s">
        <v>3095</v>
      </c>
      <c r="E2455" s="3" t="s">
        <v>9</v>
      </c>
      <c r="F2455" s="4" t="s">
        <v>3096</v>
      </c>
      <c r="G2455" s="5">
        <v>500</v>
      </c>
      <c r="H2455" s="5">
        <v>0</v>
      </c>
      <c r="I2455" s="5">
        <v>500</v>
      </c>
      <c r="J2455" s="4" t="s">
        <v>3097</v>
      </c>
      <c r="K2455" s="4" t="s">
        <v>3098</v>
      </c>
    </row>
    <row r="2456" spans="1:11" ht="132" x14ac:dyDescent="0.25">
      <c r="A2456" s="4" t="s">
        <v>93</v>
      </c>
      <c r="B2456" s="4" t="s">
        <v>77</v>
      </c>
      <c r="C2456" s="3" t="s">
        <v>8</v>
      </c>
      <c r="D2456" s="3" t="s">
        <v>3095</v>
      </c>
      <c r="E2456" s="3" t="s">
        <v>11</v>
      </c>
      <c r="F2456" s="4" t="s">
        <v>3096</v>
      </c>
      <c r="G2456" s="5">
        <v>53150</v>
      </c>
      <c r="H2456" s="5">
        <v>0</v>
      </c>
      <c r="I2456" s="5">
        <v>53150</v>
      </c>
      <c r="J2456" s="4" t="s">
        <v>3097</v>
      </c>
      <c r="K2456" s="4" t="s">
        <v>3098</v>
      </c>
    </row>
    <row r="2457" spans="1:11" ht="24" x14ac:dyDescent="0.25">
      <c r="A2457" s="4" t="s">
        <v>93</v>
      </c>
      <c r="B2457" s="4" t="s">
        <v>77</v>
      </c>
      <c r="C2457" s="3" t="s">
        <v>8</v>
      </c>
      <c r="D2457" s="3" t="s">
        <v>3742</v>
      </c>
      <c r="E2457" s="3" t="s">
        <v>10</v>
      </c>
      <c r="F2457" s="4" t="s">
        <v>3743</v>
      </c>
      <c r="G2457" s="5">
        <v>598797</v>
      </c>
      <c r="H2457" s="5">
        <v>530807.97</v>
      </c>
      <c r="I2457" s="5">
        <v>67989.030000000028</v>
      </c>
      <c r="J2457" s="4" t="s">
        <v>21</v>
      </c>
      <c r="K2457" s="4" t="s">
        <v>22</v>
      </c>
    </row>
    <row r="2458" spans="1:11" ht="24" x14ac:dyDescent="0.25">
      <c r="A2458" s="4" t="s">
        <v>93</v>
      </c>
      <c r="B2458" s="4" t="s">
        <v>77</v>
      </c>
      <c r="C2458" s="3" t="s">
        <v>8</v>
      </c>
      <c r="D2458" s="3" t="s">
        <v>3742</v>
      </c>
      <c r="E2458" s="3" t="s">
        <v>13</v>
      </c>
      <c r="F2458" s="4" t="s">
        <v>3743</v>
      </c>
      <c r="G2458" s="5">
        <v>203</v>
      </c>
      <c r="H2458" s="5">
        <v>115.712</v>
      </c>
      <c r="I2458" s="5">
        <v>87.287999999999997</v>
      </c>
      <c r="J2458" s="4" t="s">
        <v>21</v>
      </c>
      <c r="K2458" s="4" t="s">
        <v>22</v>
      </c>
    </row>
    <row r="2459" spans="1:11" ht="24" x14ac:dyDescent="0.25">
      <c r="A2459" s="4" t="s">
        <v>93</v>
      </c>
      <c r="B2459" s="4" t="s">
        <v>77</v>
      </c>
      <c r="C2459" s="3" t="s">
        <v>8</v>
      </c>
      <c r="D2459" s="3" t="s">
        <v>3744</v>
      </c>
      <c r="E2459" s="3" t="s">
        <v>10</v>
      </c>
      <c r="F2459" s="4" t="s">
        <v>3745</v>
      </c>
      <c r="G2459" s="5">
        <v>45000</v>
      </c>
      <c r="H2459" s="5">
        <v>10427.214</v>
      </c>
      <c r="I2459" s="5">
        <v>34572.786</v>
      </c>
      <c r="J2459" s="4" t="s">
        <v>21</v>
      </c>
      <c r="K2459" s="4" t="s">
        <v>22</v>
      </c>
    </row>
    <row r="2460" spans="1:11" ht="24" x14ac:dyDescent="0.25">
      <c r="A2460" s="4" t="s">
        <v>93</v>
      </c>
      <c r="B2460" s="4" t="s">
        <v>77</v>
      </c>
      <c r="C2460" s="3" t="s">
        <v>8</v>
      </c>
      <c r="D2460" s="3" t="s">
        <v>4610</v>
      </c>
      <c r="E2460" s="3" t="s">
        <v>10</v>
      </c>
      <c r="F2460" s="4" t="s">
        <v>4611</v>
      </c>
      <c r="G2460" s="5">
        <v>289000</v>
      </c>
      <c r="H2460" s="5">
        <v>67614.184999999998</v>
      </c>
      <c r="I2460" s="5">
        <v>221385.815</v>
      </c>
      <c r="J2460" s="4" t="s">
        <v>21</v>
      </c>
      <c r="K2460" s="4" t="s">
        <v>22</v>
      </c>
    </row>
    <row r="2461" spans="1:11" ht="24" x14ac:dyDescent="0.25">
      <c r="A2461" s="4" t="s">
        <v>93</v>
      </c>
      <c r="B2461" s="4" t="s">
        <v>77</v>
      </c>
      <c r="C2461" s="3" t="s">
        <v>8</v>
      </c>
      <c r="D2461" s="3" t="s">
        <v>3746</v>
      </c>
      <c r="E2461" s="3" t="s">
        <v>10</v>
      </c>
      <c r="F2461" s="4" t="s">
        <v>3747</v>
      </c>
      <c r="G2461" s="5">
        <v>1811000</v>
      </c>
      <c r="H2461" s="5">
        <v>1246149.834</v>
      </c>
      <c r="I2461" s="5">
        <v>564850.16599999997</v>
      </c>
      <c r="J2461" s="4" t="s">
        <v>21</v>
      </c>
      <c r="K2461" s="4" t="s">
        <v>22</v>
      </c>
    </row>
    <row r="2462" spans="1:11" ht="24" x14ac:dyDescent="0.25">
      <c r="A2462" s="4" t="s">
        <v>93</v>
      </c>
      <c r="B2462" s="4" t="s">
        <v>77</v>
      </c>
      <c r="C2462" s="3" t="s">
        <v>8</v>
      </c>
      <c r="D2462" s="3" t="s">
        <v>3746</v>
      </c>
      <c r="E2462" s="3" t="s">
        <v>13</v>
      </c>
      <c r="F2462" s="4" t="s">
        <v>3747</v>
      </c>
      <c r="G2462" s="5">
        <v>2000</v>
      </c>
      <c r="H2462" s="5">
        <v>0</v>
      </c>
      <c r="I2462" s="5">
        <v>2000</v>
      </c>
      <c r="J2462" s="4" t="s">
        <v>21</v>
      </c>
      <c r="K2462" s="4" t="s">
        <v>22</v>
      </c>
    </row>
    <row r="2463" spans="1:11" ht="24" x14ac:dyDescent="0.25">
      <c r="A2463" s="4" t="s">
        <v>93</v>
      </c>
      <c r="B2463" s="4" t="s">
        <v>77</v>
      </c>
      <c r="C2463" s="3" t="s">
        <v>8</v>
      </c>
      <c r="D2463" s="3" t="s">
        <v>3748</v>
      </c>
      <c r="E2463" s="3" t="s">
        <v>11</v>
      </c>
      <c r="F2463" s="4" t="s">
        <v>3749</v>
      </c>
      <c r="G2463" s="5">
        <v>13000</v>
      </c>
      <c r="H2463" s="5">
        <v>0</v>
      </c>
      <c r="I2463" s="5">
        <v>13000</v>
      </c>
      <c r="J2463" s="4" t="s">
        <v>21</v>
      </c>
      <c r="K2463" s="4" t="s">
        <v>22</v>
      </c>
    </row>
    <row r="2464" spans="1:11" ht="24" x14ac:dyDescent="0.25">
      <c r="A2464" s="4" t="s">
        <v>93</v>
      </c>
      <c r="B2464" s="4" t="s">
        <v>77</v>
      </c>
      <c r="C2464" s="3" t="s">
        <v>8</v>
      </c>
      <c r="D2464" s="3" t="s">
        <v>3748</v>
      </c>
      <c r="E2464" s="3" t="s">
        <v>10</v>
      </c>
      <c r="F2464" s="4" t="s">
        <v>3749</v>
      </c>
      <c r="G2464" s="5">
        <v>2139000</v>
      </c>
      <c r="H2464" s="5">
        <v>877644.63899999997</v>
      </c>
      <c r="I2464" s="5">
        <v>1261355.361</v>
      </c>
      <c r="J2464" s="4" t="s">
        <v>21</v>
      </c>
      <c r="K2464" s="4" t="s">
        <v>22</v>
      </c>
    </row>
    <row r="2465" spans="1:11" ht="24" x14ac:dyDescent="0.25">
      <c r="A2465" s="4" t="s">
        <v>93</v>
      </c>
      <c r="B2465" s="4" t="s">
        <v>77</v>
      </c>
      <c r="C2465" s="3" t="s">
        <v>8</v>
      </c>
      <c r="D2465" s="3" t="s">
        <v>3748</v>
      </c>
      <c r="E2465" s="3" t="s">
        <v>13</v>
      </c>
      <c r="F2465" s="4" t="s">
        <v>3749</v>
      </c>
      <c r="G2465" s="5">
        <v>1500</v>
      </c>
      <c r="H2465" s="5">
        <v>446.06299999999999</v>
      </c>
      <c r="I2465" s="5">
        <v>1053.9369999999999</v>
      </c>
      <c r="J2465" s="4" t="s">
        <v>21</v>
      </c>
      <c r="K2465" s="4" t="s">
        <v>22</v>
      </c>
    </row>
    <row r="2466" spans="1:11" ht="24" x14ac:dyDescent="0.25">
      <c r="A2466" s="4" t="s">
        <v>136</v>
      </c>
      <c r="B2466" s="4" t="s">
        <v>65</v>
      </c>
      <c r="C2466" s="3" t="s">
        <v>12</v>
      </c>
      <c r="D2466" s="3" t="s">
        <v>4432</v>
      </c>
      <c r="E2466" s="3" t="s">
        <v>11</v>
      </c>
      <c r="F2466" s="4" t="s">
        <v>4433</v>
      </c>
      <c r="G2466" s="5">
        <v>41850</v>
      </c>
      <c r="H2466" s="5">
        <v>0</v>
      </c>
      <c r="I2466" s="5">
        <v>41850</v>
      </c>
      <c r="J2466" s="4" t="s">
        <v>23</v>
      </c>
      <c r="K2466" s="4" t="s">
        <v>23</v>
      </c>
    </row>
    <row r="2467" spans="1:11" ht="24" x14ac:dyDescent="0.25">
      <c r="A2467" s="4" t="s">
        <v>136</v>
      </c>
      <c r="B2467" s="4" t="s">
        <v>66</v>
      </c>
      <c r="C2467" s="3" t="s">
        <v>12</v>
      </c>
      <c r="D2467" s="3" t="s">
        <v>2085</v>
      </c>
      <c r="E2467" s="3" t="s">
        <v>11</v>
      </c>
      <c r="F2467" s="4" t="s">
        <v>2086</v>
      </c>
      <c r="G2467" s="5">
        <v>157995</v>
      </c>
      <c r="H2467" s="5">
        <v>123613.14200000001</v>
      </c>
      <c r="I2467" s="5">
        <v>34381.857999999993</v>
      </c>
      <c r="J2467" s="4" t="s">
        <v>24</v>
      </c>
      <c r="K2467" s="4" t="s">
        <v>24</v>
      </c>
    </row>
    <row r="2468" spans="1:11" ht="24" x14ac:dyDescent="0.25">
      <c r="A2468" s="4" t="s">
        <v>136</v>
      </c>
      <c r="B2468" s="4" t="s">
        <v>70</v>
      </c>
      <c r="C2468" s="3" t="s">
        <v>12</v>
      </c>
      <c r="D2468" s="3" t="s">
        <v>1845</v>
      </c>
      <c r="E2468" s="3" t="s">
        <v>11</v>
      </c>
      <c r="F2468" s="4" t="s">
        <v>1846</v>
      </c>
      <c r="G2468" s="5">
        <v>61680</v>
      </c>
      <c r="H2468" s="5">
        <v>61679.99</v>
      </c>
      <c r="I2468" s="5">
        <v>1.0000000002037268E-2</v>
      </c>
      <c r="J2468" s="4" t="s">
        <v>226</v>
      </c>
      <c r="K2468" s="4" t="s">
        <v>1847</v>
      </c>
    </row>
    <row r="2469" spans="1:11" ht="24" x14ac:dyDescent="0.25">
      <c r="A2469" s="4" t="s">
        <v>136</v>
      </c>
      <c r="B2469" s="4" t="s">
        <v>70</v>
      </c>
      <c r="C2469" s="3" t="s">
        <v>12</v>
      </c>
      <c r="D2469" s="3" t="s">
        <v>3750</v>
      </c>
      <c r="E2469" s="3" t="s">
        <v>9</v>
      </c>
      <c r="F2469" s="4" t="s">
        <v>3751</v>
      </c>
      <c r="G2469" s="5">
        <v>69</v>
      </c>
      <c r="H2469" s="5">
        <v>68.756</v>
      </c>
      <c r="I2469" s="5">
        <v>0.24399999999999977</v>
      </c>
      <c r="J2469" s="4" t="s">
        <v>226</v>
      </c>
      <c r="K2469" s="4" t="s">
        <v>1847</v>
      </c>
    </row>
    <row r="2470" spans="1:11" ht="24" x14ac:dyDescent="0.25">
      <c r="A2470" s="4" t="s">
        <v>136</v>
      </c>
      <c r="B2470" s="4" t="s">
        <v>70</v>
      </c>
      <c r="C2470" s="3" t="s">
        <v>12</v>
      </c>
      <c r="D2470" s="3" t="s">
        <v>3750</v>
      </c>
      <c r="E2470" s="3" t="s">
        <v>11</v>
      </c>
      <c r="F2470" s="4" t="s">
        <v>3751</v>
      </c>
      <c r="G2470" s="5">
        <v>178058</v>
      </c>
      <c r="H2470" s="5">
        <v>99957.277000000002</v>
      </c>
      <c r="I2470" s="5">
        <v>78100.722999999998</v>
      </c>
      <c r="J2470" s="4" t="s">
        <v>226</v>
      </c>
      <c r="K2470" s="4" t="s">
        <v>1847</v>
      </c>
    </row>
    <row r="2471" spans="1:11" ht="24" x14ac:dyDescent="0.25">
      <c r="A2471" s="4" t="s">
        <v>136</v>
      </c>
      <c r="B2471" s="4" t="s">
        <v>70</v>
      </c>
      <c r="C2471" s="3" t="s">
        <v>12</v>
      </c>
      <c r="D2471" s="3" t="s">
        <v>3752</v>
      </c>
      <c r="E2471" s="3" t="s">
        <v>9</v>
      </c>
      <c r="F2471" s="4" t="s">
        <v>3753</v>
      </c>
      <c r="G2471" s="5">
        <v>65</v>
      </c>
      <c r="H2471" s="5">
        <v>64.936000000000007</v>
      </c>
      <c r="I2471" s="5">
        <v>6.3999999999992951E-2</v>
      </c>
      <c r="J2471" s="4" t="s">
        <v>234</v>
      </c>
      <c r="K2471" s="4" t="s">
        <v>510</v>
      </c>
    </row>
    <row r="2472" spans="1:11" ht="24" x14ac:dyDescent="0.25">
      <c r="A2472" s="4" t="s">
        <v>136</v>
      </c>
      <c r="B2472" s="4" t="s">
        <v>70</v>
      </c>
      <c r="C2472" s="3" t="s">
        <v>12</v>
      </c>
      <c r="D2472" s="3" t="s">
        <v>3752</v>
      </c>
      <c r="E2472" s="3" t="s">
        <v>11</v>
      </c>
      <c r="F2472" s="4" t="s">
        <v>3753</v>
      </c>
      <c r="G2472" s="5">
        <v>172200</v>
      </c>
      <c r="H2472" s="5">
        <v>89081.084000000003</v>
      </c>
      <c r="I2472" s="5">
        <v>83118.915999999997</v>
      </c>
      <c r="J2472" s="4" t="s">
        <v>234</v>
      </c>
      <c r="K2472" s="4" t="s">
        <v>510</v>
      </c>
    </row>
    <row r="2473" spans="1:11" ht="24" x14ac:dyDescent="0.25">
      <c r="A2473" s="4" t="s">
        <v>136</v>
      </c>
      <c r="B2473" s="4" t="s">
        <v>70</v>
      </c>
      <c r="C2473" s="3" t="s">
        <v>12</v>
      </c>
      <c r="D2473" s="3" t="s">
        <v>4434</v>
      </c>
      <c r="E2473" s="3" t="s">
        <v>9</v>
      </c>
      <c r="F2473" s="4" t="s">
        <v>4435</v>
      </c>
      <c r="G2473" s="5">
        <v>75</v>
      </c>
      <c r="H2473" s="5">
        <v>64.936000000000007</v>
      </c>
      <c r="I2473" s="5">
        <v>10.063999999999993</v>
      </c>
      <c r="J2473" s="4" t="s">
        <v>234</v>
      </c>
      <c r="K2473" s="4" t="s">
        <v>510</v>
      </c>
    </row>
    <row r="2474" spans="1:11" ht="24" x14ac:dyDescent="0.25">
      <c r="A2474" s="4" t="s">
        <v>136</v>
      </c>
      <c r="B2474" s="4" t="s">
        <v>70</v>
      </c>
      <c r="C2474" s="3" t="s">
        <v>12</v>
      </c>
      <c r="D2474" s="3" t="s">
        <v>4434</v>
      </c>
      <c r="E2474" s="3" t="s">
        <v>11</v>
      </c>
      <c r="F2474" s="4" t="s">
        <v>4435</v>
      </c>
      <c r="G2474" s="5">
        <v>119925</v>
      </c>
      <c r="H2474" s="5">
        <v>0</v>
      </c>
      <c r="I2474" s="5">
        <v>119925</v>
      </c>
      <c r="J2474" s="4" t="s">
        <v>234</v>
      </c>
      <c r="K2474" s="4" t="s">
        <v>510</v>
      </c>
    </row>
    <row r="2475" spans="1:11" ht="24" x14ac:dyDescent="0.25">
      <c r="A2475" s="4" t="s">
        <v>136</v>
      </c>
      <c r="B2475" s="4" t="s">
        <v>74</v>
      </c>
      <c r="C2475" s="3" t="s">
        <v>12</v>
      </c>
      <c r="D2475" s="3" t="s">
        <v>3754</v>
      </c>
      <c r="E2475" s="3" t="s">
        <v>9</v>
      </c>
      <c r="F2475" s="4" t="s">
        <v>3755</v>
      </c>
      <c r="G2475" s="5">
        <v>150</v>
      </c>
      <c r="H2475" s="5">
        <v>63.915999999999997</v>
      </c>
      <c r="I2475" s="5">
        <v>86.084000000000003</v>
      </c>
      <c r="J2475" s="4" t="s">
        <v>46</v>
      </c>
      <c r="K2475" s="4" t="s">
        <v>46</v>
      </c>
    </row>
    <row r="2476" spans="1:11" ht="24" x14ac:dyDescent="0.25">
      <c r="A2476" s="4" t="s">
        <v>136</v>
      </c>
      <c r="B2476" s="4" t="s">
        <v>74</v>
      </c>
      <c r="C2476" s="3" t="s">
        <v>12</v>
      </c>
      <c r="D2476" s="3" t="s">
        <v>3754</v>
      </c>
      <c r="E2476" s="3" t="s">
        <v>11</v>
      </c>
      <c r="F2476" s="4" t="s">
        <v>3755</v>
      </c>
      <c r="G2476" s="5">
        <v>94049</v>
      </c>
      <c r="H2476" s="5">
        <v>0</v>
      </c>
      <c r="I2476" s="5">
        <v>94049</v>
      </c>
      <c r="J2476" s="4" t="s">
        <v>46</v>
      </c>
      <c r="K2476" s="4" t="s">
        <v>46</v>
      </c>
    </row>
    <row r="2477" spans="1:11" ht="132" x14ac:dyDescent="0.25">
      <c r="A2477" s="4" t="s">
        <v>136</v>
      </c>
      <c r="B2477" s="4" t="s">
        <v>48</v>
      </c>
      <c r="C2477" s="3" t="s">
        <v>12</v>
      </c>
      <c r="D2477" s="3" t="s">
        <v>3756</v>
      </c>
      <c r="E2477" s="3" t="s">
        <v>11</v>
      </c>
      <c r="F2477" s="4" t="s">
        <v>3757</v>
      </c>
      <c r="G2477" s="5">
        <v>10</v>
      </c>
      <c r="H2477" s="5">
        <v>0</v>
      </c>
      <c r="I2477" s="5">
        <v>10</v>
      </c>
      <c r="J2477" s="4" t="s">
        <v>1131</v>
      </c>
      <c r="K2477" s="4" t="s">
        <v>3651</v>
      </c>
    </row>
    <row r="2478" spans="1:11" ht="132" x14ac:dyDescent="0.25">
      <c r="A2478" s="4" t="s">
        <v>136</v>
      </c>
      <c r="B2478" s="4" t="s">
        <v>48</v>
      </c>
      <c r="C2478" s="3" t="s">
        <v>12</v>
      </c>
      <c r="D2478" s="3" t="s">
        <v>3758</v>
      </c>
      <c r="E2478" s="3" t="s">
        <v>11</v>
      </c>
      <c r="F2478" s="4" t="s">
        <v>3759</v>
      </c>
      <c r="G2478" s="5">
        <v>20</v>
      </c>
      <c r="H2478" s="5">
        <v>0</v>
      </c>
      <c r="I2478" s="5">
        <v>20</v>
      </c>
      <c r="J2478" s="4" t="s">
        <v>1131</v>
      </c>
      <c r="K2478" s="4" t="s">
        <v>3651</v>
      </c>
    </row>
    <row r="2479" spans="1:11" ht="24" x14ac:dyDescent="0.25">
      <c r="A2479" s="4" t="s">
        <v>136</v>
      </c>
      <c r="B2479" s="4" t="s">
        <v>76</v>
      </c>
      <c r="C2479" s="3" t="s">
        <v>12</v>
      </c>
      <c r="D2479" s="3" t="s">
        <v>1269</v>
      </c>
      <c r="E2479" s="3" t="s">
        <v>11</v>
      </c>
      <c r="F2479" s="4" t="s">
        <v>2440</v>
      </c>
      <c r="G2479" s="5">
        <v>313537</v>
      </c>
      <c r="H2479" s="5">
        <v>242016.122</v>
      </c>
      <c r="I2479" s="5">
        <v>71520.877999999997</v>
      </c>
      <c r="J2479" s="4" t="s">
        <v>1220</v>
      </c>
      <c r="K2479" s="4" t="s">
        <v>1222</v>
      </c>
    </row>
    <row r="2480" spans="1:11" ht="24" x14ac:dyDescent="0.25">
      <c r="A2480" s="4" t="s">
        <v>136</v>
      </c>
      <c r="B2480" s="4" t="s">
        <v>76</v>
      </c>
      <c r="C2480" s="3" t="s">
        <v>12</v>
      </c>
      <c r="D2480" s="3" t="s">
        <v>3760</v>
      </c>
      <c r="E2480" s="3" t="s">
        <v>9</v>
      </c>
      <c r="F2480" s="4" t="s">
        <v>3761</v>
      </c>
      <c r="G2480" s="5">
        <v>150</v>
      </c>
      <c r="H2480" s="5">
        <v>61.116</v>
      </c>
      <c r="I2480" s="5">
        <v>88.884</v>
      </c>
      <c r="J2480" s="4" t="s">
        <v>56</v>
      </c>
      <c r="K2480" s="4" t="s">
        <v>57</v>
      </c>
    </row>
    <row r="2481" spans="1:11" ht="24" x14ac:dyDescent="0.25">
      <c r="A2481" s="4" t="s">
        <v>136</v>
      </c>
      <c r="B2481" s="4" t="s">
        <v>76</v>
      </c>
      <c r="C2481" s="3" t="s">
        <v>12</v>
      </c>
      <c r="D2481" s="3" t="s">
        <v>3760</v>
      </c>
      <c r="E2481" s="3" t="s">
        <v>11</v>
      </c>
      <c r="F2481" s="4" t="s">
        <v>3761</v>
      </c>
      <c r="G2481" s="5">
        <v>100000</v>
      </c>
      <c r="H2481" s="5">
        <v>0</v>
      </c>
      <c r="I2481" s="5">
        <v>100000</v>
      </c>
      <c r="J2481" s="4" t="s">
        <v>56</v>
      </c>
      <c r="K2481" s="4" t="s">
        <v>57</v>
      </c>
    </row>
    <row r="2482" spans="1:11" ht="24" x14ac:dyDescent="0.25">
      <c r="A2482" s="4" t="s">
        <v>136</v>
      </c>
      <c r="B2482" s="4" t="s">
        <v>65</v>
      </c>
      <c r="C2482" s="3" t="s">
        <v>8</v>
      </c>
      <c r="D2482" s="3" t="s">
        <v>1270</v>
      </c>
      <c r="E2482" s="3" t="s">
        <v>11</v>
      </c>
      <c r="F2482" s="4" t="s">
        <v>1271</v>
      </c>
      <c r="G2482" s="5">
        <v>42580</v>
      </c>
      <c r="H2482" s="5">
        <v>0</v>
      </c>
      <c r="I2482" s="5">
        <v>42580</v>
      </c>
      <c r="J2482" s="4" t="s">
        <v>23</v>
      </c>
      <c r="K2482" s="4" t="s">
        <v>23</v>
      </c>
    </row>
    <row r="2483" spans="1:11" ht="24" x14ac:dyDescent="0.25">
      <c r="A2483" s="4" t="s">
        <v>136</v>
      </c>
      <c r="B2483" s="4" t="s">
        <v>65</v>
      </c>
      <c r="C2483" s="3" t="s">
        <v>8</v>
      </c>
      <c r="D2483" s="3" t="s">
        <v>1272</v>
      </c>
      <c r="E2483" s="3" t="s">
        <v>11</v>
      </c>
      <c r="F2483" s="4" t="s">
        <v>1273</v>
      </c>
      <c r="G2483" s="5">
        <v>10</v>
      </c>
      <c r="H2483" s="5">
        <v>0</v>
      </c>
      <c r="I2483" s="5">
        <v>10</v>
      </c>
      <c r="J2483" s="4" t="s">
        <v>23</v>
      </c>
      <c r="K2483" s="4" t="s">
        <v>23</v>
      </c>
    </row>
    <row r="2484" spans="1:11" ht="24" x14ac:dyDescent="0.25">
      <c r="A2484" s="4" t="s">
        <v>136</v>
      </c>
      <c r="B2484" s="4" t="s">
        <v>65</v>
      </c>
      <c r="C2484" s="3" t="s">
        <v>8</v>
      </c>
      <c r="D2484" s="3" t="s">
        <v>1274</v>
      </c>
      <c r="E2484" s="3" t="s">
        <v>9</v>
      </c>
      <c r="F2484" s="4" t="s">
        <v>2441</v>
      </c>
      <c r="G2484" s="5">
        <v>163</v>
      </c>
      <c r="H2484" s="5">
        <v>0</v>
      </c>
      <c r="I2484" s="5">
        <v>163</v>
      </c>
      <c r="J2484" s="4" t="s">
        <v>23</v>
      </c>
      <c r="K2484" s="4" t="s">
        <v>23</v>
      </c>
    </row>
    <row r="2485" spans="1:11" ht="24" x14ac:dyDescent="0.25">
      <c r="A2485" s="4" t="s">
        <v>136</v>
      </c>
      <c r="B2485" s="4" t="s">
        <v>65</v>
      </c>
      <c r="C2485" s="3" t="s">
        <v>8</v>
      </c>
      <c r="D2485" s="3" t="s">
        <v>1274</v>
      </c>
      <c r="E2485" s="3" t="s">
        <v>11</v>
      </c>
      <c r="F2485" s="4" t="s">
        <v>2441</v>
      </c>
      <c r="G2485" s="5">
        <v>299312</v>
      </c>
      <c r="H2485" s="5">
        <v>0</v>
      </c>
      <c r="I2485" s="5">
        <v>299312</v>
      </c>
      <c r="J2485" s="4" t="s">
        <v>23</v>
      </c>
      <c r="K2485" s="4" t="s">
        <v>23</v>
      </c>
    </row>
    <row r="2486" spans="1:11" ht="24" x14ac:dyDescent="0.25">
      <c r="A2486" s="4" t="s">
        <v>136</v>
      </c>
      <c r="B2486" s="4" t="s">
        <v>65</v>
      </c>
      <c r="C2486" s="3" t="s">
        <v>8</v>
      </c>
      <c r="D2486" s="3" t="s">
        <v>1274</v>
      </c>
      <c r="E2486" s="3" t="s">
        <v>10</v>
      </c>
      <c r="F2486" s="4" t="s">
        <v>2441</v>
      </c>
      <c r="G2486" s="5">
        <v>5810483</v>
      </c>
      <c r="H2486" s="5">
        <v>2944197.1949999998</v>
      </c>
      <c r="I2486" s="5">
        <v>2866285.8050000002</v>
      </c>
      <c r="J2486" s="4" t="s">
        <v>23</v>
      </c>
      <c r="K2486" s="4" t="s">
        <v>23</v>
      </c>
    </row>
    <row r="2487" spans="1:11" ht="24" x14ac:dyDescent="0.25">
      <c r="A2487" s="4" t="s">
        <v>136</v>
      </c>
      <c r="B2487" s="4" t="s">
        <v>65</v>
      </c>
      <c r="C2487" s="3" t="s">
        <v>8</v>
      </c>
      <c r="D2487" s="3" t="s">
        <v>3762</v>
      </c>
      <c r="E2487" s="3" t="s">
        <v>11</v>
      </c>
      <c r="F2487" s="4" t="s">
        <v>3763</v>
      </c>
      <c r="G2487" s="5">
        <v>174157</v>
      </c>
      <c r="H2487" s="5">
        <v>179173.014</v>
      </c>
      <c r="I2487" s="5">
        <v>-5016.0139999999956</v>
      </c>
      <c r="J2487" s="4" t="s">
        <v>23</v>
      </c>
      <c r="K2487" s="4" t="s">
        <v>23</v>
      </c>
    </row>
    <row r="2488" spans="1:11" ht="24" x14ac:dyDescent="0.25">
      <c r="A2488" s="4" t="s">
        <v>136</v>
      </c>
      <c r="B2488" s="4" t="s">
        <v>65</v>
      </c>
      <c r="C2488" s="3" t="s">
        <v>8</v>
      </c>
      <c r="D2488" s="3" t="s">
        <v>3764</v>
      </c>
      <c r="E2488" s="3" t="s">
        <v>10</v>
      </c>
      <c r="F2488" s="4" t="s">
        <v>3765</v>
      </c>
      <c r="G2488" s="5">
        <v>14855</v>
      </c>
      <c r="H2488" s="5">
        <v>14854.74</v>
      </c>
      <c r="I2488" s="5">
        <v>0.26000000000021828</v>
      </c>
      <c r="J2488" s="4" t="s">
        <v>23</v>
      </c>
      <c r="K2488" s="4" t="s">
        <v>23</v>
      </c>
    </row>
    <row r="2489" spans="1:11" ht="24" x14ac:dyDescent="0.25">
      <c r="A2489" s="4" t="s">
        <v>136</v>
      </c>
      <c r="B2489" s="4" t="s">
        <v>65</v>
      </c>
      <c r="C2489" s="3" t="s">
        <v>8</v>
      </c>
      <c r="D2489" s="3" t="s">
        <v>3766</v>
      </c>
      <c r="E2489" s="3" t="s">
        <v>10</v>
      </c>
      <c r="F2489" s="4" t="s">
        <v>3767</v>
      </c>
      <c r="G2489" s="5">
        <v>12196</v>
      </c>
      <c r="H2489" s="5">
        <v>12195.287</v>
      </c>
      <c r="I2489" s="5">
        <v>0.71299999999973807</v>
      </c>
      <c r="J2489" s="4" t="s">
        <v>23</v>
      </c>
      <c r="K2489" s="4" t="s">
        <v>23</v>
      </c>
    </row>
    <row r="2490" spans="1:11" ht="24" x14ac:dyDescent="0.25">
      <c r="A2490" s="4" t="s">
        <v>136</v>
      </c>
      <c r="B2490" s="4" t="s">
        <v>65</v>
      </c>
      <c r="C2490" s="3" t="s">
        <v>8</v>
      </c>
      <c r="D2490" s="3" t="s">
        <v>3768</v>
      </c>
      <c r="E2490" s="3" t="s">
        <v>9</v>
      </c>
      <c r="F2490" s="4" t="s">
        <v>3769</v>
      </c>
      <c r="G2490" s="5">
        <v>149</v>
      </c>
      <c r="H2490" s="5">
        <v>0</v>
      </c>
      <c r="I2490" s="5">
        <v>149</v>
      </c>
      <c r="J2490" s="4" t="s">
        <v>23</v>
      </c>
      <c r="K2490" s="4" t="s">
        <v>23</v>
      </c>
    </row>
    <row r="2491" spans="1:11" ht="24" x14ac:dyDescent="0.25">
      <c r="A2491" s="4" t="s">
        <v>136</v>
      </c>
      <c r="B2491" s="4" t="s">
        <v>65</v>
      </c>
      <c r="C2491" s="3" t="s">
        <v>8</v>
      </c>
      <c r="D2491" s="3" t="s">
        <v>3768</v>
      </c>
      <c r="E2491" s="3" t="s">
        <v>10</v>
      </c>
      <c r="F2491" s="4" t="s">
        <v>3769</v>
      </c>
      <c r="G2491" s="5">
        <v>521363</v>
      </c>
      <c r="H2491" s="5">
        <v>502306.61300000001</v>
      </c>
      <c r="I2491" s="5">
        <v>19056.386999999988</v>
      </c>
      <c r="J2491" s="4" t="s">
        <v>23</v>
      </c>
      <c r="K2491" s="4" t="s">
        <v>23</v>
      </c>
    </row>
    <row r="2492" spans="1:11" ht="24" x14ac:dyDescent="0.25">
      <c r="A2492" s="4" t="s">
        <v>136</v>
      </c>
      <c r="B2492" s="4" t="s">
        <v>65</v>
      </c>
      <c r="C2492" s="3" t="s">
        <v>8</v>
      </c>
      <c r="D2492" s="3" t="s">
        <v>3770</v>
      </c>
      <c r="E2492" s="3" t="s">
        <v>9</v>
      </c>
      <c r="F2492" s="4" t="s">
        <v>4612</v>
      </c>
      <c r="G2492" s="5">
        <v>158</v>
      </c>
      <c r="H2492" s="5">
        <v>81.17</v>
      </c>
      <c r="I2492" s="5">
        <v>76.83</v>
      </c>
      <c r="J2492" s="4" t="s">
        <v>23</v>
      </c>
      <c r="K2492" s="4" t="s">
        <v>23</v>
      </c>
    </row>
    <row r="2493" spans="1:11" ht="24" x14ac:dyDescent="0.25">
      <c r="A2493" s="4" t="s">
        <v>136</v>
      </c>
      <c r="B2493" s="4" t="s">
        <v>65</v>
      </c>
      <c r="C2493" s="3" t="s">
        <v>8</v>
      </c>
      <c r="D2493" s="3" t="s">
        <v>3770</v>
      </c>
      <c r="E2493" s="3" t="s">
        <v>11</v>
      </c>
      <c r="F2493" s="4" t="s">
        <v>4612</v>
      </c>
      <c r="G2493" s="5">
        <v>64145</v>
      </c>
      <c r="H2493" s="5">
        <v>0</v>
      </c>
      <c r="I2493" s="5">
        <v>64145</v>
      </c>
      <c r="J2493" s="4" t="s">
        <v>23</v>
      </c>
      <c r="K2493" s="4" t="s">
        <v>23</v>
      </c>
    </row>
    <row r="2494" spans="1:11" ht="24" x14ac:dyDescent="0.25">
      <c r="A2494" s="4" t="s">
        <v>136</v>
      </c>
      <c r="B2494" s="4" t="s">
        <v>65</v>
      </c>
      <c r="C2494" s="3" t="s">
        <v>8</v>
      </c>
      <c r="D2494" s="3" t="s">
        <v>3771</v>
      </c>
      <c r="E2494" s="3" t="s">
        <v>9</v>
      </c>
      <c r="F2494" s="4" t="s">
        <v>3772</v>
      </c>
      <c r="G2494" s="5">
        <v>81</v>
      </c>
      <c r="H2494" s="5">
        <v>0</v>
      </c>
      <c r="I2494" s="5">
        <v>81</v>
      </c>
      <c r="J2494" s="4" t="s">
        <v>23</v>
      </c>
      <c r="K2494" s="4" t="s">
        <v>355</v>
      </c>
    </row>
    <row r="2495" spans="1:11" ht="24" x14ac:dyDescent="0.25">
      <c r="A2495" s="4" t="s">
        <v>136</v>
      </c>
      <c r="B2495" s="4" t="s">
        <v>65</v>
      </c>
      <c r="C2495" s="3" t="s">
        <v>8</v>
      </c>
      <c r="D2495" s="3" t="s">
        <v>3771</v>
      </c>
      <c r="E2495" s="3" t="s">
        <v>10</v>
      </c>
      <c r="F2495" s="4" t="s">
        <v>3772</v>
      </c>
      <c r="G2495" s="5">
        <v>90000</v>
      </c>
      <c r="H2495" s="5">
        <v>89074.872000000003</v>
      </c>
      <c r="I2495" s="5">
        <v>925.12799999999697</v>
      </c>
      <c r="J2495" s="4" t="s">
        <v>23</v>
      </c>
      <c r="K2495" s="4" t="s">
        <v>355</v>
      </c>
    </row>
    <row r="2496" spans="1:11" ht="24" x14ac:dyDescent="0.25">
      <c r="A2496" s="4" t="s">
        <v>136</v>
      </c>
      <c r="B2496" s="4" t="s">
        <v>65</v>
      </c>
      <c r="C2496" s="3" t="s">
        <v>8</v>
      </c>
      <c r="D2496" s="3" t="s">
        <v>4813</v>
      </c>
      <c r="E2496" s="3" t="s">
        <v>10</v>
      </c>
      <c r="F2496" s="4" t="s">
        <v>4814</v>
      </c>
      <c r="G2496" s="5">
        <v>199918</v>
      </c>
      <c r="H2496" s="5">
        <v>0</v>
      </c>
      <c r="I2496" s="5">
        <v>199918</v>
      </c>
      <c r="J2496" s="4" t="s">
        <v>23</v>
      </c>
      <c r="K2496" s="4" t="s">
        <v>23</v>
      </c>
    </row>
    <row r="2497" spans="1:11" ht="24" x14ac:dyDescent="0.25">
      <c r="A2497" s="4" t="s">
        <v>136</v>
      </c>
      <c r="B2497" s="4" t="s">
        <v>66</v>
      </c>
      <c r="C2497" s="3" t="s">
        <v>8</v>
      </c>
      <c r="D2497" s="3" t="s">
        <v>4436</v>
      </c>
      <c r="E2497" s="3" t="s">
        <v>11</v>
      </c>
      <c r="F2497" s="4" t="s">
        <v>4437</v>
      </c>
      <c r="G2497" s="5">
        <v>47199</v>
      </c>
      <c r="H2497" s="5">
        <v>0</v>
      </c>
      <c r="I2497" s="5">
        <v>47199</v>
      </c>
      <c r="J2497" s="4" t="s">
        <v>24</v>
      </c>
      <c r="K2497" s="4" t="s">
        <v>24</v>
      </c>
    </row>
    <row r="2498" spans="1:11" ht="24" x14ac:dyDescent="0.25">
      <c r="A2498" s="4" t="s">
        <v>136</v>
      </c>
      <c r="B2498" s="4" t="s">
        <v>66</v>
      </c>
      <c r="C2498" s="3" t="s">
        <v>8</v>
      </c>
      <c r="D2498" s="3" t="s">
        <v>1276</v>
      </c>
      <c r="E2498" s="3" t="s">
        <v>11</v>
      </c>
      <c r="F2498" s="4" t="s">
        <v>1277</v>
      </c>
      <c r="G2498" s="5">
        <v>10850</v>
      </c>
      <c r="H2498" s="5">
        <v>0</v>
      </c>
      <c r="I2498" s="5">
        <v>10850</v>
      </c>
      <c r="J2498" s="4" t="s">
        <v>393</v>
      </c>
      <c r="K2498" s="4" t="s">
        <v>1278</v>
      </c>
    </row>
    <row r="2499" spans="1:11" ht="24" x14ac:dyDescent="0.25">
      <c r="A2499" s="4" t="s">
        <v>136</v>
      </c>
      <c r="B2499" s="4" t="s">
        <v>66</v>
      </c>
      <c r="C2499" s="3" t="s">
        <v>8</v>
      </c>
      <c r="D2499" s="3" t="s">
        <v>3773</v>
      </c>
      <c r="E2499" s="3" t="s">
        <v>10</v>
      </c>
      <c r="F2499" s="4" t="s">
        <v>3774</v>
      </c>
      <c r="G2499" s="5">
        <v>240788</v>
      </c>
      <c r="H2499" s="5">
        <v>239040.125</v>
      </c>
      <c r="I2499" s="5">
        <v>1747.875</v>
      </c>
      <c r="J2499" s="4" t="s">
        <v>24</v>
      </c>
      <c r="K2499" s="4" t="s">
        <v>24</v>
      </c>
    </row>
    <row r="2500" spans="1:11" ht="24" x14ac:dyDescent="0.25">
      <c r="A2500" s="4" t="s">
        <v>136</v>
      </c>
      <c r="B2500" s="4" t="s">
        <v>66</v>
      </c>
      <c r="C2500" s="3" t="s">
        <v>8</v>
      </c>
      <c r="D2500" s="3" t="s">
        <v>3775</v>
      </c>
      <c r="E2500" s="3" t="s">
        <v>9</v>
      </c>
      <c r="F2500" s="4" t="s">
        <v>3776</v>
      </c>
      <c r="G2500" s="5">
        <v>68</v>
      </c>
      <c r="H2500" s="5">
        <v>0</v>
      </c>
      <c r="I2500" s="5">
        <v>68</v>
      </c>
      <c r="J2500" s="4" t="s">
        <v>24</v>
      </c>
      <c r="K2500" s="4" t="s">
        <v>24</v>
      </c>
    </row>
    <row r="2501" spans="1:11" ht="24" x14ac:dyDescent="0.25">
      <c r="A2501" s="4" t="s">
        <v>136</v>
      </c>
      <c r="B2501" s="4" t="s">
        <v>66</v>
      </c>
      <c r="C2501" s="3" t="s">
        <v>8</v>
      </c>
      <c r="D2501" s="3" t="s">
        <v>3775</v>
      </c>
      <c r="E2501" s="3" t="s">
        <v>11</v>
      </c>
      <c r="F2501" s="4" t="s">
        <v>3776</v>
      </c>
      <c r="G2501" s="5">
        <v>185565</v>
      </c>
      <c r="H2501" s="5">
        <v>104151.205</v>
      </c>
      <c r="I2501" s="5">
        <v>81413.794999999998</v>
      </c>
      <c r="J2501" s="4" t="s">
        <v>24</v>
      </c>
      <c r="K2501" s="4" t="s">
        <v>24</v>
      </c>
    </row>
    <row r="2502" spans="1:11" ht="24" x14ac:dyDescent="0.25">
      <c r="A2502" s="4" t="s">
        <v>136</v>
      </c>
      <c r="B2502" s="4" t="s">
        <v>66</v>
      </c>
      <c r="C2502" s="3" t="s">
        <v>8</v>
      </c>
      <c r="D2502" s="3" t="s">
        <v>1279</v>
      </c>
      <c r="E2502" s="3" t="s">
        <v>11</v>
      </c>
      <c r="F2502" s="4" t="s">
        <v>2442</v>
      </c>
      <c r="G2502" s="5">
        <v>30467</v>
      </c>
      <c r="H2502" s="5">
        <v>30466.963</v>
      </c>
      <c r="I2502" s="5">
        <v>3.7000000000261934E-2</v>
      </c>
      <c r="J2502" s="4" t="s">
        <v>24</v>
      </c>
      <c r="K2502" s="4" t="s">
        <v>24</v>
      </c>
    </row>
    <row r="2503" spans="1:11" ht="24" x14ac:dyDescent="0.25">
      <c r="A2503" s="4" t="s">
        <v>136</v>
      </c>
      <c r="B2503" s="4" t="s">
        <v>66</v>
      </c>
      <c r="C2503" s="3" t="s">
        <v>8</v>
      </c>
      <c r="D2503" s="3" t="s">
        <v>1848</v>
      </c>
      <c r="E2503" s="3" t="s">
        <v>11</v>
      </c>
      <c r="F2503" s="4" t="s">
        <v>1849</v>
      </c>
      <c r="G2503" s="5">
        <v>115674</v>
      </c>
      <c r="H2503" s="5">
        <v>90730.842000000004</v>
      </c>
      <c r="I2503" s="5">
        <v>24943.157999999996</v>
      </c>
      <c r="J2503" s="4" t="s">
        <v>24</v>
      </c>
      <c r="K2503" s="4" t="s">
        <v>24</v>
      </c>
    </row>
    <row r="2504" spans="1:11" ht="24" x14ac:dyDescent="0.25">
      <c r="A2504" s="4" t="s">
        <v>136</v>
      </c>
      <c r="B2504" s="4" t="s">
        <v>66</v>
      </c>
      <c r="C2504" s="3" t="s">
        <v>8</v>
      </c>
      <c r="D2504" s="3" t="s">
        <v>2138</v>
      </c>
      <c r="E2504" s="3" t="s">
        <v>10</v>
      </c>
      <c r="F2504" s="4" t="s">
        <v>2443</v>
      </c>
      <c r="G2504" s="5">
        <v>1478781</v>
      </c>
      <c r="H2504" s="5">
        <v>1478247.953</v>
      </c>
      <c r="I2504" s="5">
        <v>533.04700000002049</v>
      </c>
      <c r="J2504" s="4" t="s">
        <v>393</v>
      </c>
      <c r="K2504" s="4" t="s">
        <v>1278</v>
      </c>
    </row>
    <row r="2505" spans="1:11" ht="24" x14ac:dyDescent="0.25">
      <c r="A2505" s="4" t="s">
        <v>136</v>
      </c>
      <c r="B2505" s="4" t="s">
        <v>66</v>
      </c>
      <c r="C2505" s="3" t="s">
        <v>8</v>
      </c>
      <c r="D2505" s="3" t="s">
        <v>1280</v>
      </c>
      <c r="E2505" s="3" t="s">
        <v>10</v>
      </c>
      <c r="F2505" s="4" t="s">
        <v>4655</v>
      </c>
      <c r="G2505" s="5">
        <v>63269</v>
      </c>
      <c r="H2505" s="5">
        <v>63268.205000000002</v>
      </c>
      <c r="I2505" s="5">
        <v>0.79499999999825377</v>
      </c>
      <c r="J2505" s="4" t="s">
        <v>24</v>
      </c>
      <c r="K2505" s="4" t="s">
        <v>24</v>
      </c>
    </row>
    <row r="2506" spans="1:11" ht="24" x14ac:dyDescent="0.25">
      <c r="A2506" s="4" t="s">
        <v>136</v>
      </c>
      <c r="B2506" s="4" t="s">
        <v>66</v>
      </c>
      <c r="C2506" s="3" t="s">
        <v>8</v>
      </c>
      <c r="D2506" s="3" t="s">
        <v>1850</v>
      </c>
      <c r="E2506" s="3" t="s">
        <v>11</v>
      </c>
      <c r="F2506" s="4" t="s">
        <v>1851</v>
      </c>
      <c r="G2506" s="5">
        <v>63165</v>
      </c>
      <c r="H2506" s="5">
        <v>62622.025000000001</v>
      </c>
      <c r="I2506" s="5">
        <v>542.97499999999854</v>
      </c>
      <c r="J2506" s="4" t="s">
        <v>24</v>
      </c>
      <c r="K2506" s="4" t="s">
        <v>24</v>
      </c>
    </row>
    <row r="2507" spans="1:11" ht="24" x14ac:dyDescent="0.25">
      <c r="A2507" s="4" t="s">
        <v>136</v>
      </c>
      <c r="B2507" s="4" t="s">
        <v>66</v>
      </c>
      <c r="C2507" s="3" t="s">
        <v>8</v>
      </c>
      <c r="D2507" s="3" t="s">
        <v>1852</v>
      </c>
      <c r="E2507" s="3" t="s">
        <v>10</v>
      </c>
      <c r="F2507" s="4" t="s">
        <v>2444</v>
      </c>
      <c r="G2507" s="5">
        <v>338371</v>
      </c>
      <c r="H2507" s="5">
        <v>310171.86300000001</v>
      </c>
      <c r="I2507" s="5">
        <v>28199.136999999988</v>
      </c>
      <c r="J2507" s="4" t="s">
        <v>24</v>
      </c>
      <c r="K2507" s="4" t="s">
        <v>24</v>
      </c>
    </row>
    <row r="2508" spans="1:11" ht="24" x14ac:dyDescent="0.25">
      <c r="A2508" s="4" t="s">
        <v>136</v>
      </c>
      <c r="B2508" s="4" t="s">
        <v>66</v>
      </c>
      <c r="C2508" s="3" t="s">
        <v>8</v>
      </c>
      <c r="D2508" s="3" t="s">
        <v>4815</v>
      </c>
      <c r="E2508" s="3" t="s">
        <v>9</v>
      </c>
      <c r="F2508" s="4" t="s">
        <v>4816</v>
      </c>
      <c r="G2508" s="5">
        <v>638</v>
      </c>
      <c r="H2508" s="5">
        <v>0</v>
      </c>
      <c r="I2508" s="5">
        <v>638</v>
      </c>
      <c r="J2508" s="4" t="s">
        <v>24</v>
      </c>
      <c r="K2508" s="4" t="s">
        <v>24</v>
      </c>
    </row>
    <row r="2509" spans="1:11" ht="24" x14ac:dyDescent="0.25">
      <c r="A2509" s="4" t="s">
        <v>136</v>
      </c>
      <c r="B2509" s="4" t="s">
        <v>66</v>
      </c>
      <c r="C2509" s="3" t="s">
        <v>8</v>
      </c>
      <c r="D2509" s="3" t="s">
        <v>4815</v>
      </c>
      <c r="E2509" s="3" t="s">
        <v>10</v>
      </c>
      <c r="F2509" s="4" t="s">
        <v>4816</v>
      </c>
      <c r="G2509" s="5">
        <v>79098</v>
      </c>
      <c r="H2509" s="5">
        <v>0</v>
      </c>
      <c r="I2509" s="5">
        <v>79098</v>
      </c>
      <c r="J2509" s="4" t="s">
        <v>24</v>
      </c>
      <c r="K2509" s="4" t="s">
        <v>24</v>
      </c>
    </row>
    <row r="2510" spans="1:11" ht="24" x14ac:dyDescent="0.25">
      <c r="A2510" s="4" t="s">
        <v>136</v>
      </c>
      <c r="B2510" s="4" t="s">
        <v>67</v>
      </c>
      <c r="C2510" s="3" t="s">
        <v>8</v>
      </c>
      <c r="D2510" s="3" t="s">
        <v>1281</v>
      </c>
      <c r="E2510" s="3" t="s">
        <v>347</v>
      </c>
      <c r="F2510" s="4" t="s">
        <v>1282</v>
      </c>
      <c r="G2510" s="5">
        <v>300</v>
      </c>
      <c r="H2510" s="5">
        <v>0</v>
      </c>
      <c r="I2510" s="5">
        <v>300</v>
      </c>
      <c r="J2510" s="4" t="s">
        <v>25</v>
      </c>
      <c r="K2510" s="4" t="s">
        <v>436</v>
      </c>
    </row>
    <row r="2511" spans="1:11" ht="24" x14ac:dyDescent="0.25">
      <c r="A2511" s="4" t="s">
        <v>136</v>
      </c>
      <c r="B2511" s="4" t="s">
        <v>67</v>
      </c>
      <c r="C2511" s="3" t="s">
        <v>8</v>
      </c>
      <c r="D2511" s="3" t="s">
        <v>1283</v>
      </c>
      <c r="E2511" s="3" t="s">
        <v>10</v>
      </c>
      <c r="F2511" s="4" t="s">
        <v>1284</v>
      </c>
      <c r="G2511" s="5">
        <v>8224569</v>
      </c>
      <c r="H2511" s="5">
        <v>4530756.4859999996</v>
      </c>
      <c r="I2511" s="5">
        <v>3693812.5140000004</v>
      </c>
      <c r="J2511" s="4" t="s">
        <v>25</v>
      </c>
      <c r="K2511" s="4" t="s">
        <v>25</v>
      </c>
    </row>
    <row r="2512" spans="1:11" ht="24" x14ac:dyDescent="0.25">
      <c r="A2512" s="4" t="s">
        <v>136</v>
      </c>
      <c r="B2512" s="4" t="s">
        <v>67</v>
      </c>
      <c r="C2512" s="3" t="s">
        <v>8</v>
      </c>
      <c r="D2512" s="3" t="s">
        <v>1285</v>
      </c>
      <c r="E2512" s="3" t="s">
        <v>11</v>
      </c>
      <c r="F2512" s="4" t="s">
        <v>1286</v>
      </c>
      <c r="G2512" s="5">
        <v>101710</v>
      </c>
      <c r="H2512" s="5">
        <v>50697.5</v>
      </c>
      <c r="I2512" s="5">
        <v>51012.5</v>
      </c>
      <c r="J2512" s="4" t="s">
        <v>25</v>
      </c>
      <c r="K2512" s="4" t="s">
        <v>436</v>
      </c>
    </row>
    <row r="2513" spans="1:11" ht="24" x14ac:dyDescent="0.25">
      <c r="A2513" s="4" t="s">
        <v>136</v>
      </c>
      <c r="B2513" s="4" t="s">
        <v>67</v>
      </c>
      <c r="C2513" s="3" t="s">
        <v>8</v>
      </c>
      <c r="D2513" s="3" t="s">
        <v>4656</v>
      </c>
      <c r="E2513" s="3" t="s">
        <v>9</v>
      </c>
      <c r="F2513" s="4" t="s">
        <v>4657</v>
      </c>
      <c r="G2513" s="5">
        <v>400</v>
      </c>
      <c r="H2513" s="5">
        <v>76.396000000000001</v>
      </c>
      <c r="I2513" s="5">
        <v>323.60399999999998</v>
      </c>
      <c r="J2513" s="4" t="s">
        <v>25</v>
      </c>
      <c r="K2513" s="4" t="s">
        <v>25</v>
      </c>
    </row>
    <row r="2514" spans="1:11" ht="24" x14ac:dyDescent="0.25">
      <c r="A2514" s="4" t="s">
        <v>136</v>
      </c>
      <c r="B2514" s="4" t="s">
        <v>67</v>
      </c>
      <c r="C2514" s="3" t="s">
        <v>8</v>
      </c>
      <c r="D2514" s="3" t="s">
        <v>4656</v>
      </c>
      <c r="E2514" s="3" t="s">
        <v>11</v>
      </c>
      <c r="F2514" s="4" t="s">
        <v>4657</v>
      </c>
      <c r="G2514" s="5">
        <v>10</v>
      </c>
      <c r="H2514" s="5">
        <v>0</v>
      </c>
      <c r="I2514" s="5">
        <v>10</v>
      </c>
      <c r="J2514" s="4" t="s">
        <v>25</v>
      </c>
      <c r="K2514" s="4" t="s">
        <v>25</v>
      </c>
    </row>
    <row r="2515" spans="1:11" ht="24" x14ac:dyDescent="0.25">
      <c r="A2515" s="4" t="s">
        <v>136</v>
      </c>
      <c r="B2515" s="4" t="s">
        <v>67</v>
      </c>
      <c r="C2515" s="3" t="s">
        <v>8</v>
      </c>
      <c r="D2515" s="3" t="s">
        <v>4656</v>
      </c>
      <c r="E2515" s="3" t="s">
        <v>10</v>
      </c>
      <c r="F2515" s="4" t="s">
        <v>4657</v>
      </c>
      <c r="G2515" s="5">
        <v>10</v>
      </c>
      <c r="H2515" s="5">
        <v>0</v>
      </c>
      <c r="I2515" s="5">
        <v>10</v>
      </c>
      <c r="J2515" s="4" t="s">
        <v>25</v>
      </c>
      <c r="K2515" s="4" t="s">
        <v>25</v>
      </c>
    </row>
    <row r="2516" spans="1:11" ht="24" x14ac:dyDescent="0.25">
      <c r="A2516" s="4" t="s">
        <v>136</v>
      </c>
      <c r="B2516" s="4" t="s">
        <v>67</v>
      </c>
      <c r="C2516" s="3" t="s">
        <v>8</v>
      </c>
      <c r="D2516" s="3" t="s">
        <v>3777</v>
      </c>
      <c r="E2516" s="3" t="s">
        <v>9</v>
      </c>
      <c r="F2516" s="4" t="s">
        <v>3778</v>
      </c>
      <c r="G2516" s="5">
        <v>300</v>
      </c>
      <c r="H2516" s="5">
        <v>0</v>
      </c>
      <c r="I2516" s="5">
        <v>300</v>
      </c>
      <c r="J2516" s="4" t="s">
        <v>421</v>
      </c>
      <c r="K2516" s="4" t="s">
        <v>4161</v>
      </c>
    </row>
    <row r="2517" spans="1:11" ht="24" x14ac:dyDescent="0.25">
      <c r="A2517" s="4" t="s">
        <v>136</v>
      </c>
      <c r="B2517" s="4" t="s">
        <v>67</v>
      </c>
      <c r="C2517" s="3" t="s">
        <v>8</v>
      </c>
      <c r="D2517" s="3" t="s">
        <v>3777</v>
      </c>
      <c r="E2517" s="3" t="s">
        <v>10</v>
      </c>
      <c r="F2517" s="4" t="s">
        <v>3778</v>
      </c>
      <c r="G2517" s="5">
        <v>10</v>
      </c>
      <c r="H2517" s="5">
        <v>0</v>
      </c>
      <c r="I2517" s="5">
        <v>10</v>
      </c>
      <c r="J2517" s="4" t="s">
        <v>421</v>
      </c>
      <c r="K2517" s="4" t="s">
        <v>4161</v>
      </c>
    </row>
    <row r="2518" spans="1:11" ht="24" x14ac:dyDescent="0.25">
      <c r="A2518" s="4" t="s">
        <v>136</v>
      </c>
      <c r="B2518" s="4" t="s">
        <v>67</v>
      </c>
      <c r="C2518" s="3" t="s">
        <v>8</v>
      </c>
      <c r="D2518" s="3" t="s">
        <v>1287</v>
      </c>
      <c r="E2518" s="3" t="s">
        <v>9</v>
      </c>
      <c r="F2518" s="4" t="s">
        <v>2445</v>
      </c>
      <c r="G2518" s="5">
        <v>300</v>
      </c>
      <c r="H2518" s="5">
        <v>0</v>
      </c>
      <c r="I2518" s="5">
        <v>300</v>
      </c>
      <c r="J2518" s="4" t="s">
        <v>25</v>
      </c>
      <c r="K2518" s="4" t="s">
        <v>436</v>
      </c>
    </row>
    <row r="2519" spans="1:11" ht="24" x14ac:dyDescent="0.25">
      <c r="A2519" s="4" t="s">
        <v>136</v>
      </c>
      <c r="B2519" s="4" t="s">
        <v>67</v>
      </c>
      <c r="C2519" s="3" t="s">
        <v>8</v>
      </c>
      <c r="D2519" s="3" t="s">
        <v>1287</v>
      </c>
      <c r="E2519" s="3" t="s">
        <v>10</v>
      </c>
      <c r="F2519" s="4" t="s">
        <v>2445</v>
      </c>
      <c r="G2519" s="5">
        <v>1320516</v>
      </c>
      <c r="H2519" s="5">
        <v>803439.84900000005</v>
      </c>
      <c r="I2519" s="5">
        <v>517076.15099999995</v>
      </c>
      <c r="J2519" s="4" t="s">
        <v>25</v>
      </c>
      <c r="K2519" s="4" t="s">
        <v>436</v>
      </c>
    </row>
    <row r="2520" spans="1:11" ht="24" x14ac:dyDescent="0.25">
      <c r="A2520" s="4" t="s">
        <v>136</v>
      </c>
      <c r="B2520" s="4" t="s">
        <v>67</v>
      </c>
      <c r="C2520" s="3" t="s">
        <v>8</v>
      </c>
      <c r="D2520" s="3" t="s">
        <v>1287</v>
      </c>
      <c r="E2520" s="3" t="s">
        <v>13</v>
      </c>
      <c r="F2520" s="4" t="s">
        <v>2445</v>
      </c>
      <c r="G2520" s="5">
        <v>4800</v>
      </c>
      <c r="H2520" s="5">
        <v>0</v>
      </c>
      <c r="I2520" s="5">
        <v>4800</v>
      </c>
      <c r="J2520" s="4" t="s">
        <v>25</v>
      </c>
      <c r="K2520" s="4" t="s">
        <v>436</v>
      </c>
    </row>
    <row r="2521" spans="1:11" ht="24" x14ac:dyDescent="0.25">
      <c r="A2521" s="4" t="s">
        <v>136</v>
      </c>
      <c r="B2521" s="4" t="s">
        <v>67</v>
      </c>
      <c r="C2521" s="3" t="s">
        <v>8</v>
      </c>
      <c r="D2521" s="3" t="s">
        <v>4438</v>
      </c>
      <c r="E2521" s="3" t="s">
        <v>9</v>
      </c>
      <c r="F2521" s="4" t="s">
        <v>4439</v>
      </c>
      <c r="G2521" s="5">
        <v>200</v>
      </c>
      <c r="H2521" s="5">
        <v>85.944000000000003</v>
      </c>
      <c r="I2521" s="5">
        <v>114.056</v>
      </c>
      <c r="J2521" s="4" t="s">
        <v>413</v>
      </c>
      <c r="K2521" s="4" t="s">
        <v>413</v>
      </c>
    </row>
    <row r="2522" spans="1:11" ht="24" x14ac:dyDescent="0.25">
      <c r="A2522" s="4" t="s">
        <v>136</v>
      </c>
      <c r="B2522" s="4" t="s">
        <v>67</v>
      </c>
      <c r="C2522" s="3" t="s">
        <v>8</v>
      </c>
      <c r="D2522" s="3" t="s">
        <v>4438</v>
      </c>
      <c r="E2522" s="3" t="s">
        <v>11</v>
      </c>
      <c r="F2522" s="4" t="s">
        <v>4439</v>
      </c>
      <c r="G2522" s="5">
        <v>10</v>
      </c>
      <c r="H2522" s="5">
        <v>0</v>
      </c>
      <c r="I2522" s="5">
        <v>10</v>
      </c>
      <c r="J2522" s="4" t="s">
        <v>413</v>
      </c>
      <c r="K2522" s="4" t="s">
        <v>413</v>
      </c>
    </row>
    <row r="2523" spans="1:11" ht="24" x14ac:dyDescent="0.25">
      <c r="A2523" s="4" t="s">
        <v>136</v>
      </c>
      <c r="B2523" s="4" t="s">
        <v>69</v>
      </c>
      <c r="C2523" s="3" t="s">
        <v>8</v>
      </c>
      <c r="D2523" s="3" t="s">
        <v>2639</v>
      </c>
      <c r="E2523" s="3" t="s">
        <v>9</v>
      </c>
      <c r="F2523" s="4" t="s">
        <v>3099</v>
      </c>
      <c r="G2523" s="5">
        <v>150</v>
      </c>
      <c r="H2523" s="5">
        <v>90.72</v>
      </c>
      <c r="I2523" s="5">
        <v>59.28</v>
      </c>
      <c r="J2523" s="4" t="s">
        <v>222</v>
      </c>
      <c r="K2523" s="4" t="s">
        <v>222</v>
      </c>
    </row>
    <row r="2524" spans="1:11" ht="24" x14ac:dyDescent="0.25">
      <c r="A2524" s="4" t="s">
        <v>136</v>
      </c>
      <c r="B2524" s="4" t="s">
        <v>69</v>
      </c>
      <c r="C2524" s="3" t="s">
        <v>8</v>
      </c>
      <c r="D2524" s="3" t="s">
        <v>2639</v>
      </c>
      <c r="E2524" s="3" t="s">
        <v>11</v>
      </c>
      <c r="F2524" s="4" t="s">
        <v>3099</v>
      </c>
      <c r="G2524" s="5">
        <v>38562</v>
      </c>
      <c r="H2524" s="5">
        <v>13694.361999999999</v>
      </c>
      <c r="I2524" s="5">
        <v>24867.637999999999</v>
      </c>
      <c r="J2524" s="4" t="s">
        <v>222</v>
      </c>
      <c r="K2524" s="4" t="s">
        <v>222</v>
      </c>
    </row>
    <row r="2525" spans="1:11" ht="24" x14ac:dyDescent="0.25">
      <c r="A2525" s="4" t="s">
        <v>136</v>
      </c>
      <c r="B2525" s="4" t="s">
        <v>69</v>
      </c>
      <c r="C2525" s="3" t="s">
        <v>8</v>
      </c>
      <c r="D2525" s="3" t="s">
        <v>2639</v>
      </c>
      <c r="E2525" s="3" t="s">
        <v>10</v>
      </c>
      <c r="F2525" s="4" t="s">
        <v>3099</v>
      </c>
      <c r="G2525" s="5">
        <v>300010</v>
      </c>
      <c r="H2525" s="5">
        <v>124921.976</v>
      </c>
      <c r="I2525" s="5">
        <v>175088.024</v>
      </c>
      <c r="J2525" s="4" t="s">
        <v>222</v>
      </c>
      <c r="K2525" s="4" t="s">
        <v>222</v>
      </c>
    </row>
    <row r="2526" spans="1:11" ht="24" x14ac:dyDescent="0.25">
      <c r="A2526" s="4" t="s">
        <v>136</v>
      </c>
      <c r="B2526" s="4" t="s">
        <v>69</v>
      </c>
      <c r="C2526" s="3" t="s">
        <v>8</v>
      </c>
      <c r="D2526" s="3" t="s">
        <v>3100</v>
      </c>
      <c r="E2526" s="3" t="s">
        <v>10</v>
      </c>
      <c r="F2526" s="4" t="s">
        <v>3101</v>
      </c>
      <c r="G2526" s="5">
        <v>46481</v>
      </c>
      <c r="H2526" s="5">
        <v>46480.008999999998</v>
      </c>
      <c r="I2526" s="5">
        <v>0.99100000000180444</v>
      </c>
      <c r="J2526" s="4" t="s">
        <v>450</v>
      </c>
      <c r="K2526" s="4" t="s">
        <v>450</v>
      </c>
    </row>
    <row r="2527" spans="1:11" ht="24" x14ac:dyDescent="0.25">
      <c r="A2527" s="4" t="s">
        <v>136</v>
      </c>
      <c r="B2527" s="4" t="s">
        <v>69</v>
      </c>
      <c r="C2527" s="3" t="s">
        <v>8</v>
      </c>
      <c r="D2527" s="3" t="s">
        <v>3102</v>
      </c>
      <c r="E2527" s="3" t="s">
        <v>10</v>
      </c>
      <c r="F2527" s="4" t="s">
        <v>3103</v>
      </c>
      <c r="G2527" s="5">
        <v>17073</v>
      </c>
      <c r="H2527" s="5">
        <v>17018.198</v>
      </c>
      <c r="I2527" s="5">
        <v>54.80199999999968</v>
      </c>
      <c r="J2527" s="4" t="s">
        <v>222</v>
      </c>
      <c r="K2527" s="4" t="s">
        <v>222</v>
      </c>
    </row>
    <row r="2528" spans="1:11" ht="24" x14ac:dyDescent="0.25">
      <c r="A2528" s="4" t="s">
        <v>136</v>
      </c>
      <c r="B2528" s="4" t="s">
        <v>70</v>
      </c>
      <c r="C2528" s="3" t="s">
        <v>8</v>
      </c>
      <c r="D2528" s="3" t="s">
        <v>1288</v>
      </c>
      <c r="E2528" s="3" t="s">
        <v>11</v>
      </c>
      <c r="F2528" s="4" t="s">
        <v>2446</v>
      </c>
      <c r="G2528" s="5">
        <v>103967</v>
      </c>
      <c r="H2528" s="5">
        <v>95266</v>
      </c>
      <c r="I2528" s="5">
        <v>8701</v>
      </c>
      <c r="J2528" s="4" t="s">
        <v>30</v>
      </c>
      <c r="K2528" s="4" t="s">
        <v>526</v>
      </c>
    </row>
    <row r="2529" spans="1:11" ht="24" x14ac:dyDescent="0.25">
      <c r="A2529" s="4" t="s">
        <v>136</v>
      </c>
      <c r="B2529" s="4" t="s">
        <v>70</v>
      </c>
      <c r="C2529" s="3" t="s">
        <v>8</v>
      </c>
      <c r="D2529" s="3" t="s">
        <v>1289</v>
      </c>
      <c r="E2529" s="3" t="s">
        <v>10</v>
      </c>
      <c r="F2529" s="4" t="s">
        <v>1290</v>
      </c>
      <c r="G2529" s="5">
        <v>683618</v>
      </c>
      <c r="H2529" s="5">
        <v>516385.777</v>
      </c>
      <c r="I2529" s="5">
        <v>167232.223</v>
      </c>
      <c r="J2529" s="4" t="s">
        <v>30</v>
      </c>
      <c r="K2529" s="4" t="s">
        <v>524</v>
      </c>
    </row>
    <row r="2530" spans="1:11" ht="24" x14ac:dyDescent="0.25">
      <c r="A2530" s="4" t="s">
        <v>136</v>
      </c>
      <c r="B2530" s="4" t="s">
        <v>70</v>
      </c>
      <c r="C2530" s="3" t="s">
        <v>8</v>
      </c>
      <c r="D2530" s="3" t="s">
        <v>4440</v>
      </c>
      <c r="E2530" s="3" t="s">
        <v>10</v>
      </c>
      <c r="F2530" s="4" t="s">
        <v>4441</v>
      </c>
      <c r="G2530" s="5">
        <v>1065370</v>
      </c>
      <c r="H2530" s="5">
        <v>235384.02</v>
      </c>
      <c r="I2530" s="5">
        <v>829985.98</v>
      </c>
      <c r="J2530" s="4" t="s">
        <v>226</v>
      </c>
      <c r="K2530" s="4" t="s">
        <v>1291</v>
      </c>
    </row>
    <row r="2531" spans="1:11" ht="24" x14ac:dyDescent="0.25">
      <c r="A2531" s="4" t="s">
        <v>136</v>
      </c>
      <c r="B2531" s="4" t="s">
        <v>70</v>
      </c>
      <c r="C2531" s="3" t="s">
        <v>8</v>
      </c>
      <c r="D2531" s="3" t="s">
        <v>3779</v>
      </c>
      <c r="E2531" s="3" t="s">
        <v>11</v>
      </c>
      <c r="F2531" s="4" t="s">
        <v>3780</v>
      </c>
      <c r="G2531" s="5">
        <v>135024</v>
      </c>
      <c r="H2531" s="5">
        <v>0</v>
      </c>
      <c r="I2531" s="5">
        <v>135024</v>
      </c>
      <c r="J2531" s="4" t="s">
        <v>226</v>
      </c>
      <c r="K2531" s="4" t="s">
        <v>1291</v>
      </c>
    </row>
    <row r="2532" spans="1:11" ht="24" x14ac:dyDescent="0.25">
      <c r="A2532" s="4" t="s">
        <v>136</v>
      </c>
      <c r="B2532" s="4" t="s">
        <v>70</v>
      </c>
      <c r="C2532" s="3" t="s">
        <v>8</v>
      </c>
      <c r="D2532" s="3" t="s">
        <v>3779</v>
      </c>
      <c r="E2532" s="3" t="s">
        <v>10</v>
      </c>
      <c r="F2532" s="4" t="s">
        <v>3780</v>
      </c>
      <c r="G2532" s="5">
        <v>1130000</v>
      </c>
      <c r="H2532" s="5">
        <v>0</v>
      </c>
      <c r="I2532" s="5">
        <v>1130000</v>
      </c>
      <c r="J2532" s="4" t="s">
        <v>226</v>
      </c>
      <c r="K2532" s="4" t="s">
        <v>1291</v>
      </c>
    </row>
    <row r="2533" spans="1:11" ht="24" x14ac:dyDescent="0.25">
      <c r="A2533" s="4" t="s">
        <v>136</v>
      </c>
      <c r="B2533" s="4" t="s">
        <v>70</v>
      </c>
      <c r="C2533" s="3" t="s">
        <v>8</v>
      </c>
      <c r="D2533" s="3" t="s">
        <v>4658</v>
      </c>
      <c r="E2533" s="3" t="s">
        <v>9</v>
      </c>
      <c r="F2533" s="4" t="s">
        <v>4659</v>
      </c>
      <c r="G2533" s="5">
        <v>1000</v>
      </c>
      <c r="H2533" s="5">
        <v>129.87200000000001</v>
      </c>
      <c r="I2533" s="5">
        <v>870.12799999999993</v>
      </c>
      <c r="J2533" s="4" t="s">
        <v>234</v>
      </c>
      <c r="K2533" s="4" t="s">
        <v>510</v>
      </c>
    </row>
    <row r="2534" spans="1:11" ht="24" x14ac:dyDescent="0.25">
      <c r="A2534" s="4" t="s">
        <v>136</v>
      </c>
      <c r="B2534" s="4" t="s">
        <v>70</v>
      </c>
      <c r="C2534" s="3" t="s">
        <v>8</v>
      </c>
      <c r="D2534" s="3" t="s">
        <v>4658</v>
      </c>
      <c r="E2534" s="3" t="s">
        <v>11</v>
      </c>
      <c r="F2534" s="4" t="s">
        <v>4659</v>
      </c>
      <c r="G2534" s="5">
        <v>44000</v>
      </c>
      <c r="H2534" s="5">
        <v>1018.01</v>
      </c>
      <c r="I2534" s="5">
        <v>42981.99</v>
      </c>
      <c r="J2534" s="4" t="s">
        <v>234</v>
      </c>
      <c r="K2534" s="4" t="s">
        <v>510</v>
      </c>
    </row>
    <row r="2535" spans="1:11" ht="24" x14ac:dyDescent="0.25">
      <c r="A2535" s="4" t="s">
        <v>136</v>
      </c>
      <c r="B2535" s="4" t="s">
        <v>70</v>
      </c>
      <c r="C2535" s="3" t="s">
        <v>8</v>
      </c>
      <c r="D2535" s="3" t="s">
        <v>4658</v>
      </c>
      <c r="E2535" s="3" t="s">
        <v>10</v>
      </c>
      <c r="F2535" s="4" t="s">
        <v>4659</v>
      </c>
      <c r="G2535" s="5">
        <v>400000</v>
      </c>
      <c r="H2535" s="5">
        <v>0</v>
      </c>
      <c r="I2535" s="5">
        <v>400000</v>
      </c>
      <c r="J2535" s="4" t="s">
        <v>234</v>
      </c>
      <c r="K2535" s="4" t="s">
        <v>510</v>
      </c>
    </row>
    <row r="2536" spans="1:11" ht="24" x14ac:dyDescent="0.25">
      <c r="A2536" s="4" t="s">
        <v>136</v>
      </c>
      <c r="B2536" s="4" t="s">
        <v>70</v>
      </c>
      <c r="C2536" s="3" t="s">
        <v>8</v>
      </c>
      <c r="D2536" s="3" t="s">
        <v>1292</v>
      </c>
      <c r="E2536" s="3" t="s">
        <v>9</v>
      </c>
      <c r="F2536" s="4" t="s">
        <v>1293</v>
      </c>
      <c r="G2536" s="5">
        <v>100</v>
      </c>
      <c r="H2536" s="5">
        <v>64.936000000000007</v>
      </c>
      <c r="I2536" s="5">
        <v>35.063999999999993</v>
      </c>
      <c r="J2536" s="4" t="s">
        <v>30</v>
      </c>
      <c r="K2536" s="4" t="s">
        <v>524</v>
      </c>
    </row>
    <row r="2537" spans="1:11" ht="24" x14ac:dyDescent="0.25">
      <c r="A2537" s="4" t="s">
        <v>136</v>
      </c>
      <c r="B2537" s="4" t="s">
        <v>70</v>
      </c>
      <c r="C2537" s="3" t="s">
        <v>8</v>
      </c>
      <c r="D2537" s="3" t="s">
        <v>1292</v>
      </c>
      <c r="E2537" s="3" t="s">
        <v>11</v>
      </c>
      <c r="F2537" s="4" t="s">
        <v>1293</v>
      </c>
      <c r="G2537" s="5">
        <v>44000</v>
      </c>
      <c r="H2537" s="5">
        <v>0</v>
      </c>
      <c r="I2537" s="5">
        <v>44000</v>
      </c>
      <c r="J2537" s="4" t="s">
        <v>30</v>
      </c>
      <c r="K2537" s="4" t="s">
        <v>524</v>
      </c>
    </row>
    <row r="2538" spans="1:11" ht="24" x14ac:dyDescent="0.25">
      <c r="A2538" s="4" t="s">
        <v>136</v>
      </c>
      <c r="B2538" s="4" t="s">
        <v>70</v>
      </c>
      <c r="C2538" s="3" t="s">
        <v>8</v>
      </c>
      <c r="D2538" s="3" t="s">
        <v>1292</v>
      </c>
      <c r="E2538" s="3" t="s">
        <v>10</v>
      </c>
      <c r="F2538" s="4" t="s">
        <v>1293</v>
      </c>
      <c r="G2538" s="5">
        <v>563256</v>
      </c>
      <c r="H2538" s="5">
        <v>163255.41399999999</v>
      </c>
      <c r="I2538" s="5">
        <v>400000.58600000001</v>
      </c>
      <c r="J2538" s="4" t="s">
        <v>30</v>
      </c>
      <c r="K2538" s="4" t="s">
        <v>524</v>
      </c>
    </row>
    <row r="2539" spans="1:11" ht="36" x14ac:dyDescent="0.25">
      <c r="A2539" s="4" t="s">
        <v>136</v>
      </c>
      <c r="B2539" s="4" t="s">
        <v>70</v>
      </c>
      <c r="C2539" s="3" t="s">
        <v>8</v>
      </c>
      <c r="D2539" s="3" t="s">
        <v>3104</v>
      </c>
      <c r="E2539" s="3" t="s">
        <v>10</v>
      </c>
      <c r="F2539" s="4" t="s">
        <v>3105</v>
      </c>
      <c r="G2539" s="5">
        <v>67116</v>
      </c>
      <c r="H2539" s="5">
        <v>67115.066000000006</v>
      </c>
      <c r="I2539" s="5">
        <v>0.93399999999382999</v>
      </c>
      <c r="J2539" s="4" t="s">
        <v>505</v>
      </c>
      <c r="K2539" s="4" t="s">
        <v>3106</v>
      </c>
    </row>
    <row r="2540" spans="1:11" ht="84" x14ac:dyDescent="0.25">
      <c r="A2540" s="4" t="s">
        <v>136</v>
      </c>
      <c r="B2540" s="4" t="s">
        <v>70</v>
      </c>
      <c r="C2540" s="3" t="s">
        <v>8</v>
      </c>
      <c r="D2540" s="3" t="s">
        <v>3781</v>
      </c>
      <c r="E2540" s="3" t="s">
        <v>9</v>
      </c>
      <c r="F2540" s="4" t="s">
        <v>5007</v>
      </c>
      <c r="G2540" s="5">
        <v>1000</v>
      </c>
      <c r="H2540" s="5">
        <v>251.99600000000001</v>
      </c>
      <c r="I2540" s="5">
        <v>748.00400000000002</v>
      </c>
      <c r="J2540" s="4" t="s">
        <v>505</v>
      </c>
      <c r="K2540" s="4" t="s">
        <v>506</v>
      </c>
    </row>
    <row r="2541" spans="1:11" ht="84" x14ac:dyDescent="0.25">
      <c r="A2541" s="4" t="s">
        <v>136</v>
      </c>
      <c r="B2541" s="4" t="s">
        <v>70</v>
      </c>
      <c r="C2541" s="3" t="s">
        <v>8</v>
      </c>
      <c r="D2541" s="3" t="s">
        <v>3781</v>
      </c>
      <c r="E2541" s="3" t="s">
        <v>11</v>
      </c>
      <c r="F2541" s="4" t="s">
        <v>5007</v>
      </c>
      <c r="G2541" s="5">
        <v>78000</v>
      </c>
      <c r="H2541" s="5">
        <v>0</v>
      </c>
      <c r="I2541" s="5">
        <v>78000</v>
      </c>
      <c r="J2541" s="4" t="s">
        <v>505</v>
      </c>
      <c r="K2541" s="4" t="s">
        <v>506</v>
      </c>
    </row>
    <row r="2542" spans="1:11" ht="84" x14ac:dyDescent="0.25">
      <c r="A2542" s="4" t="s">
        <v>136</v>
      </c>
      <c r="B2542" s="4" t="s">
        <v>70</v>
      </c>
      <c r="C2542" s="3" t="s">
        <v>8</v>
      </c>
      <c r="D2542" s="3" t="s">
        <v>3781</v>
      </c>
      <c r="E2542" s="3" t="s">
        <v>10</v>
      </c>
      <c r="F2542" s="4" t="s">
        <v>5007</v>
      </c>
      <c r="G2542" s="5">
        <v>2794214</v>
      </c>
      <c r="H2542" s="5">
        <v>1825693.85</v>
      </c>
      <c r="I2542" s="5">
        <v>968520.14999999991</v>
      </c>
      <c r="J2542" s="4" t="s">
        <v>505</v>
      </c>
      <c r="K2542" s="4" t="s">
        <v>506</v>
      </c>
    </row>
    <row r="2543" spans="1:11" ht="84" x14ac:dyDescent="0.25">
      <c r="A2543" s="4" t="s">
        <v>136</v>
      </c>
      <c r="B2543" s="4" t="s">
        <v>70</v>
      </c>
      <c r="C2543" s="3" t="s">
        <v>8</v>
      </c>
      <c r="D2543" s="3" t="s">
        <v>3781</v>
      </c>
      <c r="E2543" s="3" t="s">
        <v>13</v>
      </c>
      <c r="F2543" s="4" t="s">
        <v>5007</v>
      </c>
      <c r="G2543" s="5">
        <v>2000</v>
      </c>
      <c r="H2543" s="5">
        <v>549.63199999999995</v>
      </c>
      <c r="I2543" s="5">
        <v>1450.3679999999999</v>
      </c>
      <c r="J2543" s="4" t="s">
        <v>505</v>
      </c>
      <c r="K2543" s="4" t="s">
        <v>506</v>
      </c>
    </row>
    <row r="2544" spans="1:11" ht="24" x14ac:dyDescent="0.25">
      <c r="A2544" s="4" t="s">
        <v>136</v>
      </c>
      <c r="B2544" s="4" t="s">
        <v>71</v>
      </c>
      <c r="C2544" s="3" t="s">
        <v>8</v>
      </c>
      <c r="D2544" s="3" t="s">
        <v>4660</v>
      </c>
      <c r="E2544" s="3" t="s">
        <v>9</v>
      </c>
      <c r="F2544" s="4" t="s">
        <v>4661</v>
      </c>
      <c r="G2544" s="5">
        <v>531</v>
      </c>
      <c r="H2544" s="5">
        <v>0</v>
      </c>
      <c r="I2544" s="5">
        <v>531</v>
      </c>
      <c r="J2544" s="4" t="s">
        <v>32</v>
      </c>
      <c r="K2544" s="4" t="s">
        <v>542</v>
      </c>
    </row>
    <row r="2545" spans="1:11" ht="24" x14ac:dyDescent="0.25">
      <c r="A2545" s="4" t="s">
        <v>136</v>
      </c>
      <c r="B2545" s="4" t="s">
        <v>71</v>
      </c>
      <c r="C2545" s="3" t="s">
        <v>8</v>
      </c>
      <c r="D2545" s="3" t="s">
        <v>4660</v>
      </c>
      <c r="E2545" s="3" t="s">
        <v>347</v>
      </c>
      <c r="F2545" s="4" t="s">
        <v>4661</v>
      </c>
      <c r="G2545" s="5">
        <v>538160</v>
      </c>
      <c r="H2545" s="5">
        <v>0</v>
      </c>
      <c r="I2545" s="5">
        <v>538160</v>
      </c>
      <c r="J2545" s="4" t="s">
        <v>32</v>
      </c>
      <c r="K2545" s="4" t="s">
        <v>542</v>
      </c>
    </row>
    <row r="2546" spans="1:11" ht="96" x14ac:dyDescent="0.25">
      <c r="A2546" s="4" t="s">
        <v>136</v>
      </c>
      <c r="B2546" s="4" t="s">
        <v>71</v>
      </c>
      <c r="C2546" s="3" t="s">
        <v>8</v>
      </c>
      <c r="D2546" s="3" t="s">
        <v>1294</v>
      </c>
      <c r="E2546" s="3" t="s">
        <v>9</v>
      </c>
      <c r="F2546" s="4" t="s">
        <v>1295</v>
      </c>
      <c r="G2546" s="5">
        <v>77</v>
      </c>
      <c r="H2546" s="5">
        <v>76.396000000000001</v>
      </c>
      <c r="I2546" s="5">
        <v>0.6039999999999992</v>
      </c>
      <c r="J2546" s="4" t="s">
        <v>1296</v>
      </c>
      <c r="K2546" s="4" t="s">
        <v>1297</v>
      </c>
    </row>
    <row r="2547" spans="1:11" ht="96" x14ac:dyDescent="0.25">
      <c r="A2547" s="4" t="s">
        <v>136</v>
      </c>
      <c r="B2547" s="4" t="s">
        <v>71</v>
      </c>
      <c r="C2547" s="3" t="s">
        <v>8</v>
      </c>
      <c r="D2547" s="3" t="s">
        <v>1294</v>
      </c>
      <c r="E2547" s="3" t="s">
        <v>11</v>
      </c>
      <c r="F2547" s="4" t="s">
        <v>1295</v>
      </c>
      <c r="G2547" s="5">
        <v>72000</v>
      </c>
      <c r="H2547" s="5">
        <v>0</v>
      </c>
      <c r="I2547" s="5">
        <v>72000</v>
      </c>
      <c r="J2547" s="4" t="s">
        <v>1296</v>
      </c>
      <c r="K2547" s="4" t="s">
        <v>1297</v>
      </c>
    </row>
    <row r="2548" spans="1:11" ht="96" x14ac:dyDescent="0.25">
      <c r="A2548" s="4" t="s">
        <v>136</v>
      </c>
      <c r="B2548" s="4" t="s">
        <v>71</v>
      </c>
      <c r="C2548" s="3" t="s">
        <v>8</v>
      </c>
      <c r="D2548" s="3" t="s">
        <v>1294</v>
      </c>
      <c r="E2548" s="3" t="s">
        <v>10</v>
      </c>
      <c r="F2548" s="4" t="s">
        <v>1295</v>
      </c>
      <c r="G2548" s="5">
        <v>1775231</v>
      </c>
      <c r="H2548" s="5">
        <v>1544545.612</v>
      </c>
      <c r="I2548" s="5">
        <v>230685.38800000004</v>
      </c>
      <c r="J2548" s="4" t="s">
        <v>1296</v>
      </c>
      <c r="K2548" s="4" t="s">
        <v>1297</v>
      </c>
    </row>
    <row r="2549" spans="1:11" ht="96" x14ac:dyDescent="0.25">
      <c r="A2549" s="4" t="s">
        <v>136</v>
      </c>
      <c r="B2549" s="4" t="s">
        <v>71</v>
      </c>
      <c r="C2549" s="3" t="s">
        <v>8</v>
      </c>
      <c r="D2549" s="3" t="s">
        <v>1294</v>
      </c>
      <c r="E2549" s="3" t="s">
        <v>13</v>
      </c>
      <c r="F2549" s="4" t="s">
        <v>1295</v>
      </c>
      <c r="G2549" s="5">
        <v>10000</v>
      </c>
      <c r="H2549" s="5">
        <v>2196.87</v>
      </c>
      <c r="I2549" s="5">
        <v>7803.13</v>
      </c>
      <c r="J2549" s="4" t="s">
        <v>1296</v>
      </c>
      <c r="K2549" s="4" t="s">
        <v>1297</v>
      </c>
    </row>
    <row r="2550" spans="1:11" ht="24" x14ac:dyDescent="0.25">
      <c r="A2550" s="4" t="s">
        <v>136</v>
      </c>
      <c r="B2550" s="4" t="s">
        <v>71</v>
      </c>
      <c r="C2550" s="3" t="s">
        <v>8</v>
      </c>
      <c r="D2550" s="3" t="s">
        <v>3782</v>
      </c>
      <c r="E2550" s="3" t="s">
        <v>9</v>
      </c>
      <c r="F2550" s="4" t="s">
        <v>3783</v>
      </c>
      <c r="G2550" s="5">
        <v>200</v>
      </c>
      <c r="H2550" s="5">
        <v>68.756</v>
      </c>
      <c r="I2550" s="5">
        <v>131.244</v>
      </c>
      <c r="J2550" s="4" t="s">
        <v>256</v>
      </c>
      <c r="K2550" s="4" t="s">
        <v>3784</v>
      </c>
    </row>
    <row r="2551" spans="1:11" ht="24" x14ac:dyDescent="0.25">
      <c r="A2551" s="4" t="s">
        <v>136</v>
      </c>
      <c r="B2551" s="4" t="s">
        <v>71</v>
      </c>
      <c r="C2551" s="3" t="s">
        <v>8</v>
      </c>
      <c r="D2551" s="3" t="s">
        <v>3782</v>
      </c>
      <c r="E2551" s="3" t="s">
        <v>11</v>
      </c>
      <c r="F2551" s="4" t="s">
        <v>3783</v>
      </c>
      <c r="G2551" s="5">
        <v>10</v>
      </c>
      <c r="H2551" s="5">
        <v>0</v>
      </c>
      <c r="I2551" s="5">
        <v>10</v>
      </c>
      <c r="J2551" s="4" t="s">
        <v>256</v>
      </c>
      <c r="K2551" s="4" t="s">
        <v>3784</v>
      </c>
    </row>
    <row r="2552" spans="1:11" ht="24" x14ac:dyDescent="0.25">
      <c r="A2552" s="4" t="s">
        <v>136</v>
      </c>
      <c r="B2552" s="4" t="s">
        <v>71</v>
      </c>
      <c r="C2552" s="3" t="s">
        <v>8</v>
      </c>
      <c r="D2552" s="3" t="s">
        <v>3782</v>
      </c>
      <c r="E2552" s="3" t="s">
        <v>10</v>
      </c>
      <c r="F2552" s="4" t="s">
        <v>3783</v>
      </c>
      <c r="G2552" s="5">
        <v>10</v>
      </c>
      <c r="H2552" s="5">
        <v>0</v>
      </c>
      <c r="I2552" s="5">
        <v>10</v>
      </c>
      <c r="J2552" s="4" t="s">
        <v>256</v>
      </c>
      <c r="K2552" s="4" t="s">
        <v>3784</v>
      </c>
    </row>
    <row r="2553" spans="1:11" ht="24" x14ac:dyDescent="0.25">
      <c r="A2553" s="4" t="s">
        <v>136</v>
      </c>
      <c r="B2553" s="4" t="s">
        <v>71</v>
      </c>
      <c r="C2553" s="3" t="s">
        <v>8</v>
      </c>
      <c r="D2553" s="3" t="s">
        <v>3785</v>
      </c>
      <c r="E2553" s="3" t="s">
        <v>11</v>
      </c>
      <c r="F2553" s="4" t="s">
        <v>3786</v>
      </c>
      <c r="G2553" s="5">
        <v>430624</v>
      </c>
      <c r="H2553" s="5">
        <v>310054.62400000001</v>
      </c>
      <c r="I2553" s="5">
        <v>120569.37599999999</v>
      </c>
      <c r="J2553" s="4" t="s">
        <v>32</v>
      </c>
      <c r="K2553" s="4" t="s">
        <v>32</v>
      </c>
    </row>
    <row r="2554" spans="1:11" ht="24" x14ac:dyDescent="0.25">
      <c r="A2554" s="4" t="s">
        <v>136</v>
      </c>
      <c r="B2554" s="4" t="s">
        <v>71</v>
      </c>
      <c r="C2554" s="3" t="s">
        <v>8</v>
      </c>
      <c r="D2554" s="3" t="s">
        <v>1298</v>
      </c>
      <c r="E2554" s="3" t="s">
        <v>10</v>
      </c>
      <c r="F2554" s="4" t="s">
        <v>2447</v>
      </c>
      <c r="G2554" s="5">
        <v>5944004</v>
      </c>
      <c r="H2554" s="5">
        <v>5754001.852</v>
      </c>
      <c r="I2554" s="5">
        <v>190002.14800000004</v>
      </c>
      <c r="J2554" s="4" t="s">
        <v>32</v>
      </c>
      <c r="K2554" s="4" t="s">
        <v>32</v>
      </c>
    </row>
    <row r="2555" spans="1:11" ht="24" x14ac:dyDescent="0.25">
      <c r="A2555" s="4" t="s">
        <v>136</v>
      </c>
      <c r="B2555" s="4" t="s">
        <v>71</v>
      </c>
      <c r="C2555" s="3" t="s">
        <v>8</v>
      </c>
      <c r="D2555" s="3" t="s">
        <v>3787</v>
      </c>
      <c r="E2555" s="3" t="s">
        <v>9</v>
      </c>
      <c r="F2555" s="4" t="s">
        <v>3788</v>
      </c>
      <c r="G2555" s="5">
        <v>130</v>
      </c>
      <c r="H2555" s="5">
        <v>129.30799999999999</v>
      </c>
      <c r="I2555" s="5">
        <v>0.69200000000000728</v>
      </c>
      <c r="J2555" s="4" t="s">
        <v>32</v>
      </c>
      <c r="K2555" s="4" t="s">
        <v>1299</v>
      </c>
    </row>
    <row r="2556" spans="1:11" ht="24" x14ac:dyDescent="0.25">
      <c r="A2556" s="4" t="s">
        <v>136</v>
      </c>
      <c r="B2556" s="4" t="s">
        <v>71</v>
      </c>
      <c r="C2556" s="3" t="s">
        <v>8</v>
      </c>
      <c r="D2556" s="3" t="s">
        <v>3787</v>
      </c>
      <c r="E2556" s="3" t="s">
        <v>11</v>
      </c>
      <c r="F2556" s="4" t="s">
        <v>3788</v>
      </c>
      <c r="G2556" s="5">
        <v>147307</v>
      </c>
      <c r="H2556" s="5">
        <v>0</v>
      </c>
      <c r="I2556" s="5">
        <v>147307</v>
      </c>
      <c r="J2556" s="4" t="s">
        <v>32</v>
      </c>
      <c r="K2556" s="4" t="s">
        <v>1299</v>
      </c>
    </row>
    <row r="2557" spans="1:11" ht="24" x14ac:dyDescent="0.25">
      <c r="A2557" s="4" t="s">
        <v>136</v>
      </c>
      <c r="B2557" s="4" t="s">
        <v>71</v>
      </c>
      <c r="C2557" s="3" t="s">
        <v>8</v>
      </c>
      <c r="D2557" s="3" t="s">
        <v>3787</v>
      </c>
      <c r="E2557" s="3" t="s">
        <v>10</v>
      </c>
      <c r="F2557" s="4" t="s">
        <v>3788</v>
      </c>
      <c r="G2557" s="5">
        <v>1443431</v>
      </c>
      <c r="H2557" s="5">
        <v>0</v>
      </c>
      <c r="I2557" s="5">
        <v>1443431</v>
      </c>
      <c r="J2557" s="4" t="s">
        <v>32</v>
      </c>
      <c r="K2557" s="4" t="s">
        <v>1299</v>
      </c>
    </row>
    <row r="2558" spans="1:11" ht="24" x14ac:dyDescent="0.25">
      <c r="A2558" s="4" t="s">
        <v>136</v>
      </c>
      <c r="B2558" s="4" t="s">
        <v>71</v>
      </c>
      <c r="C2558" s="3" t="s">
        <v>8</v>
      </c>
      <c r="D2558" s="3" t="s">
        <v>2139</v>
      </c>
      <c r="E2558" s="3" t="s">
        <v>10</v>
      </c>
      <c r="F2558" s="4" t="s">
        <v>2140</v>
      </c>
      <c r="G2558" s="5">
        <v>147020</v>
      </c>
      <c r="H2558" s="5">
        <v>145520.29300000001</v>
      </c>
      <c r="I2558" s="5">
        <v>1499.7069999999949</v>
      </c>
      <c r="J2558" s="4" t="s">
        <v>256</v>
      </c>
      <c r="K2558" s="4" t="s">
        <v>256</v>
      </c>
    </row>
    <row r="2559" spans="1:11" ht="24" x14ac:dyDescent="0.25">
      <c r="A2559" s="4" t="s">
        <v>136</v>
      </c>
      <c r="B2559" s="4" t="s">
        <v>71</v>
      </c>
      <c r="C2559" s="3" t="s">
        <v>8</v>
      </c>
      <c r="D2559" s="3" t="s">
        <v>2141</v>
      </c>
      <c r="E2559" s="3" t="s">
        <v>10</v>
      </c>
      <c r="F2559" s="4" t="s">
        <v>2142</v>
      </c>
      <c r="G2559" s="5">
        <v>758032</v>
      </c>
      <c r="H2559" s="5">
        <v>532836.95799999998</v>
      </c>
      <c r="I2559" s="5">
        <v>225195.04200000002</v>
      </c>
      <c r="J2559" s="4" t="s">
        <v>32</v>
      </c>
      <c r="K2559" s="4" t="s">
        <v>32</v>
      </c>
    </row>
    <row r="2560" spans="1:11" ht="24" x14ac:dyDescent="0.25">
      <c r="A2560" s="4" t="s">
        <v>136</v>
      </c>
      <c r="B2560" s="4" t="s">
        <v>71</v>
      </c>
      <c r="C2560" s="3" t="s">
        <v>8</v>
      </c>
      <c r="D2560" s="3" t="s">
        <v>2143</v>
      </c>
      <c r="E2560" s="3" t="s">
        <v>10</v>
      </c>
      <c r="F2560" s="4" t="s">
        <v>2144</v>
      </c>
      <c r="G2560" s="5">
        <v>1577145</v>
      </c>
      <c r="H2560" s="5">
        <v>1576402.1259999999</v>
      </c>
      <c r="I2560" s="5">
        <v>742.87400000006892</v>
      </c>
      <c r="J2560" s="4" t="s">
        <v>32</v>
      </c>
      <c r="K2560" s="4" t="s">
        <v>32</v>
      </c>
    </row>
    <row r="2561" spans="1:11" ht="24" x14ac:dyDescent="0.25">
      <c r="A2561" s="4" t="s">
        <v>136</v>
      </c>
      <c r="B2561" s="4" t="s">
        <v>71</v>
      </c>
      <c r="C2561" s="3" t="s">
        <v>8</v>
      </c>
      <c r="D2561" s="3" t="s">
        <v>2145</v>
      </c>
      <c r="E2561" s="3" t="s">
        <v>10</v>
      </c>
      <c r="F2561" s="4" t="s">
        <v>2146</v>
      </c>
      <c r="G2561" s="5">
        <v>591067</v>
      </c>
      <c r="H2561" s="5">
        <v>591067</v>
      </c>
      <c r="I2561" s="5">
        <v>0</v>
      </c>
      <c r="J2561" s="4" t="s">
        <v>32</v>
      </c>
      <c r="K2561" s="4" t="s">
        <v>32</v>
      </c>
    </row>
    <row r="2562" spans="1:11" ht="24" x14ac:dyDescent="0.25">
      <c r="A2562" s="4" t="s">
        <v>136</v>
      </c>
      <c r="B2562" s="4" t="s">
        <v>71</v>
      </c>
      <c r="C2562" s="3" t="s">
        <v>8</v>
      </c>
      <c r="D2562" s="3" t="s">
        <v>3789</v>
      </c>
      <c r="E2562" s="3" t="s">
        <v>10</v>
      </c>
      <c r="F2562" s="4" t="s">
        <v>3790</v>
      </c>
      <c r="G2562" s="5">
        <v>60000</v>
      </c>
      <c r="H2562" s="5">
        <v>0</v>
      </c>
      <c r="I2562" s="5">
        <v>60000</v>
      </c>
      <c r="J2562" s="4" t="s">
        <v>32</v>
      </c>
      <c r="K2562" s="4" t="s">
        <v>32</v>
      </c>
    </row>
    <row r="2563" spans="1:11" ht="24" x14ac:dyDescent="0.25">
      <c r="A2563" s="4" t="s">
        <v>136</v>
      </c>
      <c r="B2563" s="4" t="s">
        <v>71</v>
      </c>
      <c r="C2563" s="3" t="s">
        <v>8</v>
      </c>
      <c r="D2563" s="3" t="s">
        <v>4817</v>
      </c>
      <c r="E2563" s="3" t="s">
        <v>10</v>
      </c>
      <c r="F2563" s="4" t="s">
        <v>4818</v>
      </c>
      <c r="G2563" s="5">
        <v>182000</v>
      </c>
      <c r="H2563" s="5">
        <v>0</v>
      </c>
      <c r="I2563" s="5">
        <v>182000</v>
      </c>
      <c r="J2563" s="4" t="s">
        <v>256</v>
      </c>
      <c r="K2563" s="4" t="s">
        <v>256</v>
      </c>
    </row>
    <row r="2564" spans="1:11" ht="24" x14ac:dyDescent="0.25">
      <c r="A2564" s="4" t="s">
        <v>136</v>
      </c>
      <c r="B2564" s="4" t="s">
        <v>277</v>
      </c>
      <c r="C2564" s="3" t="s">
        <v>8</v>
      </c>
      <c r="D2564" s="3" t="s">
        <v>1300</v>
      </c>
      <c r="E2564" s="3" t="s">
        <v>11</v>
      </c>
      <c r="F2564" s="4" t="s">
        <v>1301</v>
      </c>
      <c r="G2564" s="5">
        <v>66480</v>
      </c>
      <c r="H2564" s="5">
        <v>0</v>
      </c>
      <c r="I2564" s="5">
        <v>66480</v>
      </c>
      <c r="J2564" s="4" t="s">
        <v>668</v>
      </c>
      <c r="K2564" s="4" t="s">
        <v>1302</v>
      </c>
    </row>
    <row r="2565" spans="1:11" ht="24" x14ac:dyDescent="0.25">
      <c r="A2565" s="4" t="s">
        <v>136</v>
      </c>
      <c r="B2565" s="4" t="s">
        <v>277</v>
      </c>
      <c r="C2565" s="3" t="s">
        <v>8</v>
      </c>
      <c r="D2565" s="3" t="s">
        <v>3791</v>
      </c>
      <c r="E2565" s="3" t="s">
        <v>10</v>
      </c>
      <c r="F2565" s="4" t="s">
        <v>3792</v>
      </c>
      <c r="G2565" s="5">
        <v>81645</v>
      </c>
      <c r="H2565" s="5">
        <v>78333.832999999999</v>
      </c>
      <c r="I2565" s="5">
        <v>3311.1670000000013</v>
      </c>
      <c r="J2565" s="4" t="s">
        <v>668</v>
      </c>
      <c r="K2565" s="4" t="s">
        <v>3793</v>
      </c>
    </row>
    <row r="2566" spans="1:11" ht="24" x14ac:dyDescent="0.25">
      <c r="A2566" s="4" t="s">
        <v>136</v>
      </c>
      <c r="B2566" s="4" t="s">
        <v>72</v>
      </c>
      <c r="C2566" s="3" t="s">
        <v>8</v>
      </c>
      <c r="D2566" s="3" t="s">
        <v>4819</v>
      </c>
      <c r="E2566" s="3" t="s">
        <v>10</v>
      </c>
      <c r="F2566" s="4" t="s">
        <v>4820</v>
      </c>
      <c r="G2566" s="5">
        <v>10</v>
      </c>
      <c r="H2566" s="5">
        <v>0</v>
      </c>
      <c r="I2566" s="5">
        <v>10</v>
      </c>
      <c r="J2566" s="4" t="s">
        <v>747</v>
      </c>
      <c r="K2566" s="4" t="s">
        <v>2257</v>
      </c>
    </row>
    <row r="2567" spans="1:11" ht="24" x14ac:dyDescent="0.25">
      <c r="A2567" s="4" t="s">
        <v>136</v>
      </c>
      <c r="B2567" s="4" t="s">
        <v>72</v>
      </c>
      <c r="C2567" s="3" t="s">
        <v>8</v>
      </c>
      <c r="D2567" s="3" t="s">
        <v>3794</v>
      </c>
      <c r="E2567" s="3" t="s">
        <v>10</v>
      </c>
      <c r="F2567" s="4" t="s">
        <v>3795</v>
      </c>
      <c r="G2567" s="5">
        <v>574410</v>
      </c>
      <c r="H2567" s="5">
        <v>388644.451</v>
      </c>
      <c r="I2567" s="5">
        <v>185765.549</v>
      </c>
      <c r="J2567" s="4" t="s">
        <v>747</v>
      </c>
      <c r="K2567" s="4" t="s">
        <v>1303</v>
      </c>
    </row>
    <row r="2568" spans="1:11" ht="24" x14ac:dyDescent="0.25">
      <c r="A2568" s="4" t="s">
        <v>136</v>
      </c>
      <c r="B2568" s="4" t="s">
        <v>72</v>
      </c>
      <c r="C2568" s="3" t="s">
        <v>8</v>
      </c>
      <c r="D2568" s="3" t="s">
        <v>2087</v>
      </c>
      <c r="E2568" s="3" t="s">
        <v>10</v>
      </c>
      <c r="F2568" s="4" t="s">
        <v>2448</v>
      </c>
      <c r="G2568" s="5">
        <v>353978</v>
      </c>
      <c r="H2568" s="5">
        <v>264419.43300000002</v>
      </c>
      <c r="I2568" s="5">
        <v>89558.566999999981</v>
      </c>
      <c r="J2568" s="4" t="s">
        <v>286</v>
      </c>
      <c r="K2568" s="4" t="s">
        <v>2063</v>
      </c>
    </row>
    <row r="2569" spans="1:11" ht="24" x14ac:dyDescent="0.25">
      <c r="A2569" s="4" t="s">
        <v>136</v>
      </c>
      <c r="B2569" s="4" t="s">
        <v>72</v>
      </c>
      <c r="C2569" s="3" t="s">
        <v>8</v>
      </c>
      <c r="D2569" s="3" t="s">
        <v>2213</v>
      </c>
      <c r="E2569" s="3" t="s">
        <v>10</v>
      </c>
      <c r="F2569" s="4" t="s">
        <v>2214</v>
      </c>
      <c r="G2569" s="5">
        <v>635990</v>
      </c>
      <c r="H2569" s="5">
        <v>593599.28899999999</v>
      </c>
      <c r="I2569" s="5">
        <v>42390.71100000001</v>
      </c>
      <c r="J2569" s="4" t="s">
        <v>747</v>
      </c>
      <c r="K2569" s="4" t="s">
        <v>2257</v>
      </c>
    </row>
    <row r="2570" spans="1:11" ht="24" x14ac:dyDescent="0.25">
      <c r="A2570" s="4" t="s">
        <v>136</v>
      </c>
      <c r="B2570" s="4" t="s">
        <v>187</v>
      </c>
      <c r="C2570" s="3" t="s">
        <v>8</v>
      </c>
      <c r="D2570" s="3" t="s">
        <v>1304</v>
      </c>
      <c r="E2570" s="3" t="s">
        <v>10</v>
      </c>
      <c r="F2570" s="4" t="s">
        <v>2449</v>
      </c>
      <c r="G2570" s="5">
        <v>175000</v>
      </c>
      <c r="H2570" s="5">
        <v>0</v>
      </c>
      <c r="I2570" s="5">
        <v>175000</v>
      </c>
      <c r="J2570" s="4" t="s">
        <v>825</v>
      </c>
      <c r="K2570" s="4" t="s">
        <v>1305</v>
      </c>
    </row>
    <row r="2571" spans="1:11" ht="24" x14ac:dyDescent="0.25">
      <c r="A2571" s="4" t="s">
        <v>136</v>
      </c>
      <c r="B2571" s="4" t="s">
        <v>41</v>
      </c>
      <c r="C2571" s="3" t="s">
        <v>8</v>
      </c>
      <c r="D2571" s="3" t="s">
        <v>1306</v>
      </c>
      <c r="E2571" s="3" t="s">
        <v>10</v>
      </c>
      <c r="F2571" s="4" t="s">
        <v>1307</v>
      </c>
      <c r="G2571" s="5">
        <v>4074824</v>
      </c>
      <c r="H2571" s="5">
        <v>3922890.0090000001</v>
      </c>
      <c r="I2571" s="5">
        <v>151933.99099999992</v>
      </c>
      <c r="J2571" s="4" t="s">
        <v>38</v>
      </c>
      <c r="K2571" s="4" t="s">
        <v>911</v>
      </c>
    </row>
    <row r="2572" spans="1:11" ht="24" x14ac:dyDescent="0.25">
      <c r="A2572" s="4" t="s">
        <v>136</v>
      </c>
      <c r="B2572" s="4" t="s">
        <v>41</v>
      </c>
      <c r="C2572" s="3" t="s">
        <v>8</v>
      </c>
      <c r="D2572" s="3" t="s">
        <v>3796</v>
      </c>
      <c r="E2572" s="3" t="s">
        <v>10</v>
      </c>
      <c r="F2572" s="4" t="s">
        <v>3797</v>
      </c>
      <c r="G2572" s="5">
        <v>340010</v>
      </c>
      <c r="H2572" s="5">
        <v>0</v>
      </c>
      <c r="I2572" s="5">
        <v>340010</v>
      </c>
      <c r="J2572" s="4" t="s">
        <v>38</v>
      </c>
      <c r="K2572" s="4" t="s">
        <v>911</v>
      </c>
    </row>
    <row r="2573" spans="1:11" ht="24" x14ac:dyDescent="0.25">
      <c r="A2573" s="4" t="s">
        <v>136</v>
      </c>
      <c r="B2573" s="4" t="s">
        <v>41</v>
      </c>
      <c r="C2573" s="3" t="s">
        <v>8</v>
      </c>
      <c r="D2573" s="3" t="s">
        <v>3798</v>
      </c>
      <c r="E2573" s="3" t="s">
        <v>10</v>
      </c>
      <c r="F2573" s="4" t="s">
        <v>4662</v>
      </c>
      <c r="G2573" s="5">
        <v>10</v>
      </c>
      <c r="H2573" s="5">
        <v>0</v>
      </c>
      <c r="I2573" s="5">
        <v>10</v>
      </c>
      <c r="J2573" s="4" t="s">
        <v>37</v>
      </c>
      <c r="K2573" s="4" t="s">
        <v>148</v>
      </c>
    </row>
    <row r="2574" spans="1:11" ht="24" x14ac:dyDescent="0.25">
      <c r="A2574" s="4" t="s">
        <v>136</v>
      </c>
      <c r="B2574" s="4" t="s">
        <v>41</v>
      </c>
      <c r="C2574" s="3" t="s">
        <v>8</v>
      </c>
      <c r="D2574" s="3" t="s">
        <v>3799</v>
      </c>
      <c r="E2574" s="3" t="s">
        <v>10</v>
      </c>
      <c r="F2574" s="4" t="s">
        <v>3800</v>
      </c>
      <c r="G2574" s="5">
        <v>10</v>
      </c>
      <c r="H2574" s="5">
        <v>0</v>
      </c>
      <c r="I2574" s="5">
        <v>10</v>
      </c>
      <c r="J2574" s="4" t="s">
        <v>37</v>
      </c>
      <c r="K2574" s="4" t="s">
        <v>294</v>
      </c>
    </row>
    <row r="2575" spans="1:11" ht="24" x14ac:dyDescent="0.25">
      <c r="A2575" s="4" t="s">
        <v>136</v>
      </c>
      <c r="B2575" s="4" t="s">
        <v>41</v>
      </c>
      <c r="C2575" s="3" t="s">
        <v>8</v>
      </c>
      <c r="D2575" s="3" t="s">
        <v>2088</v>
      </c>
      <c r="E2575" s="3" t="s">
        <v>10</v>
      </c>
      <c r="F2575" s="4" t="s">
        <v>2450</v>
      </c>
      <c r="G2575" s="5">
        <v>2500000</v>
      </c>
      <c r="H2575" s="5">
        <v>2498136.841</v>
      </c>
      <c r="I2575" s="5">
        <v>1863.1589999999851</v>
      </c>
      <c r="J2575" s="4" t="s">
        <v>37</v>
      </c>
      <c r="K2575" s="4" t="s">
        <v>294</v>
      </c>
    </row>
    <row r="2576" spans="1:11" ht="24" x14ac:dyDescent="0.25">
      <c r="A2576" s="4" t="s">
        <v>136</v>
      </c>
      <c r="B2576" s="4" t="s">
        <v>41</v>
      </c>
      <c r="C2576" s="3" t="s">
        <v>8</v>
      </c>
      <c r="D2576" s="3" t="s">
        <v>1308</v>
      </c>
      <c r="E2576" s="3" t="s">
        <v>10</v>
      </c>
      <c r="F2576" s="4" t="s">
        <v>1309</v>
      </c>
      <c r="G2576" s="5">
        <v>648487</v>
      </c>
      <c r="H2576" s="5">
        <v>632178.848</v>
      </c>
      <c r="I2576" s="5">
        <v>16308.152000000002</v>
      </c>
      <c r="J2576" s="4" t="s">
        <v>37</v>
      </c>
      <c r="K2576" s="4" t="s">
        <v>119</v>
      </c>
    </row>
    <row r="2577" spans="1:11" ht="24" x14ac:dyDescent="0.25">
      <c r="A2577" s="4" t="s">
        <v>136</v>
      </c>
      <c r="B2577" s="4" t="s">
        <v>41</v>
      </c>
      <c r="C2577" s="3" t="s">
        <v>8</v>
      </c>
      <c r="D2577" s="3" t="s">
        <v>1310</v>
      </c>
      <c r="E2577" s="3" t="s">
        <v>9</v>
      </c>
      <c r="F2577" s="4" t="s">
        <v>2451</v>
      </c>
      <c r="G2577" s="5">
        <v>56</v>
      </c>
      <c r="H2577" s="5">
        <v>0</v>
      </c>
      <c r="I2577" s="5">
        <v>56</v>
      </c>
      <c r="J2577" s="4" t="s">
        <v>37</v>
      </c>
      <c r="K2577" s="4" t="s">
        <v>148</v>
      </c>
    </row>
    <row r="2578" spans="1:11" ht="24" x14ac:dyDescent="0.25">
      <c r="A2578" s="4" t="s">
        <v>136</v>
      </c>
      <c r="B2578" s="4" t="s">
        <v>41</v>
      </c>
      <c r="C2578" s="3" t="s">
        <v>8</v>
      </c>
      <c r="D2578" s="3" t="s">
        <v>1310</v>
      </c>
      <c r="E2578" s="3" t="s">
        <v>10</v>
      </c>
      <c r="F2578" s="4" t="s">
        <v>2451</v>
      </c>
      <c r="G2578" s="5">
        <v>850882</v>
      </c>
      <c r="H2578" s="5">
        <v>715673.15800000005</v>
      </c>
      <c r="I2578" s="5">
        <v>135208.84199999995</v>
      </c>
      <c r="J2578" s="4" t="s">
        <v>37</v>
      </c>
      <c r="K2578" s="4" t="s">
        <v>148</v>
      </c>
    </row>
    <row r="2579" spans="1:11" ht="24" x14ac:dyDescent="0.25">
      <c r="A2579" s="4" t="s">
        <v>136</v>
      </c>
      <c r="B2579" s="4" t="s">
        <v>41</v>
      </c>
      <c r="C2579" s="3" t="s">
        <v>8</v>
      </c>
      <c r="D2579" s="3" t="s">
        <v>3801</v>
      </c>
      <c r="E2579" s="3" t="s">
        <v>10</v>
      </c>
      <c r="F2579" s="4" t="s">
        <v>3802</v>
      </c>
      <c r="G2579" s="5">
        <v>394404</v>
      </c>
      <c r="H2579" s="5">
        <v>0</v>
      </c>
      <c r="I2579" s="5">
        <v>394404</v>
      </c>
      <c r="J2579" s="4" t="s">
        <v>38</v>
      </c>
      <c r="K2579" s="4" t="s">
        <v>38</v>
      </c>
    </row>
    <row r="2580" spans="1:11" ht="24" x14ac:dyDescent="0.25">
      <c r="A2580" s="4" t="s">
        <v>136</v>
      </c>
      <c r="B2580" s="4" t="s">
        <v>41</v>
      </c>
      <c r="C2580" s="3" t="s">
        <v>8</v>
      </c>
      <c r="D2580" s="3" t="s">
        <v>4442</v>
      </c>
      <c r="E2580" s="3" t="s">
        <v>10</v>
      </c>
      <c r="F2580" s="4" t="s">
        <v>4517</v>
      </c>
      <c r="G2580" s="5">
        <v>18199</v>
      </c>
      <c r="H2580" s="5">
        <v>15219.562</v>
      </c>
      <c r="I2580" s="5">
        <v>2979.4380000000001</v>
      </c>
      <c r="J2580" s="4" t="s">
        <v>1586</v>
      </c>
      <c r="K2580" s="4" t="s">
        <v>4443</v>
      </c>
    </row>
    <row r="2581" spans="1:11" ht="24" x14ac:dyDescent="0.25">
      <c r="A2581" s="4" t="s">
        <v>136</v>
      </c>
      <c r="B2581" s="4" t="s">
        <v>41</v>
      </c>
      <c r="C2581" s="3" t="s">
        <v>8</v>
      </c>
      <c r="D2581" s="3" t="s">
        <v>3803</v>
      </c>
      <c r="E2581" s="3" t="s">
        <v>10</v>
      </c>
      <c r="F2581" s="4" t="s">
        <v>3804</v>
      </c>
      <c r="G2581" s="5">
        <v>10</v>
      </c>
      <c r="H2581" s="5">
        <v>0</v>
      </c>
      <c r="I2581" s="5">
        <v>10</v>
      </c>
      <c r="J2581" s="4" t="s">
        <v>37</v>
      </c>
      <c r="K2581" s="4" t="s">
        <v>119</v>
      </c>
    </row>
    <row r="2582" spans="1:11" ht="132" x14ac:dyDescent="0.25">
      <c r="A2582" s="4" t="s">
        <v>136</v>
      </c>
      <c r="B2582" s="4" t="s">
        <v>41</v>
      </c>
      <c r="C2582" s="3" t="s">
        <v>8</v>
      </c>
      <c r="D2582" s="3" t="s">
        <v>3805</v>
      </c>
      <c r="E2582" s="3" t="s">
        <v>9</v>
      </c>
      <c r="F2582" s="4" t="s">
        <v>3806</v>
      </c>
      <c r="G2582" s="5">
        <v>1000</v>
      </c>
      <c r="H2582" s="5">
        <v>0</v>
      </c>
      <c r="I2582" s="5">
        <v>1000</v>
      </c>
      <c r="J2582" s="4" t="s">
        <v>299</v>
      </c>
      <c r="K2582" s="4" t="s">
        <v>890</v>
      </c>
    </row>
    <row r="2583" spans="1:11" ht="132" x14ac:dyDescent="0.25">
      <c r="A2583" s="4" t="s">
        <v>136</v>
      </c>
      <c r="B2583" s="4" t="s">
        <v>41</v>
      </c>
      <c r="C2583" s="3" t="s">
        <v>8</v>
      </c>
      <c r="D2583" s="3" t="s">
        <v>3805</v>
      </c>
      <c r="E2583" s="3" t="s">
        <v>10</v>
      </c>
      <c r="F2583" s="4" t="s">
        <v>3806</v>
      </c>
      <c r="G2583" s="5">
        <v>1771410</v>
      </c>
      <c r="H2583" s="5">
        <v>1319353.4680000001</v>
      </c>
      <c r="I2583" s="5">
        <v>452056.53199999989</v>
      </c>
      <c r="J2583" s="4" t="s">
        <v>299</v>
      </c>
      <c r="K2583" s="4" t="s">
        <v>890</v>
      </c>
    </row>
    <row r="2584" spans="1:11" ht="24" x14ac:dyDescent="0.25">
      <c r="A2584" s="4" t="s">
        <v>136</v>
      </c>
      <c r="B2584" s="4" t="s">
        <v>41</v>
      </c>
      <c r="C2584" s="3" t="s">
        <v>8</v>
      </c>
      <c r="D2584" s="3" t="s">
        <v>3807</v>
      </c>
      <c r="E2584" s="3" t="s">
        <v>10</v>
      </c>
      <c r="F2584" s="4" t="s">
        <v>3808</v>
      </c>
      <c r="G2584" s="5">
        <v>50640</v>
      </c>
      <c r="H2584" s="5">
        <v>0</v>
      </c>
      <c r="I2584" s="5">
        <v>50640</v>
      </c>
      <c r="J2584" s="4" t="s">
        <v>37</v>
      </c>
      <c r="K2584" s="4" t="s">
        <v>148</v>
      </c>
    </row>
    <row r="2585" spans="1:11" ht="24" x14ac:dyDescent="0.25">
      <c r="A2585" s="4" t="s">
        <v>136</v>
      </c>
      <c r="B2585" s="4" t="s">
        <v>73</v>
      </c>
      <c r="C2585" s="3" t="s">
        <v>8</v>
      </c>
      <c r="D2585" s="3" t="s">
        <v>4444</v>
      </c>
      <c r="E2585" s="3" t="s">
        <v>10</v>
      </c>
      <c r="F2585" s="4" t="s">
        <v>4445</v>
      </c>
      <c r="G2585" s="5">
        <v>50000</v>
      </c>
      <c r="H2585" s="5">
        <v>0</v>
      </c>
      <c r="I2585" s="5">
        <v>50000</v>
      </c>
      <c r="J2585" s="4" t="s">
        <v>42</v>
      </c>
      <c r="K2585" s="4" t="s">
        <v>953</v>
      </c>
    </row>
    <row r="2586" spans="1:11" ht="36" x14ac:dyDescent="0.25">
      <c r="A2586" s="4" t="s">
        <v>136</v>
      </c>
      <c r="B2586" s="4" t="s">
        <v>73</v>
      </c>
      <c r="C2586" s="3" t="s">
        <v>8</v>
      </c>
      <c r="D2586" s="3" t="s">
        <v>3809</v>
      </c>
      <c r="E2586" s="3" t="s">
        <v>10</v>
      </c>
      <c r="F2586" s="4" t="s">
        <v>3810</v>
      </c>
      <c r="G2586" s="5">
        <v>383139</v>
      </c>
      <c r="H2586" s="5">
        <v>383123.63699999999</v>
      </c>
      <c r="I2586" s="5">
        <v>15.363000000012107</v>
      </c>
      <c r="J2586" s="4" t="s">
        <v>981</v>
      </c>
      <c r="K2586" s="4" t="s">
        <v>3811</v>
      </c>
    </row>
    <row r="2587" spans="1:11" ht="24" x14ac:dyDescent="0.25">
      <c r="A2587" s="4" t="s">
        <v>136</v>
      </c>
      <c r="B2587" s="4" t="s">
        <v>74</v>
      </c>
      <c r="C2587" s="3" t="s">
        <v>8</v>
      </c>
      <c r="D2587" s="3" t="s">
        <v>4663</v>
      </c>
      <c r="E2587" s="3" t="s">
        <v>10</v>
      </c>
      <c r="F2587" s="4" t="s">
        <v>4664</v>
      </c>
      <c r="G2587" s="5">
        <v>170000</v>
      </c>
      <c r="H2587" s="5">
        <v>0</v>
      </c>
      <c r="I2587" s="5">
        <v>170000</v>
      </c>
      <c r="J2587" s="4" t="s">
        <v>46</v>
      </c>
      <c r="K2587" s="4" t="s">
        <v>1040</v>
      </c>
    </row>
    <row r="2588" spans="1:11" ht="24" x14ac:dyDescent="0.25">
      <c r="A2588" s="4" t="s">
        <v>136</v>
      </c>
      <c r="B2588" s="4" t="s">
        <v>74</v>
      </c>
      <c r="C2588" s="3" t="s">
        <v>8</v>
      </c>
      <c r="D2588" s="3" t="s">
        <v>1311</v>
      </c>
      <c r="E2588" s="3" t="s">
        <v>10</v>
      </c>
      <c r="F2588" s="4" t="s">
        <v>1312</v>
      </c>
      <c r="G2588" s="5">
        <v>721265</v>
      </c>
      <c r="H2588" s="5">
        <v>570087.02399999998</v>
      </c>
      <c r="I2588" s="5">
        <v>151177.97600000002</v>
      </c>
      <c r="J2588" s="4" t="s">
        <v>46</v>
      </c>
      <c r="K2588" s="4" t="s">
        <v>46</v>
      </c>
    </row>
    <row r="2589" spans="1:11" ht="24" x14ac:dyDescent="0.25">
      <c r="A2589" s="4" t="s">
        <v>136</v>
      </c>
      <c r="B2589" s="4" t="s">
        <v>74</v>
      </c>
      <c r="C2589" s="3" t="s">
        <v>8</v>
      </c>
      <c r="D2589" s="3" t="s">
        <v>1313</v>
      </c>
      <c r="E2589" s="3" t="s">
        <v>11</v>
      </c>
      <c r="F2589" s="4" t="s">
        <v>1314</v>
      </c>
      <c r="G2589" s="5">
        <v>6546</v>
      </c>
      <c r="H2589" s="5">
        <v>5500.5749999999998</v>
      </c>
      <c r="I2589" s="5">
        <v>1045.4250000000002</v>
      </c>
      <c r="J2589" s="4" t="s">
        <v>46</v>
      </c>
      <c r="K2589" s="4" t="s">
        <v>1035</v>
      </c>
    </row>
    <row r="2590" spans="1:11" ht="24" x14ac:dyDescent="0.25">
      <c r="A2590" s="4" t="s">
        <v>136</v>
      </c>
      <c r="B2590" s="4" t="s">
        <v>74</v>
      </c>
      <c r="C2590" s="3" t="s">
        <v>8</v>
      </c>
      <c r="D2590" s="3" t="s">
        <v>3812</v>
      </c>
      <c r="E2590" s="3" t="s">
        <v>11</v>
      </c>
      <c r="F2590" s="4" t="s">
        <v>3813</v>
      </c>
      <c r="G2590" s="5">
        <v>135000</v>
      </c>
      <c r="H2590" s="5">
        <v>77864.78</v>
      </c>
      <c r="I2590" s="5">
        <v>57135.22</v>
      </c>
      <c r="J2590" s="4" t="s">
        <v>46</v>
      </c>
      <c r="K2590" s="4" t="s">
        <v>46</v>
      </c>
    </row>
    <row r="2591" spans="1:11" ht="24" x14ac:dyDescent="0.25">
      <c r="A2591" s="4" t="s">
        <v>136</v>
      </c>
      <c r="B2591" s="4" t="s">
        <v>74</v>
      </c>
      <c r="C2591" s="3" t="s">
        <v>8</v>
      </c>
      <c r="D2591" s="3" t="s">
        <v>1315</v>
      </c>
      <c r="E2591" s="3" t="s">
        <v>98</v>
      </c>
      <c r="F2591" s="4" t="s">
        <v>1316</v>
      </c>
      <c r="G2591" s="5">
        <v>2197528</v>
      </c>
      <c r="H2591" s="5">
        <v>660909.38</v>
      </c>
      <c r="I2591" s="5">
        <v>1536618.62</v>
      </c>
      <c r="J2591" s="4" t="s">
        <v>1045</v>
      </c>
      <c r="K2591" s="4" t="s">
        <v>3107</v>
      </c>
    </row>
    <row r="2592" spans="1:11" ht="24" x14ac:dyDescent="0.25">
      <c r="A2592" s="4" t="s">
        <v>136</v>
      </c>
      <c r="B2592" s="4" t="s">
        <v>74</v>
      </c>
      <c r="C2592" s="3" t="s">
        <v>8</v>
      </c>
      <c r="D2592" s="3" t="s">
        <v>4665</v>
      </c>
      <c r="E2592" s="3" t="s">
        <v>10</v>
      </c>
      <c r="F2592" s="4" t="s">
        <v>4666</v>
      </c>
      <c r="G2592" s="5">
        <v>110000</v>
      </c>
      <c r="H2592" s="5">
        <v>0</v>
      </c>
      <c r="I2592" s="5">
        <v>110000</v>
      </c>
      <c r="J2592" s="4" t="s">
        <v>46</v>
      </c>
      <c r="K2592" s="4" t="s">
        <v>210</v>
      </c>
    </row>
    <row r="2593" spans="1:11" ht="24" x14ac:dyDescent="0.25">
      <c r="A2593" s="4" t="s">
        <v>136</v>
      </c>
      <c r="B2593" s="4" t="s">
        <v>74</v>
      </c>
      <c r="C2593" s="3" t="s">
        <v>8</v>
      </c>
      <c r="D2593" s="3" t="s">
        <v>1317</v>
      </c>
      <c r="E2593" s="3" t="s">
        <v>10</v>
      </c>
      <c r="F2593" s="4" t="s">
        <v>2452</v>
      </c>
      <c r="G2593" s="5">
        <v>1430966</v>
      </c>
      <c r="H2593" s="5">
        <v>888241.78799999994</v>
      </c>
      <c r="I2593" s="5">
        <v>542724.21200000006</v>
      </c>
      <c r="J2593" s="4" t="s">
        <v>46</v>
      </c>
      <c r="K2593" s="4" t="s">
        <v>47</v>
      </c>
    </row>
    <row r="2594" spans="1:11" ht="24" x14ac:dyDescent="0.25">
      <c r="A2594" s="4" t="s">
        <v>136</v>
      </c>
      <c r="B2594" s="4" t="s">
        <v>74</v>
      </c>
      <c r="C2594" s="3" t="s">
        <v>8</v>
      </c>
      <c r="D2594" s="3" t="s">
        <v>1318</v>
      </c>
      <c r="E2594" s="3" t="s">
        <v>10</v>
      </c>
      <c r="F2594" s="4" t="s">
        <v>1319</v>
      </c>
      <c r="G2594" s="5">
        <v>303259</v>
      </c>
      <c r="H2594" s="5">
        <v>0</v>
      </c>
      <c r="I2594" s="5">
        <v>303259</v>
      </c>
      <c r="J2594" s="4" t="s">
        <v>1045</v>
      </c>
      <c r="K2594" s="4" t="s">
        <v>22</v>
      </c>
    </row>
    <row r="2595" spans="1:11" ht="24" x14ac:dyDescent="0.25">
      <c r="A2595" s="4" t="s">
        <v>136</v>
      </c>
      <c r="B2595" s="4" t="s">
        <v>74</v>
      </c>
      <c r="C2595" s="3" t="s">
        <v>8</v>
      </c>
      <c r="D2595" s="3" t="s">
        <v>3814</v>
      </c>
      <c r="E2595" s="3" t="s">
        <v>9</v>
      </c>
      <c r="F2595" s="4" t="s">
        <v>3815</v>
      </c>
      <c r="G2595" s="5">
        <v>150</v>
      </c>
      <c r="H2595" s="5">
        <v>60.552</v>
      </c>
      <c r="I2595" s="5">
        <v>89.448000000000008</v>
      </c>
      <c r="J2595" s="4" t="s">
        <v>321</v>
      </c>
      <c r="K2595" s="4" t="s">
        <v>322</v>
      </c>
    </row>
    <row r="2596" spans="1:11" ht="24" x14ac:dyDescent="0.25">
      <c r="A2596" s="4" t="s">
        <v>136</v>
      </c>
      <c r="B2596" s="4" t="s">
        <v>74</v>
      </c>
      <c r="C2596" s="3" t="s">
        <v>8</v>
      </c>
      <c r="D2596" s="3" t="s">
        <v>3814</v>
      </c>
      <c r="E2596" s="3" t="s">
        <v>11</v>
      </c>
      <c r="F2596" s="4" t="s">
        <v>3815</v>
      </c>
      <c r="G2596" s="5">
        <v>45441</v>
      </c>
      <c r="H2596" s="5">
        <v>32351.185000000001</v>
      </c>
      <c r="I2596" s="5">
        <v>13089.814999999999</v>
      </c>
      <c r="J2596" s="4" t="s">
        <v>321</v>
      </c>
      <c r="K2596" s="4" t="s">
        <v>322</v>
      </c>
    </row>
    <row r="2597" spans="1:11" ht="24" x14ac:dyDescent="0.25">
      <c r="A2597" s="4" t="s">
        <v>136</v>
      </c>
      <c r="B2597" s="4" t="s">
        <v>74</v>
      </c>
      <c r="C2597" s="3" t="s">
        <v>8</v>
      </c>
      <c r="D2597" s="3" t="s">
        <v>1320</v>
      </c>
      <c r="E2597" s="3" t="s">
        <v>10</v>
      </c>
      <c r="F2597" s="4" t="s">
        <v>2453</v>
      </c>
      <c r="G2597" s="5">
        <v>16512</v>
      </c>
      <c r="H2597" s="5">
        <v>14834.795</v>
      </c>
      <c r="I2597" s="5">
        <v>1677.2049999999999</v>
      </c>
      <c r="J2597" s="4" t="s">
        <v>321</v>
      </c>
      <c r="K2597" s="4" t="s">
        <v>1082</v>
      </c>
    </row>
    <row r="2598" spans="1:11" ht="24" x14ac:dyDescent="0.25">
      <c r="A2598" s="4" t="s">
        <v>136</v>
      </c>
      <c r="B2598" s="4" t="s">
        <v>74</v>
      </c>
      <c r="C2598" s="3" t="s">
        <v>8</v>
      </c>
      <c r="D2598" s="3" t="s">
        <v>1321</v>
      </c>
      <c r="E2598" s="3" t="s">
        <v>10</v>
      </c>
      <c r="F2598" s="4" t="s">
        <v>4162</v>
      </c>
      <c r="G2598" s="5">
        <v>3779313</v>
      </c>
      <c r="H2598" s="5">
        <v>3298155.8229999999</v>
      </c>
      <c r="I2598" s="5">
        <v>481157.17700000014</v>
      </c>
      <c r="J2598" s="4" t="s">
        <v>321</v>
      </c>
      <c r="K2598" s="4" t="s">
        <v>1019</v>
      </c>
    </row>
    <row r="2599" spans="1:11" ht="24" x14ac:dyDescent="0.25">
      <c r="A2599" s="4" t="s">
        <v>136</v>
      </c>
      <c r="B2599" s="4" t="s">
        <v>74</v>
      </c>
      <c r="C2599" s="3" t="s">
        <v>8</v>
      </c>
      <c r="D2599" s="3" t="s">
        <v>3816</v>
      </c>
      <c r="E2599" s="3" t="s">
        <v>10</v>
      </c>
      <c r="F2599" s="4" t="s">
        <v>3817</v>
      </c>
      <c r="G2599" s="5">
        <v>1155000</v>
      </c>
      <c r="H2599" s="5">
        <v>205286.851</v>
      </c>
      <c r="I2599" s="5">
        <v>949713.14899999998</v>
      </c>
      <c r="J2599" s="4" t="s">
        <v>321</v>
      </c>
      <c r="K2599" s="4" t="s">
        <v>1082</v>
      </c>
    </row>
    <row r="2600" spans="1:11" ht="24" x14ac:dyDescent="0.25">
      <c r="A2600" s="4" t="s">
        <v>136</v>
      </c>
      <c r="B2600" s="4" t="s">
        <v>74</v>
      </c>
      <c r="C2600" s="3" t="s">
        <v>8</v>
      </c>
      <c r="D2600" s="3" t="s">
        <v>2215</v>
      </c>
      <c r="E2600" s="3" t="s">
        <v>10</v>
      </c>
      <c r="F2600" s="4" t="s">
        <v>2216</v>
      </c>
      <c r="G2600" s="5">
        <v>2422072</v>
      </c>
      <c r="H2600" s="5">
        <v>1855487.358</v>
      </c>
      <c r="I2600" s="5">
        <v>566584.64199999999</v>
      </c>
      <c r="J2600" s="4" t="s">
        <v>46</v>
      </c>
      <c r="K2600" s="4" t="s">
        <v>1040</v>
      </c>
    </row>
    <row r="2601" spans="1:11" ht="24" x14ac:dyDescent="0.25">
      <c r="A2601" s="4" t="s">
        <v>136</v>
      </c>
      <c r="B2601" s="4" t="s">
        <v>74</v>
      </c>
      <c r="C2601" s="3" t="s">
        <v>8</v>
      </c>
      <c r="D2601" s="3" t="s">
        <v>2638</v>
      </c>
      <c r="E2601" s="3" t="s">
        <v>10</v>
      </c>
      <c r="F2601" s="4" t="s">
        <v>2637</v>
      </c>
      <c r="G2601" s="5">
        <v>711172</v>
      </c>
      <c r="H2601" s="5">
        <v>711171.53799999994</v>
      </c>
      <c r="I2601" s="5">
        <v>0.462000000057742</v>
      </c>
      <c r="J2601" s="4" t="s">
        <v>21</v>
      </c>
      <c r="K2601" s="4" t="s">
        <v>22</v>
      </c>
    </row>
    <row r="2602" spans="1:11" ht="24" x14ac:dyDescent="0.25">
      <c r="A2602" s="4" t="s">
        <v>136</v>
      </c>
      <c r="B2602" s="4" t="s">
        <v>74</v>
      </c>
      <c r="C2602" s="3" t="s">
        <v>8</v>
      </c>
      <c r="D2602" s="3" t="s">
        <v>2636</v>
      </c>
      <c r="E2602" s="3" t="s">
        <v>98</v>
      </c>
      <c r="F2602" s="4" t="s">
        <v>2635</v>
      </c>
      <c r="G2602" s="5">
        <v>108849</v>
      </c>
      <c r="H2602" s="5">
        <v>72991.322</v>
      </c>
      <c r="I2602" s="5">
        <v>35857.678</v>
      </c>
      <c r="J2602" s="4" t="s">
        <v>46</v>
      </c>
      <c r="K2602" s="4" t="s">
        <v>1040</v>
      </c>
    </row>
    <row r="2603" spans="1:11" ht="24" x14ac:dyDescent="0.25">
      <c r="A2603" s="4" t="s">
        <v>136</v>
      </c>
      <c r="B2603" s="4" t="s">
        <v>74</v>
      </c>
      <c r="C2603" s="3" t="s">
        <v>8</v>
      </c>
      <c r="D2603" s="3" t="s">
        <v>4446</v>
      </c>
      <c r="E2603" s="3" t="s">
        <v>10</v>
      </c>
      <c r="F2603" s="4" t="s">
        <v>4667</v>
      </c>
      <c r="G2603" s="5">
        <v>289648</v>
      </c>
      <c r="H2603" s="5">
        <v>0</v>
      </c>
      <c r="I2603" s="5">
        <v>289648</v>
      </c>
      <c r="J2603" s="4" t="s">
        <v>321</v>
      </c>
      <c r="K2603" s="4" t="s">
        <v>1082</v>
      </c>
    </row>
    <row r="2604" spans="1:11" ht="24" x14ac:dyDescent="0.25">
      <c r="A2604" s="4" t="s">
        <v>136</v>
      </c>
      <c r="B2604" s="4" t="s">
        <v>74</v>
      </c>
      <c r="C2604" s="3" t="s">
        <v>8</v>
      </c>
      <c r="D2604" s="3" t="s">
        <v>4447</v>
      </c>
      <c r="E2604" s="3" t="s">
        <v>10</v>
      </c>
      <c r="F2604" s="4" t="s">
        <v>4448</v>
      </c>
      <c r="G2604" s="5">
        <v>815150</v>
      </c>
      <c r="H2604" s="5">
        <v>0</v>
      </c>
      <c r="I2604" s="5">
        <v>815150</v>
      </c>
      <c r="J2604" s="4" t="s">
        <v>46</v>
      </c>
      <c r="K2604" s="4" t="s">
        <v>210</v>
      </c>
    </row>
    <row r="2605" spans="1:11" ht="24" x14ac:dyDescent="0.25">
      <c r="A2605" s="4" t="s">
        <v>136</v>
      </c>
      <c r="B2605" s="4" t="s">
        <v>74</v>
      </c>
      <c r="C2605" s="3" t="s">
        <v>8</v>
      </c>
      <c r="D2605" s="3" t="s">
        <v>2103</v>
      </c>
      <c r="E2605" s="3" t="s">
        <v>10</v>
      </c>
      <c r="F2605" s="4" t="s">
        <v>2104</v>
      </c>
      <c r="G2605" s="5">
        <v>529703</v>
      </c>
      <c r="H2605" s="5">
        <v>498513.74200000003</v>
      </c>
      <c r="I2605" s="5">
        <v>31189.257999999973</v>
      </c>
      <c r="J2605" s="4" t="s">
        <v>46</v>
      </c>
      <c r="K2605" s="4" t="s">
        <v>46</v>
      </c>
    </row>
    <row r="2606" spans="1:11" ht="24" x14ac:dyDescent="0.25">
      <c r="A2606" s="4" t="s">
        <v>136</v>
      </c>
      <c r="B2606" s="4" t="s">
        <v>74</v>
      </c>
      <c r="C2606" s="3" t="s">
        <v>8</v>
      </c>
      <c r="D2606" s="3" t="s">
        <v>2105</v>
      </c>
      <c r="E2606" s="3" t="s">
        <v>10</v>
      </c>
      <c r="F2606" s="4" t="s">
        <v>2106</v>
      </c>
      <c r="G2606" s="5">
        <v>614239</v>
      </c>
      <c r="H2606" s="5">
        <v>576035.701</v>
      </c>
      <c r="I2606" s="5">
        <v>38203.298999999999</v>
      </c>
      <c r="J2606" s="4" t="s">
        <v>46</v>
      </c>
      <c r="K2606" s="4" t="s">
        <v>46</v>
      </c>
    </row>
    <row r="2607" spans="1:11" ht="24" x14ac:dyDescent="0.25">
      <c r="A2607" s="4" t="s">
        <v>136</v>
      </c>
      <c r="B2607" s="4" t="s">
        <v>74</v>
      </c>
      <c r="C2607" s="3" t="s">
        <v>8</v>
      </c>
      <c r="D2607" s="3" t="s">
        <v>3818</v>
      </c>
      <c r="E2607" s="3" t="s">
        <v>10</v>
      </c>
      <c r="F2607" s="4" t="s">
        <v>3819</v>
      </c>
      <c r="G2607" s="5">
        <v>660971</v>
      </c>
      <c r="H2607" s="5">
        <v>122442.79300000001</v>
      </c>
      <c r="I2607" s="5">
        <v>538528.20699999994</v>
      </c>
      <c r="J2607" s="4" t="s">
        <v>46</v>
      </c>
      <c r="K2607" s="4" t="s">
        <v>46</v>
      </c>
    </row>
    <row r="2608" spans="1:11" ht="24" x14ac:dyDescent="0.25">
      <c r="A2608" s="4" t="s">
        <v>136</v>
      </c>
      <c r="B2608" s="4" t="s">
        <v>74</v>
      </c>
      <c r="C2608" s="3" t="s">
        <v>8</v>
      </c>
      <c r="D2608" s="3" t="s">
        <v>3820</v>
      </c>
      <c r="E2608" s="3" t="s">
        <v>98</v>
      </c>
      <c r="F2608" s="4" t="s">
        <v>3821</v>
      </c>
      <c r="G2608" s="5">
        <v>10</v>
      </c>
      <c r="H2608" s="5">
        <v>0</v>
      </c>
      <c r="I2608" s="5">
        <v>10</v>
      </c>
      <c r="J2608" s="4" t="s">
        <v>46</v>
      </c>
      <c r="K2608" s="4" t="s">
        <v>46</v>
      </c>
    </row>
    <row r="2609" spans="1:11" ht="24" x14ac:dyDescent="0.25">
      <c r="A2609" s="4" t="s">
        <v>136</v>
      </c>
      <c r="B2609" s="4" t="s">
        <v>48</v>
      </c>
      <c r="C2609" s="3" t="s">
        <v>8</v>
      </c>
      <c r="D2609" s="3" t="s">
        <v>4449</v>
      </c>
      <c r="E2609" s="3" t="s">
        <v>10</v>
      </c>
      <c r="F2609" s="4" t="s">
        <v>4450</v>
      </c>
      <c r="G2609" s="5">
        <v>361920</v>
      </c>
      <c r="H2609" s="5">
        <v>360273.89500000002</v>
      </c>
      <c r="I2609" s="5">
        <v>1646.1049999999814</v>
      </c>
      <c r="J2609" s="4" t="s">
        <v>53</v>
      </c>
      <c r="K2609" s="4" t="s">
        <v>1111</v>
      </c>
    </row>
    <row r="2610" spans="1:11" ht="24" x14ac:dyDescent="0.25">
      <c r="A2610" s="4" t="s">
        <v>136</v>
      </c>
      <c r="B2610" s="4" t="s">
        <v>48</v>
      </c>
      <c r="C2610" s="3" t="s">
        <v>8</v>
      </c>
      <c r="D2610" s="3" t="s">
        <v>3822</v>
      </c>
      <c r="E2610" s="3" t="s">
        <v>98</v>
      </c>
      <c r="F2610" s="4" t="s">
        <v>3823</v>
      </c>
      <c r="G2610" s="5">
        <v>170010</v>
      </c>
      <c r="H2610" s="5">
        <v>0</v>
      </c>
      <c r="I2610" s="5">
        <v>170010</v>
      </c>
      <c r="J2610" s="4" t="s">
        <v>21</v>
      </c>
      <c r="K2610" s="4" t="s">
        <v>22</v>
      </c>
    </row>
    <row r="2611" spans="1:11" ht="24" x14ac:dyDescent="0.25">
      <c r="A2611" s="4" t="s">
        <v>136</v>
      </c>
      <c r="B2611" s="4" t="s">
        <v>48</v>
      </c>
      <c r="C2611" s="3" t="s">
        <v>8</v>
      </c>
      <c r="D2611" s="3" t="s">
        <v>3108</v>
      </c>
      <c r="E2611" s="3" t="s">
        <v>10</v>
      </c>
      <c r="F2611" s="4" t="s">
        <v>3109</v>
      </c>
      <c r="G2611" s="5">
        <v>3000</v>
      </c>
      <c r="H2611" s="5">
        <v>1152.77</v>
      </c>
      <c r="I2611" s="5">
        <v>1847.23</v>
      </c>
      <c r="J2611" s="4" t="s">
        <v>52</v>
      </c>
      <c r="K2611" s="4" t="s">
        <v>2001</v>
      </c>
    </row>
    <row r="2612" spans="1:11" ht="24" x14ac:dyDescent="0.25">
      <c r="A2612" s="4" t="s">
        <v>136</v>
      </c>
      <c r="B2612" s="4" t="s">
        <v>48</v>
      </c>
      <c r="C2612" s="3" t="s">
        <v>8</v>
      </c>
      <c r="D2612" s="3" t="s">
        <v>3824</v>
      </c>
      <c r="E2612" s="3" t="s">
        <v>11</v>
      </c>
      <c r="F2612" s="4" t="s">
        <v>3825</v>
      </c>
      <c r="G2612" s="5">
        <v>80000</v>
      </c>
      <c r="H2612" s="5">
        <v>65020.883999999998</v>
      </c>
      <c r="I2612" s="5">
        <v>14979.116000000002</v>
      </c>
      <c r="J2612" s="4" t="s">
        <v>52</v>
      </c>
      <c r="K2612" s="4" t="s">
        <v>1130</v>
      </c>
    </row>
    <row r="2613" spans="1:11" ht="24" x14ac:dyDescent="0.25">
      <c r="A2613" s="4" t="s">
        <v>136</v>
      </c>
      <c r="B2613" s="4" t="s">
        <v>48</v>
      </c>
      <c r="C2613" s="3" t="s">
        <v>8</v>
      </c>
      <c r="D2613" s="3" t="s">
        <v>3824</v>
      </c>
      <c r="E2613" s="3" t="s">
        <v>10</v>
      </c>
      <c r="F2613" s="4" t="s">
        <v>3825</v>
      </c>
      <c r="G2613" s="5">
        <v>2086375</v>
      </c>
      <c r="H2613" s="5">
        <v>2086372.8130000001</v>
      </c>
      <c r="I2613" s="5">
        <v>2.1869999999180436</v>
      </c>
      <c r="J2613" s="4" t="s">
        <v>52</v>
      </c>
      <c r="K2613" s="4" t="s">
        <v>1130</v>
      </c>
    </row>
    <row r="2614" spans="1:11" ht="24" x14ac:dyDescent="0.25">
      <c r="A2614" s="4" t="s">
        <v>136</v>
      </c>
      <c r="B2614" s="4" t="s">
        <v>48</v>
      </c>
      <c r="C2614" s="3" t="s">
        <v>8</v>
      </c>
      <c r="D2614" s="3" t="s">
        <v>1853</v>
      </c>
      <c r="E2614" s="3" t="s">
        <v>11</v>
      </c>
      <c r="F2614" s="4" t="s">
        <v>1854</v>
      </c>
      <c r="G2614" s="5">
        <v>120000</v>
      </c>
      <c r="H2614" s="5">
        <v>73731.611999999994</v>
      </c>
      <c r="I2614" s="5">
        <v>46268.388000000006</v>
      </c>
      <c r="J2614" s="4" t="s">
        <v>52</v>
      </c>
      <c r="K2614" s="4" t="s">
        <v>1097</v>
      </c>
    </row>
    <row r="2615" spans="1:11" ht="24" x14ac:dyDescent="0.25">
      <c r="A2615" s="4" t="s">
        <v>136</v>
      </c>
      <c r="B2615" s="4" t="s">
        <v>48</v>
      </c>
      <c r="C2615" s="3" t="s">
        <v>8</v>
      </c>
      <c r="D2615" s="3" t="s">
        <v>1853</v>
      </c>
      <c r="E2615" s="3" t="s">
        <v>10</v>
      </c>
      <c r="F2615" s="4" t="s">
        <v>1854</v>
      </c>
      <c r="G2615" s="5">
        <v>4724405</v>
      </c>
      <c r="H2615" s="5">
        <v>3429830.3960000002</v>
      </c>
      <c r="I2615" s="5">
        <v>1294574.6039999998</v>
      </c>
      <c r="J2615" s="4" t="s">
        <v>52</v>
      </c>
      <c r="K2615" s="4" t="s">
        <v>1097</v>
      </c>
    </row>
    <row r="2616" spans="1:11" ht="24" x14ac:dyDescent="0.25">
      <c r="A2616" s="4" t="s">
        <v>136</v>
      </c>
      <c r="B2616" s="4" t="s">
        <v>48</v>
      </c>
      <c r="C2616" s="3" t="s">
        <v>8</v>
      </c>
      <c r="D2616" s="3" t="s">
        <v>1855</v>
      </c>
      <c r="E2616" s="3" t="s">
        <v>10</v>
      </c>
      <c r="F2616" s="4" t="s">
        <v>1856</v>
      </c>
      <c r="G2616" s="5">
        <v>1428073</v>
      </c>
      <c r="H2616" s="5">
        <v>1428029.686</v>
      </c>
      <c r="I2616" s="5">
        <v>43.314000000013039</v>
      </c>
      <c r="J2616" s="4" t="s">
        <v>52</v>
      </c>
      <c r="K2616" s="4" t="s">
        <v>1329</v>
      </c>
    </row>
    <row r="2617" spans="1:11" ht="24" x14ac:dyDescent="0.25">
      <c r="A2617" s="4" t="s">
        <v>136</v>
      </c>
      <c r="B2617" s="4" t="s">
        <v>48</v>
      </c>
      <c r="C2617" s="3" t="s">
        <v>8</v>
      </c>
      <c r="D2617" s="3" t="s">
        <v>1323</v>
      </c>
      <c r="E2617" s="3" t="s">
        <v>11</v>
      </c>
      <c r="F2617" s="4" t="s">
        <v>1324</v>
      </c>
      <c r="G2617" s="5">
        <v>134414</v>
      </c>
      <c r="H2617" s="5">
        <v>47570.165999999997</v>
      </c>
      <c r="I2617" s="5">
        <v>86843.834000000003</v>
      </c>
      <c r="J2617" s="4" t="s">
        <v>49</v>
      </c>
      <c r="K2617" s="4" t="s">
        <v>1155</v>
      </c>
    </row>
    <row r="2618" spans="1:11" ht="24" x14ac:dyDescent="0.25">
      <c r="A2618" s="4" t="s">
        <v>136</v>
      </c>
      <c r="B2618" s="4" t="s">
        <v>48</v>
      </c>
      <c r="C2618" s="3" t="s">
        <v>8</v>
      </c>
      <c r="D2618" s="3" t="s">
        <v>1323</v>
      </c>
      <c r="E2618" s="3" t="s">
        <v>10</v>
      </c>
      <c r="F2618" s="4" t="s">
        <v>1324</v>
      </c>
      <c r="G2618" s="5">
        <v>1542766</v>
      </c>
      <c r="H2618" s="5">
        <v>1428203.672</v>
      </c>
      <c r="I2618" s="5">
        <v>114562.32799999998</v>
      </c>
      <c r="J2618" s="4" t="s">
        <v>49</v>
      </c>
      <c r="K2618" s="4" t="s">
        <v>1155</v>
      </c>
    </row>
    <row r="2619" spans="1:11" ht="24" x14ac:dyDescent="0.25">
      <c r="A2619" s="4" t="s">
        <v>136</v>
      </c>
      <c r="B2619" s="4" t="s">
        <v>48</v>
      </c>
      <c r="C2619" s="3" t="s">
        <v>8</v>
      </c>
      <c r="D2619" s="3" t="s">
        <v>3826</v>
      </c>
      <c r="E2619" s="3" t="s">
        <v>9</v>
      </c>
      <c r="F2619" s="4" t="s">
        <v>3827</v>
      </c>
      <c r="G2619" s="5">
        <v>150</v>
      </c>
      <c r="H2619" s="5">
        <v>0</v>
      </c>
      <c r="I2619" s="5">
        <v>150</v>
      </c>
      <c r="J2619" s="4" t="s">
        <v>52</v>
      </c>
      <c r="K2619" s="4" t="s">
        <v>1145</v>
      </c>
    </row>
    <row r="2620" spans="1:11" ht="24" x14ac:dyDescent="0.25">
      <c r="A2620" s="4" t="s">
        <v>136</v>
      </c>
      <c r="B2620" s="4" t="s">
        <v>48</v>
      </c>
      <c r="C2620" s="3" t="s">
        <v>8</v>
      </c>
      <c r="D2620" s="3" t="s">
        <v>3826</v>
      </c>
      <c r="E2620" s="3" t="s">
        <v>11</v>
      </c>
      <c r="F2620" s="4" t="s">
        <v>3827</v>
      </c>
      <c r="G2620" s="5">
        <v>24000</v>
      </c>
      <c r="H2620" s="5">
        <v>0</v>
      </c>
      <c r="I2620" s="5">
        <v>24000</v>
      </c>
      <c r="J2620" s="4" t="s">
        <v>52</v>
      </c>
      <c r="K2620" s="4" t="s">
        <v>1145</v>
      </c>
    </row>
    <row r="2621" spans="1:11" ht="24" x14ac:dyDescent="0.25">
      <c r="A2621" s="4" t="s">
        <v>136</v>
      </c>
      <c r="B2621" s="4" t="s">
        <v>48</v>
      </c>
      <c r="C2621" s="3" t="s">
        <v>8</v>
      </c>
      <c r="D2621" s="3" t="s">
        <v>3826</v>
      </c>
      <c r="E2621" s="3" t="s">
        <v>10</v>
      </c>
      <c r="F2621" s="4" t="s">
        <v>3827</v>
      </c>
      <c r="G2621" s="5">
        <v>929000</v>
      </c>
      <c r="H2621" s="5">
        <v>0</v>
      </c>
      <c r="I2621" s="5">
        <v>929000</v>
      </c>
      <c r="J2621" s="4" t="s">
        <v>52</v>
      </c>
      <c r="K2621" s="4" t="s">
        <v>1145</v>
      </c>
    </row>
    <row r="2622" spans="1:11" ht="132" x14ac:dyDescent="0.25">
      <c r="A2622" s="4" t="s">
        <v>136</v>
      </c>
      <c r="B2622" s="4" t="s">
        <v>48</v>
      </c>
      <c r="C2622" s="3" t="s">
        <v>8</v>
      </c>
      <c r="D2622" s="3" t="s">
        <v>1326</v>
      </c>
      <c r="E2622" s="3" t="s">
        <v>10</v>
      </c>
      <c r="F2622" s="4" t="s">
        <v>1327</v>
      </c>
      <c r="G2622" s="5">
        <v>1880295</v>
      </c>
      <c r="H2622" s="5">
        <v>1233899.075</v>
      </c>
      <c r="I2622" s="5">
        <v>646395.92500000005</v>
      </c>
      <c r="J2622" s="4" t="s">
        <v>1131</v>
      </c>
      <c r="K2622" s="4" t="s">
        <v>1328</v>
      </c>
    </row>
    <row r="2623" spans="1:11" ht="24" x14ac:dyDescent="0.25">
      <c r="A2623" s="4" t="s">
        <v>136</v>
      </c>
      <c r="B2623" s="4" t="s">
        <v>48</v>
      </c>
      <c r="C2623" s="3" t="s">
        <v>8</v>
      </c>
      <c r="D2623" s="3" t="s">
        <v>3828</v>
      </c>
      <c r="E2623" s="3" t="s">
        <v>11</v>
      </c>
      <c r="F2623" s="4" t="s">
        <v>3829</v>
      </c>
      <c r="G2623" s="5">
        <v>52000</v>
      </c>
      <c r="H2623" s="5">
        <v>0</v>
      </c>
      <c r="I2623" s="5">
        <v>52000</v>
      </c>
      <c r="J2623" s="4" t="s">
        <v>49</v>
      </c>
      <c r="K2623" s="4" t="s">
        <v>1094</v>
      </c>
    </row>
    <row r="2624" spans="1:11" ht="24" x14ac:dyDescent="0.25">
      <c r="A2624" s="4" t="s">
        <v>136</v>
      </c>
      <c r="B2624" s="4" t="s">
        <v>48</v>
      </c>
      <c r="C2624" s="3" t="s">
        <v>8</v>
      </c>
      <c r="D2624" s="3" t="s">
        <v>3828</v>
      </c>
      <c r="E2624" s="3" t="s">
        <v>10</v>
      </c>
      <c r="F2624" s="4" t="s">
        <v>3829</v>
      </c>
      <c r="G2624" s="5">
        <v>346010</v>
      </c>
      <c r="H2624" s="5">
        <v>0</v>
      </c>
      <c r="I2624" s="5">
        <v>346010</v>
      </c>
      <c r="J2624" s="4" t="s">
        <v>49</v>
      </c>
      <c r="K2624" s="4" t="s">
        <v>1094</v>
      </c>
    </row>
    <row r="2625" spans="1:11" ht="24" x14ac:dyDescent="0.25">
      <c r="A2625" s="4" t="s">
        <v>136</v>
      </c>
      <c r="B2625" s="4" t="s">
        <v>48</v>
      </c>
      <c r="C2625" s="3" t="s">
        <v>8</v>
      </c>
      <c r="D2625" s="3" t="s">
        <v>3830</v>
      </c>
      <c r="E2625" s="3" t="s">
        <v>10</v>
      </c>
      <c r="F2625" s="4" t="s">
        <v>3831</v>
      </c>
      <c r="G2625" s="5">
        <v>673409</v>
      </c>
      <c r="H2625" s="5">
        <v>0</v>
      </c>
      <c r="I2625" s="5">
        <v>673409</v>
      </c>
      <c r="J2625" s="4" t="s">
        <v>49</v>
      </c>
      <c r="K2625" s="4" t="s">
        <v>50</v>
      </c>
    </row>
    <row r="2626" spans="1:11" ht="24" x14ac:dyDescent="0.25">
      <c r="A2626" s="4" t="s">
        <v>136</v>
      </c>
      <c r="B2626" s="4" t="s">
        <v>48</v>
      </c>
      <c r="C2626" s="3" t="s">
        <v>8</v>
      </c>
      <c r="D2626" s="3" t="s">
        <v>3832</v>
      </c>
      <c r="E2626" s="3" t="s">
        <v>11</v>
      </c>
      <c r="F2626" s="4" t="s">
        <v>3833</v>
      </c>
      <c r="G2626" s="5">
        <v>30000</v>
      </c>
      <c r="H2626" s="5">
        <v>0</v>
      </c>
      <c r="I2626" s="5">
        <v>30000</v>
      </c>
      <c r="J2626" s="4" t="s">
        <v>53</v>
      </c>
      <c r="K2626" s="4" t="s">
        <v>54</v>
      </c>
    </row>
    <row r="2627" spans="1:11" ht="24" x14ac:dyDescent="0.25">
      <c r="A2627" s="4" t="s">
        <v>136</v>
      </c>
      <c r="B2627" s="4" t="s">
        <v>48</v>
      </c>
      <c r="C2627" s="3" t="s">
        <v>8</v>
      </c>
      <c r="D2627" s="3" t="s">
        <v>3832</v>
      </c>
      <c r="E2627" s="3" t="s">
        <v>10</v>
      </c>
      <c r="F2627" s="4" t="s">
        <v>3833</v>
      </c>
      <c r="G2627" s="5">
        <v>250752</v>
      </c>
      <c r="H2627" s="5">
        <v>183678.285</v>
      </c>
      <c r="I2627" s="5">
        <v>67073.714999999997</v>
      </c>
      <c r="J2627" s="4" t="s">
        <v>53</v>
      </c>
      <c r="K2627" s="4" t="s">
        <v>54</v>
      </c>
    </row>
    <row r="2628" spans="1:11" ht="24" x14ac:dyDescent="0.25">
      <c r="A2628" s="4" t="s">
        <v>136</v>
      </c>
      <c r="B2628" s="4" t="s">
        <v>48</v>
      </c>
      <c r="C2628" s="3" t="s">
        <v>8</v>
      </c>
      <c r="D2628" s="3" t="s">
        <v>3832</v>
      </c>
      <c r="E2628" s="3" t="s">
        <v>13</v>
      </c>
      <c r="F2628" s="4" t="s">
        <v>3833</v>
      </c>
      <c r="G2628" s="5">
        <v>200</v>
      </c>
      <c r="H2628" s="5">
        <v>0</v>
      </c>
      <c r="I2628" s="5">
        <v>200</v>
      </c>
      <c r="J2628" s="4" t="s">
        <v>53</v>
      </c>
      <c r="K2628" s="4" t="s">
        <v>54</v>
      </c>
    </row>
    <row r="2629" spans="1:11" ht="24" x14ac:dyDescent="0.25">
      <c r="A2629" s="4" t="s">
        <v>136</v>
      </c>
      <c r="B2629" s="4" t="s">
        <v>48</v>
      </c>
      <c r="C2629" s="3" t="s">
        <v>8</v>
      </c>
      <c r="D2629" s="3" t="s">
        <v>3834</v>
      </c>
      <c r="E2629" s="3" t="s">
        <v>11</v>
      </c>
      <c r="F2629" s="4" t="s">
        <v>3835</v>
      </c>
      <c r="G2629" s="5">
        <v>141700</v>
      </c>
      <c r="H2629" s="5">
        <v>99243.68</v>
      </c>
      <c r="I2629" s="5">
        <v>42456.320000000007</v>
      </c>
      <c r="J2629" s="4" t="s">
        <v>52</v>
      </c>
      <c r="K2629" s="4" t="s">
        <v>3836</v>
      </c>
    </row>
    <row r="2630" spans="1:11" ht="24" x14ac:dyDescent="0.25">
      <c r="A2630" s="4" t="s">
        <v>136</v>
      </c>
      <c r="B2630" s="4" t="s">
        <v>48</v>
      </c>
      <c r="C2630" s="3" t="s">
        <v>8</v>
      </c>
      <c r="D2630" s="3" t="s">
        <v>3834</v>
      </c>
      <c r="E2630" s="3" t="s">
        <v>10</v>
      </c>
      <c r="F2630" s="4" t="s">
        <v>3835</v>
      </c>
      <c r="G2630" s="5">
        <v>1503112</v>
      </c>
      <c r="H2630" s="5">
        <v>1502963.017</v>
      </c>
      <c r="I2630" s="5">
        <v>148.98300000000745</v>
      </c>
      <c r="J2630" s="4" t="s">
        <v>52</v>
      </c>
      <c r="K2630" s="4" t="s">
        <v>3836</v>
      </c>
    </row>
    <row r="2631" spans="1:11" ht="24" x14ac:dyDescent="0.25">
      <c r="A2631" s="4" t="s">
        <v>136</v>
      </c>
      <c r="B2631" s="4" t="s">
        <v>48</v>
      </c>
      <c r="C2631" s="3" t="s">
        <v>8</v>
      </c>
      <c r="D2631" s="3" t="s">
        <v>1857</v>
      </c>
      <c r="E2631" s="3" t="s">
        <v>10</v>
      </c>
      <c r="F2631" s="4" t="s">
        <v>2454</v>
      </c>
      <c r="G2631" s="5">
        <v>523065</v>
      </c>
      <c r="H2631" s="5">
        <v>381832.99699999997</v>
      </c>
      <c r="I2631" s="5">
        <v>141232.00300000003</v>
      </c>
      <c r="J2631" s="4" t="s">
        <v>52</v>
      </c>
      <c r="K2631" s="4" t="s">
        <v>1145</v>
      </c>
    </row>
    <row r="2632" spans="1:11" ht="24" x14ac:dyDescent="0.25">
      <c r="A2632" s="4" t="s">
        <v>136</v>
      </c>
      <c r="B2632" s="4" t="s">
        <v>48</v>
      </c>
      <c r="C2632" s="3" t="s">
        <v>8</v>
      </c>
      <c r="D2632" s="3" t="s">
        <v>1858</v>
      </c>
      <c r="E2632" s="3" t="s">
        <v>10</v>
      </c>
      <c r="F2632" s="4" t="s">
        <v>2455</v>
      </c>
      <c r="G2632" s="5">
        <v>90659</v>
      </c>
      <c r="H2632" s="5">
        <v>65769.293000000005</v>
      </c>
      <c r="I2632" s="5">
        <v>24889.706999999995</v>
      </c>
      <c r="J2632" s="4" t="s">
        <v>52</v>
      </c>
      <c r="K2632" s="4" t="s">
        <v>1145</v>
      </c>
    </row>
    <row r="2633" spans="1:11" ht="24" x14ac:dyDescent="0.25">
      <c r="A2633" s="4" t="s">
        <v>136</v>
      </c>
      <c r="B2633" s="4" t="s">
        <v>48</v>
      </c>
      <c r="C2633" s="3" t="s">
        <v>8</v>
      </c>
      <c r="D2633" s="3" t="s">
        <v>4821</v>
      </c>
      <c r="E2633" s="3" t="s">
        <v>10</v>
      </c>
      <c r="F2633" s="4" t="s">
        <v>4822</v>
      </c>
      <c r="G2633" s="5">
        <v>85000</v>
      </c>
      <c r="H2633" s="5">
        <v>0</v>
      </c>
      <c r="I2633" s="5">
        <v>85000</v>
      </c>
      <c r="J2633" s="4" t="s">
        <v>49</v>
      </c>
      <c r="K2633" s="4" t="s">
        <v>1151</v>
      </c>
    </row>
    <row r="2634" spans="1:11" ht="24" x14ac:dyDescent="0.25">
      <c r="A2634" s="4" t="s">
        <v>136</v>
      </c>
      <c r="B2634" s="4" t="s">
        <v>48</v>
      </c>
      <c r="C2634" s="3" t="s">
        <v>8</v>
      </c>
      <c r="D2634" s="3" t="s">
        <v>2258</v>
      </c>
      <c r="E2634" s="3" t="s">
        <v>10</v>
      </c>
      <c r="F2634" s="4" t="s">
        <v>3110</v>
      </c>
      <c r="G2634" s="5">
        <v>233323</v>
      </c>
      <c r="H2634" s="5">
        <v>208654.20499999999</v>
      </c>
      <c r="I2634" s="5">
        <v>24668.795000000013</v>
      </c>
      <c r="J2634" s="4" t="s">
        <v>49</v>
      </c>
      <c r="K2634" s="4" t="s">
        <v>1155</v>
      </c>
    </row>
    <row r="2635" spans="1:11" ht="24" x14ac:dyDescent="0.25">
      <c r="A2635" s="4" t="s">
        <v>136</v>
      </c>
      <c r="B2635" s="4" t="s">
        <v>48</v>
      </c>
      <c r="C2635" s="3" t="s">
        <v>8</v>
      </c>
      <c r="D2635" s="3" t="s">
        <v>3837</v>
      </c>
      <c r="E2635" s="3" t="s">
        <v>10</v>
      </c>
      <c r="F2635" s="4" t="s">
        <v>3838</v>
      </c>
      <c r="G2635" s="5">
        <v>465776</v>
      </c>
      <c r="H2635" s="5">
        <v>0</v>
      </c>
      <c r="I2635" s="5">
        <v>465776</v>
      </c>
      <c r="J2635" s="4" t="s">
        <v>53</v>
      </c>
      <c r="K2635" s="4" t="s">
        <v>54</v>
      </c>
    </row>
    <row r="2636" spans="1:11" ht="24" x14ac:dyDescent="0.25">
      <c r="A2636" s="4" t="s">
        <v>136</v>
      </c>
      <c r="B2636" s="4" t="s">
        <v>48</v>
      </c>
      <c r="C2636" s="3" t="s">
        <v>8</v>
      </c>
      <c r="D2636" s="3" t="s">
        <v>3839</v>
      </c>
      <c r="E2636" s="3" t="s">
        <v>10</v>
      </c>
      <c r="F2636" s="4" t="s">
        <v>3840</v>
      </c>
      <c r="G2636" s="5">
        <v>575459</v>
      </c>
      <c r="H2636" s="5">
        <v>361301.22399999999</v>
      </c>
      <c r="I2636" s="5">
        <v>214157.77600000001</v>
      </c>
      <c r="J2636" s="4" t="s">
        <v>52</v>
      </c>
      <c r="K2636" s="4" t="s">
        <v>1130</v>
      </c>
    </row>
    <row r="2637" spans="1:11" ht="24" x14ac:dyDescent="0.25">
      <c r="A2637" s="4" t="s">
        <v>136</v>
      </c>
      <c r="B2637" s="4" t="s">
        <v>48</v>
      </c>
      <c r="C2637" s="3" t="s">
        <v>8</v>
      </c>
      <c r="D2637" s="3" t="s">
        <v>3841</v>
      </c>
      <c r="E2637" s="3" t="s">
        <v>10</v>
      </c>
      <c r="F2637" s="4" t="s">
        <v>3842</v>
      </c>
      <c r="G2637" s="5">
        <v>473855</v>
      </c>
      <c r="H2637" s="5">
        <v>444315.97700000001</v>
      </c>
      <c r="I2637" s="5">
        <v>29539.022999999986</v>
      </c>
      <c r="J2637" s="4" t="s">
        <v>49</v>
      </c>
      <c r="K2637" s="4" t="s">
        <v>1105</v>
      </c>
    </row>
    <row r="2638" spans="1:11" ht="36" x14ac:dyDescent="0.25">
      <c r="A2638" s="4" t="s">
        <v>136</v>
      </c>
      <c r="B2638" s="4" t="s">
        <v>75</v>
      </c>
      <c r="C2638" s="3" t="s">
        <v>8</v>
      </c>
      <c r="D2638" s="3" t="s">
        <v>1330</v>
      </c>
      <c r="E2638" s="3" t="s">
        <v>11</v>
      </c>
      <c r="F2638" s="4" t="s">
        <v>1331</v>
      </c>
      <c r="G2638" s="5">
        <v>10000</v>
      </c>
      <c r="H2638" s="5">
        <v>0</v>
      </c>
      <c r="I2638" s="5">
        <v>10000</v>
      </c>
      <c r="J2638" s="4" t="s">
        <v>55</v>
      </c>
      <c r="K2638" s="4" t="s">
        <v>55</v>
      </c>
    </row>
    <row r="2639" spans="1:11" ht="36" x14ac:dyDescent="0.25">
      <c r="A2639" s="4" t="s">
        <v>136</v>
      </c>
      <c r="B2639" s="4" t="s">
        <v>75</v>
      </c>
      <c r="C2639" s="3" t="s">
        <v>8</v>
      </c>
      <c r="D2639" s="3" t="s">
        <v>3843</v>
      </c>
      <c r="E2639" s="3" t="s">
        <v>10</v>
      </c>
      <c r="F2639" s="4" t="s">
        <v>3844</v>
      </c>
      <c r="G2639" s="5">
        <v>100000</v>
      </c>
      <c r="H2639" s="5">
        <v>0</v>
      </c>
      <c r="I2639" s="5">
        <v>100000</v>
      </c>
      <c r="J2639" s="4" t="s">
        <v>104</v>
      </c>
      <c r="K2639" s="4" t="s">
        <v>134</v>
      </c>
    </row>
    <row r="2640" spans="1:11" ht="36" x14ac:dyDescent="0.25">
      <c r="A2640" s="4" t="s">
        <v>136</v>
      </c>
      <c r="B2640" s="4" t="s">
        <v>75</v>
      </c>
      <c r="C2640" s="3" t="s">
        <v>8</v>
      </c>
      <c r="D2640" s="3" t="s">
        <v>1333</v>
      </c>
      <c r="E2640" s="3" t="s">
        <v>11</v>
      </c>
      <c r="F2640" s="4" t="s">
        <v>1334</v>
      </c>
      <c r="G2640" s="5">
        <v>5000</v>
      </c>
      <c r="H2640" s="5">
        <v>0</v>
      </c>
      <c r="I2640" s="5">
        <v>5000</v>
      </c>
      <c r="J2640" s="4" t="s">
        <v>312</v>
      </c>
      <c r="K2640" s="4" t="s">
        <v>312</v>
      </c>
    </row>
    <row r="2641" spans="1:11" ht="36" x14ac:dyDescent="0.25">
      <c r="A2641" s="4" t="s">
        <v>136</v>
      </c>
      <c r="B2641" s="4" t="s">
        <v>75</v>
      </c>
      <c r="C2641" s="3" t="s">
        <v>8</v>
      </c>
      <c r="D2641" s="3" t="s">
        <v>1335</v>
      </c>
      <c r="E2641" s="3" t="s">
        <v>10</v>
      </c>
      <c r="F2641" s="4" t="s">
        <v>1336</v>
      </c>
      <c r="G2641" s="5">
        <v>748704</v>
      </c>
      <c r="H2641" s="5">
        <v>131319.78599999999</v>
      </c>
      <c r="I2641" s="5">
        <v>617384.21400000004</v>
      </c>
      <c r="J2641" s="4" t="s">
        <v>1213</v>
      </c>
      <c r="K2641" s="4" t="s">
        <v>3111</v>
      </c>
    </row>
    <row r="2642" spans="1:11" ht="36" x14ac:dyDescent="0.25">
      <c r="A2642" s="4" t="s">
        <v>136</v>
      </c>
      <c r="B2642" s="4" t="s">
        <v>75</v>
      </c>
      <c r="C2642" s="3" t="s">
        <v>8</v>
      </c>
      <c r="D2642" s="3" t="s">
        <v>1335</v>
      </c>
      <c r="E2642" s="3" t="s">
        <v>13</v>
      </c>
      <c r="F2642" s="4" t="s">
        <v>1336</v>
      </c>
      <c r="G2642" s="5">
        <v>1000</v>
      </c>
      <c r="H2642" s="5">
        <v>940.149</v>
      </c>
      <c r="I2642" s="5">
        <v>59.850999999999999</v>
      </c>
      <c r="J2642" s="4" t="s">
        <v>1213</v>
      </c>
      <c r="K2642" s="4" t="s">
        <v>3111</v>
      </c>
    </row>
    <row r="2643" spans="1:11" ht="36" x14ac:dyDescent="0.25">
      <c r="A2643" s="4" t="s">
        <v>136</v>
      </c>
      <c r="B2643" s="4" t="s">
        <v>75</v>
      </c>
      <c r="C2643" s="3" t="s">
        <v>8</v>
      </c>
      <c r="D2643" s="3" t="s">
        <v>1337</v>
      </c>
      <c r="E2643" s="3" t="s">
        <v>98</v>
      </c>
      <c r="F2643" s="4" t="s">
        <v>1338</v>
      </c>
      <c r="G2643" s="5">
        <v>1048507</v>
      </c>
      <c r="H2643" s="5">
        <v>703278.62199999997</v>
      </c>
      <c r="I2643" s="5">
        <v>345228.37800000003</v>
      </c>
      <c r="J2643" s="4" t="s">
        <v>21</v>
      </c>
      <c r="K2643" s="4" t="s">
        <v>22</v>
      </c>
    </row>
    <row r="2644" spans="1:11" ht="36" x14ac:dyDescent="0.25">
      <c r="A2644" s="4" t="s">
        <v>136</v>
      </c>
      <c r="B2644" s="4" t="s">
        <v>75</v>
      </c>
      <c r="C2644" s="3" t="s">
        <v>8</v>
      </c>
      <c r="D2644" s="3" t="s">
        <v>3845</v>
      </c>
      <c r="E2644" s="3" t="s">
        <v>11</v>
      </c>
      <c r="F2644" s="4" t="s">
        <v>3846</v>
      </c>
      <c r="G2644" s="5">
        <v>84564</v>
      </c>
      <c r="H2644" s="5">
        <v>82162.021999999997</v>
      </c>
      <c r="I2644" s="5">
        <v>2401.9780000000028</v>
      </c>
      <c r="J2644" s="4" t="s">
        <v>1178</v>
      </c>
      <c r="K2644" s="4" t="s">
        <v>2089</v>
      </c>
    </row>
    <row r="2645" spans="1:11" ht="36" x14ac:dyDescent="0.25">
      <c r="A2645" s="4" t="s">
        <v>136</v>
      </c>
      <c r="B2645" s="4" t="s">
        <v>75</v>
      </c>
      <c r="C2645" s="3" t="s">
        <v>8</v>
      </c>
      <c r="D2645" s="3" t="s">
        <v>1339</v>
      </c>
      <c r="E2645" s="3" t="s">
        <v>11</v>
      </c>
      <c r="F2645" s="4" t="s">
        <v>1340</v>
      </c>
      <c r="G2645" s="5">
        <v>270794</v>
      </c>
      <c r="H2645" s="5">
        <v>210685.15400000001</v>
      </c>
      <c r="I2645" s="5">
        <v>60108.84599999999</v>
      </c>
      <c r="J2645" s="4" t="s">
        <v>312</v>
      </c>
      <c r="K2645" s="4" t="s">
        <v>1341</v>
      </c>
    </row>
    <row r="2646" spans="1:11" ht="36" x14ac:dyDescent="0.25">
      <c r="A2646" s="4" t="s">
        <v>136</v>
      </c>
      <c r="B2646" s="4" t="s">
        <v>75</v>
      </c>
      <c r="C2646" s="3" t="s">
        <v>8</v>
      </c>
      <c r="D2646" s="3" t="s">
        <v>1339</v>
      </c>
      <c r="E2646" s="3" t="s">
        <v>10</v>
      </c>
      <c r="F2646" s="4" t="s">
        <v>1340</v>
      </c>
      <c r="G2646" s="5">
        <v>6627524</v>
      </c>
      <c r="H2646" s="5">
        <v>6370017.3420000002</v>
      </c>
      <c r="I2646" s="5">
        <v>257506.65799999982</v>
      </c>
      <c r="J2646" s="4" t="s">
        <v>312</v>
      </c>
      <c r="K2646" s="4" t="s">
        <v>1341</v>
      </c>
    </row>
    <row r="2647" spans="1:11" ht="36" x14ac:dyDescent="0.25">
      <c r="A2647" s="4" t="s">
        <v>136</v>
      </c>
      <c r="B2647" s="4" t="s">
        <v>75</v>
      </c>
      <c r="C2647" s="3" t="s">
        <v>8</v>
      </c>
      <c r="D2647" s="3" t="s">
        <v>2147</v>
      </c>
      <c r="E2647" s="3" t="s">
        <v>10</v>
      </c>
      <c r="F2647" s="4" t="s">
        <v>2456</v>
      </c>
      <c r="G2647" s="5">
        <v>96592</v>
      </c>
      <c r="H2647" s="5">
        <v>87550.126999999993</v>
      </c>
      <c r="I2647" s="5">
        <v>9041.8730000000069</v>
      </c>
      <c r="J2647" s="4" t="s">
        <v>1178</v>
      </c>
      <c r="K2647" s="4" t="s">
        <v>2089</v>
      </c>
    </row>
    <row r="2648" spans="1:11" ht="36" x14ac:dyDescent="0.25">
      <c r="A2648" s="4" t="s">
        <v>136</v>
      </c>
      <c r="B2648" s="4" t="s">
        <v>75</v>
      </c>
      <c r="C2648" s="3" t="s">
        <v>8</v>
      </c>
      <c r="D2648" s="3" t="s">
        <v>4823</v>
      </c>
      <c r="E2648" s="3" t="s">
        <v>10</v>
      </c>
      <c r="F2648" s="4" t="s">
        <v>4824</v>
      </c>
      <c r="G2648" s="5">
        <v>197293</v>
      </c>
      <c r="H2648" s="5">
        <v>0</v>
      </c>
      <c r="I2648" s="5">
        <v>197293</v>
      </c>
      <c r="J2648" s="4" t="s">
        <v>104</v>
      </c>
      <c r="K2648" s="4" t="s">
        <v>22</v>
      </c>
    </row>
    <row r="2649" spans="1:11" ht="24" x14ac:dyDescent="0.25">
      <c r="A2649" s="4" t="s">
        <v>136</v>
      </c>
      <c r="B2649" s="4" t="s">
        <v>76</v>
      </c>
      <c r="C2649" s="3" t="s">
        <v>8</v>
      </c>
      <c r="D2649" s="3" t="s">
        <v>1342</v>
      </c>
      <c r="E2649" s="3" t="s">
        <v>11</v>
      </c>
      <c r="F2649" s="4" t="s">
        <v>1343</v>
      </c>
      <c r="G2649" s="5">
        <v>317400</v>
      </c>
      <c r="H2649" s="5">
        <v>299504.96799999999</v>
      </c>
      <c r="I2649" s="5">
        <v>17895.032000000007</v>
      </c>
      <c r="J2649" s="4" t="s">
        <v>58</v>
      </c>
      <c r="K2649" s="4" t="s">
        <v>59</v>
      </c>
    </row>
    <row r="2650" spans="1:11" ht="24" x14ac:dyDescent="0.25">
      <c r="A2650" s="4" t="s">
        <v>136</v>
      </c>
      <c r="B2650" s="4" t="s">
        <v>76</v>
      </c>
      <c r="C2650" s="3" t="s">
        <v>8</v>
      </c>
      <c r="D2650" s="3" t="s">
        <v>1342</v>
      </c>
      <c r="E2650" s="3" t="s">
        <v>10</v>
      </c>
      <c r="F2650" s="4" t="s">
        <v>1343</v>
      </c>
      <c r="G2650" s="5">
        <v>3197600</v>
      </c>
      <c r="H2650" s="5">
        <v>2605942.9959999998</v>
      </c>
      <c r="I2650" s="5">
        <v>591657.00400000019</v>
      </c>
      <c r="J2650" s="4" t="s">
        <v>58</v>
      </c>
      <c r="K2650" s="4" t="s">
        <v>59</v>
      </c>
    </row>
    <row r="2651" spans="1:11" ht="24" x14ac:dyDescent="0.25">
      <c r="A2651" s="4" t="s">
        <v>136</v>
      </c>
      <c r="B2651" s="4" t="s">
        <v>76</v>
      </c>
      <c r="C2651" s="3" t="s">
        <v>8</v>
      </c>
      <c r="D2651" s="3" t="s">
        <v>1342</v>
      </c>
      <c r="E2651" s="3" t="s">
        <v>13</v>
      </c>
      <c r="F2651" s="4" t="s">
        <v>1343</v>
      </c>
      <c r="G2651" s="5">
        <v>1900</v>
      </c>
      <c r="H2651" s="5">
        <v>721.89300000000003</v>
      </c>
      <c r="I2651" s="5">
        <v>1178.107</v>
      </c>
      <c r="J2651" s="4" t="s">
        <v>58</v>
      </c>
      <c r="K2651" s="4" t="s">
        <v>59</v>
      </c>
    </row>
    <row r="2652" spans="1:11" ht="24" x14ac:dyDescent="0.25">
      <c r="A2652" s="4" t="s">
        <v>136</v>
      </c>
      <c r="B2652" s="4" t="s">
        <v>76</v>
      </c>
      <c r="C2652" s="3" t="s">
        <v>8</v>
      </c>
      <c r="D2652" s="3" t="s">
        <v>3847</v>
      </c>
      <c r="E2652" s="3" t="s">
        <v>10</v>
      </c>
      <c r="F2652" s="4" t="s">
        <v>3848</v>
      </c>
      <c r="G2652" s="5">
        <v>10</v>
      </c>
      <c r="H2652" s="5">
        <v>0</v>
      </c>
      <c r="I2652" s="5">
        <v>10</v>
      </c>
      <c r="J2652" s="4" t="s">
        <v>58</v>
      </c>
      <c r="K2652" s="4" t="s">
        <v>60</v>
      </c>
    </row>
    <row r="2653" spans="1:11" ht="24" x14ac:dyDescent="0.25">
      <c r="A2653" s="4" t="s">
        <v>136</v>
      </c>
      <c r="B2653" s="4" t="s">
        <v>76</v>
      </c>
      <c r="C2653" s="3" t="s">
        <v>8</v>
      </c>
      <c r="D2653" s="3" t="s">
        <v>1344</v>
      </c>
      <c r="E2653" s="3" t="s">
        <v>9</v>
      </c>
      <c r="F2653" s="4" t="s">
        <v>1345</v>
      </c>
      <c r="G2653" s="5">
        <v>150</v>
      </c>
      <c r="H2653" s="5">
        <v>149.94</v>
      </c>
      <c r="I2653" s="5">
        <v>6.0000000000002274E-2</v>
      </c>
      <c r="J2653" s="4" t="s">
        <v>56</v>
      </c>
      <c r="K2653" s="4" t="s">
        <v>57</v>
      </c>
    </row>
    <row r="2654" spans="1:11" ht="24" x14ac:dyDescent="0.25">
      <c r="A2654" s="4" t="s">
        <v>136</v>
      </c>
      <c r="B2654" s="4" t="s">
        <v>76</v>
      </c>
      <c r="C2654" s="3" t="s">
        <v>8</v>
      </c>
      <c r="D2654" s="3" t="s">
        <v>1344</v>
      </c>
      <c r="E2654" s="3" t="s">
        <v>10</v>
      </c>
      <c r="F2654" s="4" t="s">
        <v>1345</v>
      </c>
      <c r="G2654" s="5">
        <v>37872</v>
      </c>
      <c r="H2654" s="5">
        <v>0</v>
      </c>
      <c r="I2654" s="5">
        <v>37872</v>
      </c>
      <c r="J2654" s="4" t="s">
        <v>56</v>
      </c>
      <c r="K2654" s="4" t="s">
        <v>57</v>
      </c>
    </row>
    <row r="2655" spans="1:11" ht="24" x14ac:dyDescent="0.25">
      <c r="A2655" s="4" t="s">
        <v>136</v>
      </c>
      <c r="B2655" s="4" t="s">
        <v>76</v>
      </c>
      <c r="C2655" s="3" t="s">
        <v>8</v>
      </c>
      <c r="D2655" s="3" t="s">
        <v>1346</v>
      </c>
      <c r="E2655" s="3" t="s">
        <v>11</v>
      </c>
      <c r="F2655" s="4" t="s">
        <v>1347</v>
      </c>
      <c r="G2655" s="5">
        <v>136120</v>
      </c>
      <c r="H2655" s="5">
        <v>82301.972999999998</v>
      </c>
      <c r="I2655" s="5">
        <v>53818.027000000002</v>
      </c>
      <c r="J2655" s="4" t="s">
        <v>58</v>
      </c>
      <c r="K2655" s="4" t="s">
        <v>59</v>
      </c>
    </row>
    <row r="2656" spans="1:11" ht="24" x14ac:dyDescent="0.25">
      <c r="A2656" s="4" t="s">
        <v>136</v>
      </c>
      <c r="B2656" s="4" t="s">
        <v>76</v>
      </c>
      <c r="C2656" s="3" t="s">
        <v>8</v>
      </c>
      <c r="D2656" s="3" t="s">
        <v>1348</v>
      </c>
      <c r="E2656" s="3" t="s">
        <v>10</v>
      </c>
      <c r="F2656" s="4" t="s">
        <v>1349</v>
      </c>
      <c r="G2656" s="5">
        <v>2400010</v>
      </c>
      <c r="H2656" s="5">
        <v>1363823.068</v>
      </c>
      <c r="I2656" s="5">
        <v>1036186.932</v>
      </c>
      <c r="J2656" s="4" t="s">
        <v>58</v>
      </c>
      <c r="K2656" s="4" t="s">
        <v>59</v>
      </c>
    </row>
    <row r="2657" spans="1:11" ht="24" x14ac:dyDescent="0.25">
      <c r="A2657" s="4" t="s">
        <v>136</v>
      </c>
      <c r="B2657" s="4" t="s">
        <v>76</v>
      </c>
      <c r="C2657" s="3" t="s">
        <v>8</v>
      </c>
      <c r="D2657" s="3" t="s">
        <v>1350</v>
      </c>
      <c r="E2657" s="3" t="s">
        <v>10</v>
      </c>
      <c r="F2657" s="4" t="s">
        <v>1351</v>
      </c>
      <c r="G2657" s="5">
        <v>2000000</v>
      </c>
      <c r="H2657" s="5">
        <v>1999992.74</v>
      </c>
      <c r="I2657" s="5">
        <v>7.2600000000093132</v>
      </c>
      <c r="J2657" s="4" t="s">
        <v>58</v>
      </c>
      <c r="K2657" s="4" t="s">
        <v>59</v>
      </c>
    </row>
    <row r="2658" spans="1:11" ht="24" x14ac:dyDescent="0.25">
      <c r="A2658" s="4" t="s">
        <v>136</v>
      </c>
      <c r="B2658" s="4" t="s">
        <v>76</v>
      </c>
      <c r="C2658" s="3" t="s">
        <v>8</v>
      </c>
      <c r="D2658" s="3" t="s">
        <v>1859</v>
      </c>
      <c r="E2658" s="3" t="s">
        <v>11</v>
      </c>
      <c r="F2658" s="4" t="s">
        <v>1860</v>
      </c>
      <c r="G2658" s="5">
        <v>334833</v>
      </c>
      <c r="H2658" s="5">
        <v>200900.606</v>
      </c>
      <c r="I2658" s="5">
        <v>133932.394</v>
      </c>
      <c r="J2658" s="4" t="s">
        <v>56</v>
      </c>
      <c r="K2658" s="4" t="s">
        <v>1861</v>
      </c>
    </row>
    <row r="2659" spans="1:11" ht="24" x14ac:dyDescent="0.25">
      <c r="A2659" s="4" t="s">
        <v>136</v>
      </c>
      <c r="B2659" s="4" t="s">
        <v>76</v>
      </c>
      <c r="C2659" s="3" t="s">
        <v>8</v>
      </c>
      <c r="D2659" s="3" t="s">
        <v>3849</v>
      </c>
      <c r="E2659" s="3" t="s">
        <v>10</v>
      </c>
      <c r="F2659" s="4" t="s">
        <v>3850</v>
      </c>
      <c r="G2659" s="5">
        <v>7540</v>
      </c>
      <c r="H2659" s="5">
        <v>6369.9859999999999</v>
      </c>
      <c r="I2659" s="5">
        <v>1170.0140000000001</v>
      </c>
      <c r="J2659" s="4" t="s">
        <v>1227</v>
      </c>
      <c r="K2659" s="4" t="s">
        <v>1229</v>
      </c>
    </row>
    <row r="2660" spans="1:11" ht="24" x14ac:dyDescent="0.25">
      <c r="A2660" s="4" t="s">
        <v>136</v>
      </c>
      <c r="B2660" s="4" t="s">
        <v>76</v>
      </c>
      <c r="C2660" s="3" t="s">
        <v>8</v>
      </c>
      <c r="D2660" s="3" t="s">
        <v>3112</v>
      </c>
      <c r="E2660" s="3" t="s">
        <v>10</v>
      </c>
      <c r="F2660" s="4" t="s">
        <v>3113</v>
      </c>
      <c r="G2660" s="5">
        <v>58399</v>
      </c>
      <c r="H2660" s="5">
        <v>58396.843999999997</v>
      </c>
      <c r="I2660" s="5">
        <v>2.1560000000026776</v>
      </c>
      <c r="J2660" s="4" t="s">
        <v>58</v>
      </c>
      <c r="K2660" s="4" t="s">
        <v>59</v>
      </c>
    </row>
    <row r="2661" spans="1:11" ht="24" x14ac:dyDescent="0.25">
      <c r="A2661" s="4" t="s">
        <v>136</v>
      </c>
      <c r="B2661" s="4" t="s">
        <v>76</v>
      </c>
      <c r="C2661" s="3" t="s">
        <v>8</v>
      </c>
      <c r="D2661" s="3" t="s">
        <v>4825</v>
      </c>
      <c r="E2661" s="3" t="s">
        <v>10</v>
      </c>
      <c r="F2661" s="4" t="s">
        <v>4826</v>
      </c>
      <c r="G2661" s="5">
        <v>100000</v>
      </c>
      <c r="H2661" s="5">
        <v>0</v>
      </c>
      <c r="I2661" s="5">
        <v>100000</v>
      </c>
      <c r="J2661" s="4" t="s">
        <v>1227</v>
      </c>
      <c r="K2661" s="4" t="s">
        <v>1229</v>
      </c>
    </row>
    <row r="2662" spans="1:11" ht="24" x14ac:dyDescent="0.25">
      <c r="A2662" s="4" t="s">
        <v>136</v>
      </c>
      <c r="B2662" s="4" t="s">
        <v>76</v>
      </c>
      <c r="C2662" s="3" t="s">
        <v>8</v>
      </c>
      <c r="D2662" s="3" t="s">
        <v>2107</v>
      </c>
      <c r="E2662" s="3" t="s">
        <v>10</v>
      </c>
      <c r="F2662" s="4" t="s">
        <v>2108</v>
      </c>
      <c r="G2662" s="5">
        <v>500010</v>
      </c>
      <c r="H2662" s="5">
        <v>471471.88099999999</v>
      </c>
      <c r="I2662" s="5">
        <v>28538.119000000006</v>
      </c>
      <c r="J2662" s="4" t="s">
        <v>1227</v>
      </c>
      <c r="K2662" s="4" t="s">
        <v>1229</v>
      </c>
    </row>
    <row r="2663" spans="1:11" ht="24" x14ac:dyDescent="0.25">
      <c r="A2663" s="4" t="s">
        <v>136</v>
      </c>
      <c r="B2663" s="4" t="s">
        <v>76</v>
      </c>
      <c r="C2663" s="3" t="s">
        <v>8</v>
      </c>
      <c r="D2663" s="3" t="s">
        <v>4613</v>
      </c>
      <c r="E2663" s="3" t="s">
        <v>10</v>
      </c>
      <c r="F2663" s="4" t="s">
        <v>4614</v>
      </c>
      <c r="G2663" s="5">
        <v>100000</v>
      </c>
      <c r="H2663" s="5">
        <v>0</v>
      </c>
      <c r="I2663" s="5">
        <v>100000</v>
      </c>
      <c r="J2663" s="4" t="s">
        <v>58</v>
      </c>
      <c r="K2663" s="4" t="s">
        <v>59</v>
      </c>
    </row>
    <row r="2664" spans="1:11" ht="24" x14ac:dyDescent="0.25">
      <c r="A2664" s="4" t="s">
        <v>137</v>
      </c>
      <c r="B2664" s="4" t="s">
        <v>41</v>
      </c>
      <c r="C2664" s="3" t="s">
        <v>12</v>
      </c>
      <c r="D2664" s="3" t="s">
        <v>2109</v>
      </c>
      <c r="E2664" s="3" t="s">
        <v>9</v>
      </c>
      <c r="F2664" s="4" t="s">
        <v>2457</v>
      </c>
      <c r="G2664" s="5">
        <v>72</v>
      </c>
      <c r="H2664" s="5">
        <v>71.483999999999995</v>
      </c>
      <c r="I2664" s="5">
        <v>0.51600000000000534</v>
      </c>
      <c r="J2664" s="4" t="s">
        <v>39</v>
      </c>
      <c r="K2664" s="4" t="s">
        <v>40</v>
      </c>
    </row>
    <row r="2665" spans="1:11" ht="24" x14ac:dyDescent="0.25">
      <c r="A2665" s="4" t="s">
        <v>137</v>
      </c>
      <c r="B2665" s="4" t="s">
        <v>41</v>
      </c>
      <c r="C2665" s="3" t="s">
        <v>12</v>
      </c>
      <c r="D2665" s="3" t="s">
        <v>2109</v>
      </c>
      <c r="E2665" s="3" t="s">
        <v>11</v>
      </c>
      <c r="F2665" s="4" t="s">
        <v>2457</v>
      </c>
      <c r="G2665" s="5">
        <v>160268</v>
      </c>
      <c r="H2665" s="5">
        <v>116894.31299999999</v>
      </c>
      <c r="I2665" s="5">
        <v>43373.687000000005</v>
      </c>
      <c r="J2665" s="4" t="s">
        <v>39</v>
      </c>
      <c r="K2665" s="4" t="s">
        <v>40</v>
      </c>
    </row>
    <row r="2666" spans="1:11" ht="24" x14ac:dyDescent="0.25">
      <c r="A2666" s="4" t="s">
        <v>137</v>
      </c>
      <c r="B2666" s="4" t="s">
        <v>77</v>
      </c>
      <c r="C2666" s="3" t="s">
        <v>12</v>
      </c>
      <c r="D2666" s="3" t="s">
        <v>3114</v>
      </c>
      <c r="E2666" s="3" t="s">
        <v>11</v>
      </c>
      <c r="F2666" s="4" t="s">
        <v>3115</v>
      </c>
      <c r="G2666" s="5">
        <v>105795</v>
      </c>
      <c r="H2666" s="5">
        <v>77412.789999999994</v>
      </c>
      <c r="I2666" s="5">
        <v>28382.210000000006</v>
      </c>
      <c r="J2666" s="4" t="s">
        <v>21</v>
      </c>
      <c r="K2666" s="4" t="s">
        <v>22</v>
      </c>
    </row>
    <row r="2667" spans="1:11" ht="24" x14ac:dyDescent="0.25">
      <c r="A2667" s="4" t="s">
        <v>137</v>
      </c>
      <c r="B2667" s="4" t="s">
        <v>77</v>
      </c>
      <c r="C2667" s="3" t="s">
        <v>12</v>
      </c>
      <c r="D2667" s="3" t="s">
        <v>4451</v>
      </c>
      <c r="E2667" s="3" t="s">
        <v>11</v>
      </c>
      <c r="F2667" s="4" t="s">
        <v>4452</v>
      </c>
      <c r="G2667" s="5">
        <v>66840</v>
      </c>
      <c r="H2667" s="5">
        <v>0</v>
      </c>
      <c r="I2667" s="5">
        <v>66840</v>
      </c>
      <c r="J2667" s="4" t="s">
        <v>21</v>
      </c>
      <c r="K2667" s="4" t="s">
        <v>22</v>
      </c>
    </row>
    <row r="2668" spans="1:11" ht="24" x14ac:dyDescent="0.25">
      <c r="A2668" s="4" t="s">
        <v>137</v>
      </c>
      <c r="B2668" s="4" t="s">
        <v>77</v>
      </c>
      <c r="C2668" s="3" t="s">
        <v>12</v>
      </c>
      <c r="D2668" s="3" t="s">
        <v>4453</v>
      </c>
      <c r="E2668" s="3" t="s">
        <v>9</v>
      </c>
      <c r="F2668" s="4" t="s">
        <v>4454</v>
      </c>
      <c r="G2668" s="5">
        <v>132</v>
      </c>
      <c r="H2668" s="5">
        <v>81.17</v>
      </c>
      <c r="I2668" s="5">
        <v>50.83</v>
      </c>
      <c r="J2668" s="4" t="s">
        <v>21</v>
      </c>
      <c r="K2668" s="4" t="s">
        <v>22</v>
      </c>
    </row>
    <row r="2669" spans="1:11" ht="24" x14ac:dyDescent="0.25">
      <c r="A2669" s="4" t="s">
        <v>137</v>
      </c>
      <c r="B2669" s="4" t="s">
        <v>77</v>
      </c>
      <c r="C2669" s="3" t="s">
        <v>12</v>
      </c>
      <c r="D2669" s="3" t="s">
        <v>4453</v>
      </c>
      <c r="E2669" s="3" t="s">
        <v>11</v>
      </c>
      <c r="F2669" s="4" t="s">
        <v>4454</v>
      </c>
      <c r="G2669" s="5">
        <v>63047</v>
      </c>
      <c r="H2669" s="5">
        <v>0</v>
      </c>
      <c r="I2669" s="5">
        <v>63047</v>
      </c>
      <c r="J2669" s="4" t="s">
        <v>21</v>
      </c>
      <c r="K2669" s="4" t="s">
        <v>22</v>
      </c>
    </row>
    <row r="2670" spans="1:11" ht="24" x14ac:dyDescent="0.25">
      <c r="A2670" s="4" t="s">
        <v>137</v>
      </c>
      <c r="B2670" s="4" t="s">
        <v>65</v>
      </c>
      <c r="C2670" s="3" t="s">
        <v>8</v>
      </c>
      <c r="D2670" s="3" t="s">
        <v>2110</v>
      </c>
      <c r="E2670" s="3" t="s">
        <v>10</v>
      </c>
      <c r="F2670" s="4" t="s">
        <v>3116</v>
      </c>
      <c r="G2670" s="5">
        <v>149000</v>
      </c>
      <c r="H2670" s="5">
        <v>148090.932</v>
      </c>
      <c r="I2670" s="5">
        <v>909.0679999999993</v>
      </c>
      <c r="J2670" s="4" t="s">
        <v>23</v>
      </c>
      <c r="K2670" s="4" t="s">
        <v>355</v>
      </c>
    </row>
    <row r="2671" spans="1:11" ht="24" x14ac:dyDescent="0.25">
      <c r="A2671" s="4" t="s">
        <v>137</v>
      </c>
      <c r="B2671" s="4" t="s">
        <v>65</v>
      </c>
      <c r="C2671" s="3" t="s">
        <v>8</v>
      </c>
      <c r="D2671" s="3" t="s">
        <v>3117</v>
      </c>
      <c r="E2671" s="3" t="s">
        <v>11</v>
      </c>
      <c r="F2671" s="4" t="s">
        <v>3118</v>
      </c>
      <c r="G2671" s="5">
        <v>16000</v>
      </c>
      <c r="H2671" s="5">
        <v>0</v>
      </c>
      <c r="I2671" s="5">
        <v>16000</v>
      </c>
      <c r="J2671" s="4" t="s">
        <v>23</v>
      </c>
      <c r="K2671" s="4" t="s">
        <v>23</v>
      </c>
    </row>
    <row r="2672" spans="1:11" ht="24" x14ac:dyDescent="0.25">
      <c r="A2672" s="4" t="s">
        <v>137</v>
      </c>
      <c r="B2672" s="4" t="s">
        <v>65</v>
      </c>
      <c r="C2672" s="3" t="s">
        <v>8</v>
      </c>
      <c r="D2672" s="3" t="s">
        <v>3117</v>
      </c>
      <c r="E2672" s="3" t="s">
        <v>10</v>
      </c>
      <c r="F2672" s="4" t="s">
        <v>3118</v>
      </c>
      <c r="G2672" s="5">
        <v>4400</v>
      </c>
      <c r="H2672" s="5">
        <v>4328.8090000000002</v>
      </c>
      <c r="I2672" s="5">
        <v>71.190999999999804</v>
      </c>
      <c r="J2672" s="4" t="s">
        <v>23</v>
      </c>
      <c r="K2672" s="4" t="s">
        <v>23</v>
      </c>
    </row>
    <row r="2673" spans="1:11" ht="24" x14ac:dyDescent="0.25">
      <c r="A2673" s="4" t="s">
        <v>137</v>
      </c>
      <c r="B2673" s="4" t="s">
        <v>65</v>
      </c>
      <c r="C2673" s="3" t="s">
        <v>8</v>
      </c>
      <c r="D2673" s="3" t="s">
        <v>175</v>
      </c>
      <c r="E2673" s="3" t="s">
        <v>10</v>
      </c>
      <c r="F2673" s="4" t="s">
        <v>2458</v>
      </c>
      <c r="G2673" s="5">
        <v>2052000</v>
      </c>
      <c r="H2673" s="5">
        <v>1990972.594</v>
      </c>
      <c r="I2673" s="5">
        <v>61027.405999999959</v>
      </c>
      <c r="J2673" s="4" t="s">
        <v>23</v>
      </c>
      <c r="K2673" s="4" t="s">
        <v>23</v>
      </c>
    </row>
    <row r="2674" spans="1:11" ht="36" x14ac:dyDescent="0.25">
      <c r="A2674" s="4" t="s">
        <v>137</v>
      </c>
      <c r="B2674" s="4" t="s">
        <v>65</v>
      </c>
      <c r="C2674" s="3" t="s">
        <v>8</v>
      </c>
      <c r="D2674" s="3" t="s">
        <v>4455</v>
      </c>
      <c r="E2674" s="3" t="s">
        <v>10</v>
      </c>
      <c r="F2674" s="4" t="s">
        <v>4456</v>
      </c>
      <c r="G2674" s="5">
        <v>94000</v>
      </c>
      <c r="H2674" s="5">
        <v>0</v>
      </c>
      <c r="I2674" s="5">
        <v>94000</v>
      </c>
      <c r="J2674" s="4" t="s">
        <v>23</v>
      </c>
      <c r="K2674" s="4" t="s">
        <v>23</v>
      </c>
    </row>
    <row r="2675" spans="1:11" x14ac:dyDescent="0.25">
      <c r="A2675" s="4" t="s">
        <v>137</v>
      </c>
      <c r="B2675" s="4" t="s">
        <v>65</v>
      </c>
      <c r="C2675" s="3" t="s">
        <v>8</v>
      </c>
      <c r="D2675" s="3" t="s">
        <v>2634</v>
      </c>
      <c r="E2675" s="3" t="s">
        <v>10</v>
      </c>
      <c r="F2675" s="4" t="s">
        <v>3119</v>
      </c>
      <c r="G2675" s="5">
        <v>272088</v>
      </c>
      <c r="H2675" s="5">
        <v>270453.614</v>
      </c>
      <c r="I2675" s="5">
        <v>1634.3859999999986</v>
      </c>
      <c r="J2675" s="4" t="s">
        <v>23</v>
      </c>
      <c r="K2675" s="4" t="s">
        <v>23</v>
      </c>
    </row>
    <row r="2676" spans="1:11" x14ac:dyDescent="0.25">
      <c r="A2676" s="4" t="s">
        <v>137</v>
      </c>
      <c r="B2676" s="4" t="s">
        <v>65</v>
      </c>
      <c r="C2676" s="3" t="s">
        <v>8</v>
      </c>
      <c r="D2676" s="3" t="s">
        <v>2634</v>
      </c>
      <c r="E2676" s="3" t="s">
        <v>13</v>
      </c>
      <c r="F2676" s="4" t="s">
        <v>3119</v>
      </c>
      <c r="G2676" s="5">
        <v>712</v>
      </c>
      <c r="H2676" s="5">
        <v>477.31099999999998</v>
      </c>
      <c r="I2676" s="5">
        <v>234.68900000000002</v>
      </c>
      <c r="J2676" s="4" t="s">
        <v>23</v>
      </c>
      <c r="K2676" s="4" t="s">
        <v>23</v>
      </c>
    </row>
    <row r="2677" spans="1:11" ht="24" x14ac:dyDescent="0.25">
      <c r="A2677" s="4" t="s">
        <v>137</v>
      </c>
      <c r="B2677" s="4" t="s">
        <v>65</v>
      </c>
      <c r="C2677" s="3" t="s">
        <v>8</v>
      </c>
      <c r="D2677" s="3" t="s">
        <v>4615</v>
      </c>
      <c r="E2677" s="3" t="s">
        <v>10</v>
      </c>
      <c r="F2677" s="4" t="s">
        <v>4616</v>
      </c>
      <c r="G2677" s="5">
        <v>600000</v>
      </c>
      <c r="H2677" s="5">
        <v>0</v>
      </c>
      <c r="I2677" s="5">
        <v>600000</v>
      </c>
      <c r="J2677" s="4" t="s">
        <v>23</v>
      </c>
      <c r="K2677" s="4" t="s">
        <v>23</v>
      </c>
    </row>
    <row r="2678" spans="1:11" ht="24" x14ac:dyDescent="0.25">
      <c r="A2678" s="4" t="s">
        <v>137</v>
      </c>
      <c r="B2678" s="4" t="s">
        <v>65</v>
      </c>
      <c r="C2678" s="3" t="s">
        <v>8</v>
      </c>
      <c r="D2678" s="3" t="s">
        <v>4827</v>
      </c>
      <c r="E2678" s="3" t="s">
        <v>10</v>
      </c>
      <c r="F2678" s="4" t="s">
        <v>4828</v>
      </c>
      <c r="G2678" s="5">
        <v>11875</v>
      </c>
      <c r="H2678" s="5">
        <v>0</v>
      </c>
      <c r="I2678" s="5">
        <v>11875</v>
      </c>
      <c r="J2678" s="4" t="s">
        <v>23</v>
      </c>
      <c r="K2678" s="4" t="s">
        <v>23</v>
      </c>
    </row>
    <row r="2679" spans="1:11" ht="24" x14ac:dyDescent="0.25">
      <c r="A2679" s="4" t="s">
        <v>137</v>
      </c>
      <c r="B2679" s="4" t="s">
        <v>65</v>
      </c>
      <c r="C2679" s="3" t="s">
        <v>8</v>
      </c>
      <c r="D2679" s="3" t="s">
        <v>4829</v>
      </c>
      <c r="E2679" s="3" t="s">
        <v>10</v>
      </c>
      <c r="F2679" s="4" t="s">
        <v>4830</v>
      </c>
      <c r="G2679" s="5">
        <v>10905</v>
      </c>
      <c r="H2679" s="5">
        <v>0</v>
      </c>
      <c r="I2679" s="5">
        <v>10905</v>
      </c>
      <c r="J2679" s="4" t="s">
        <v>23</v>
      </c>
      <c r="K2679" s="4" t="s">
        <v>23</v>
      </c>
    </row>
    <row r="2680" spans="1:11" ht="24" x14ac:dyDescent="0.25">
      <c r="A2680" s="4" t="s">
        <v>137</v>
      </c>
      <c r="B2680" s="4" t="s">
        <v>65</v>
      </c>
      <c r="C2680" s="3" t="s">
        <v>8</v>
      </c>
      <c r="D2680" s="3" t="s">
        <v>4831</v>
      </c>
      <c r="E2680" s="3" t="s">
        <v>10</v>
      </c>
      <c r="F2680" s="4" t="s">
        <v>4832</v>
      </c>
      <c r="G2680" s="5">
        <v>10859</v>
      </c>
      <c r="H2680" s="5">
        <v>0</v>
      </c>
      <c r="I2680" s="5">
        <v>10859</v>
      </c>
      <c r="J2680" s="4" t="s">
        <v>205</v>
      </c>
      <c r="K2680" s="4" t="s">
        <v>206</v>
      </c>
    </row>
    <row r="2681" spans="1:11" ht="24" x14ac:dyDescent="0.25">
      <c r="A2681" s="4" t="s">
        <v>137</v>
      </c>
      <c r="B2681" s="4" t="s">
        <v>65</v>
      </c>
      <c r="C2681" s="3" t="s">
        <v>8</v>
      </c>
      <c r="D2681" s="3" t="s">
        <v>4831</v>
      </c>
      <c r="E2681" s="3" t="s">
        <v>13</v>
      </c>
      <c r="F2681" s="4" t="s">
        <v>4832</v>
      </c>
      <c r="G2681" s="5">
        <v>58</v>
      </c>
      <c r="H2681" s="5">
        <v>0</v>
      </c>
      <c r="I2681" s="5">
        <v>58</v>
      </c>
      <c r="J2681" s="4" t="s">
        <v>205</v>
      </c>
      <c r="K2681" s="4" t="s">
        <v>206</v>
      </c>
    </row>
    <row r="2682" spans="1:11" ht="24" x14ac:dyDescent="0.25">
      <c r="A2682" s="4" t="s">
        <v>137</v>
      </c>
      <c r="B2682" s="4" t="s">
        <v>65</v>
      </c>
      <c r="C2682" s="3" t="s">
        <v>8</v>
      </c>
      <c r="D2682" s="3" t="s">
        <v>4833</v>
      </c>
      <c r="E2682" s="3" t="s">
        <v>10</v>
      </c>
      <c r="F2682" s="4" t="s">
        <v>4834</v>
      </c>
      <c r="G2682" s="5">
        <v>9995</v>
      </c>
      <c r="H2682" s="5">
        <v>0</v>
      </c>
      <c r="I2682" s="5">
        <v>9995</v>
      </c>
      <c r="J2682" s="4" t="s">
        <v>23</v>
      </c>
      <c r="K2682" s="4" t="s">
        <v>23</v>
      </c>
    </row>
    <row r="2683" spans="1:11" ht="24" x14ac:dyDescent="0.25">
      <c r="A2683" s="4" t="s">
        <v>137</v>
      </c>
      <c r="B2683" s="4" t="s">
        <v>66</v>
      </c>
      <c r="C2683" s="3" t="s">
        <v>8</v>
      </c>
      <c r="D2683" s="3" t="s">
        <v>4163</v>
      </c>
      <c r="E2683" s="3" t="s">
        <v>10</v>
      </c>
      <c r="F2683" s="4" t="s">
        <v>4164</v>
      </c>
      <c r="G2683" s="5">
        <v>5350</v>
      </c>
      <c r="H2683" s="5">
        <v>0</v>
      </c>
      <c r="I2683" s="5">
        <v>5350</v>
      </c>
      <c r="J2683" s="4" t="s">
        <v>24</v>
      </c>
      <c r="K2683" s="4" t="s">
        <v>24</v>
      </c>
    </row>
    <row r="2684" spans="1:11" ht="24" x14ac:dyDescent="0.25">
      <c r="A2684" s="4" t="s">
        <v>137</v>
      </c>
      <c r="B2684" s="4" t="s">
        <v>66</v>
      </c>
      <c r="C2684" s="3" t="s">
        <v>8</v>
      </c>
      <c r="D2684" s="3" t="s">
        <v>2090</v>
      </c>
      <c r="E2684" s="3" t="s">
        <v>11</v>
      </c>
      <c r="F2684" s="4" t="s">
        <v>2459</v>
      </c>
      <c r="G2684" s="5">
        <v>259431</v>
      </c>
      <c r="H2684" s="5">
        <v>214516.10500000001</v>
      </c>
      <c r="I2684" s="5">
        <v>44914.89499999999</v>
      </c>
      <c r="J2684" s="4" t="s">
        <v>24</v>
      </c>
      <c r="K2684" s="4" t="s">
        <v>24</v>
      </c>
    </row>
    <row r="2685" spans="1:11" ht="24" x14ac:dyDescent="0.25">
      <c r="A2685" s="4" t="s">
        <v>137</v>
      </c>
      <c r="B2685" s="4" t="s">
        <v>66</v>
      </c>
      <c r="C2685" s="3" t="s">
        <v>8</v>
      </c>
      <c r="D2685" s="3" t="s">
        <v>3120</v>
      </c>
      <c r="E2685" s="3" t="s">
        <v>10</v>
      </c>
      <c r="F2685" s="4" t="s">
        <v>3121</v>
      </c>
      <c r="G2685" s="5">
        <v>684000</v>
      </c>
      <c r="H2685" s="5">
        <v>486321.65</v>
      </c>
      <c r="I2685" s="5">
        <v>197678.34999999998</v>
      </c>
      <c r="J2685" s="4" t="s">
        <v>397</v>
      </c>
      <c r="K2685" s="4" t="s">
        <v>398</v>
      </c>
    </row>
    <row r="2686" spans="1:11" ht="24" x14ac:dyDescent="0.25">
      <c r="A2686" s="4" t="s">
        <v>137</v>
      </c>
      <c r="B2686" s="4" t="s">
        <v>66</v>
      </c>
      <c r="C2686" s="3" t="s">
        <v>8</v>
      </c>
      <c r="D2686" s="3" t="s">
        <v>3120</v>
      </c>
      <c r="E2686" s="3" t="s">
        <v>13</v>
      </c>
      <c r="F2686" s="4" t="s">
        <v>3121</v>
      </c>
      <c r="G2686" s="5">
        <v>1200</v>
      </c>
      <c r="H2686" s="5">
        <v>28.928000000000001</v>
      </c>
      <c r="I2686" s="5">
        <v>1171.0719999999999</v>
      </c>
      <c r="J2686" s="4" t="s">
        <v>397</v>
      </c>
      <c r="K2686" s="4" t="s">
        <v>398</v>
      </c>
    </row>
    <row r="2687" spans="1:11" ht="24" x14ac:dyDescent="0.25">
      <c r="A2687" s="4" t="s">
        <v>137</v>
      </c>
      <c r="B2687" s="4" t="s">
        <v>66</v>
      </c>
      <c r="C2687" s="3" t="s">
        <v>8</v>
      </c>
      <c r="D2687" s="3" t="s">
        <v>158</v>
      </c>
      <c r="E2687" s="3" t="s">
        <v>10</v>
      </c>
      <c r="F2687" s="4" t="s">
        <v>159</v>
      </c>
      <c r="G2687" s="5">
        <v>21000</v>
      </c>
      <c r="H2687" s="5">
        <v>20558.322</v>
      </c>
      <c r="I2687" s="5">
        <v>441.67799999999988</v>
      </c>
      <c r="J2687" s="4" t="s">
        <v>24</v>
      </c>
      <c r="K2687" s="4" t="s">
        <v>24</v>
      </c>
    </row>
    <row r="2688" spans="1:11" ht="24" x14ac:dyDescent="0.25">
      <c r="A2688" s="4" t="s">
        <v>137</v>
      </c>
      <c r="B2688" s="4" t="s">
        <v>66</v>
      </c>
      <c r="C2688" s="3" t="s">
        <v>8</v>
      </c>
      <c r="D2688" s="3" t="s">
        <v>3122</v>
      </c>
      <c r="E2688" s="3" t="s">
        <v>10</v>
      </c>
      <c r="F2688" s="4" t="s">
        <v>3123</v>
      </c>
      <c r="G2688" s="5">
        <v>28800</v>
      </c>
      <c r="H2688" s="5">
        <v>27986.108</v>
      </c>
      <c r="I2688" s="5">
        <v>813.89199999999983</v>
      </c>
      <c r="J2688" s="4" t="s">
        <v>24</v>
      </c>
      <c r="K2688" s="4" t="s">
        <v>24</v>
      </c>
    </row>
    <row r="2689" spans="1:11" ht="36" x14ac:dyDescent="0.25">
      <c r="A2689" s="4" t="s">
        <v>137</v>
      </c>
      <c r="B2689" s="4" t="s">
        <v>66</v>
      </c>
      <c r="C2689" s="3" t="s">
        <v>8</v>
      </c>
      <c r="D2689" s="3" t="s">
        <v>2111</v>
      </c>
      <c r="E2689" s="3" t="s">
        <v>10</v>
      </c>
      <c r="F2689" s="4" t="s">
        <v>2460</v>
      </c>
      <c r="G2689" s="5">
        <v>49500</v>
      </c>
      <c r="H2689" s="5">
        <v>48742.724000000002</v>
      </c>
      <c r="I2689" s="5">
        <v>757.27599999999802</v>
      </c>
      <c r="J2689" s="4" t="s">
        <v>393</v>
      </c>
      <c r="K2689" s="4" t="s">
        <v>394</v>
      </c>
    </row>
    <row r="2690" spans="1:11" ht="36" x14ac:dyDescent="0.25">
      <c r="A2690" s="4" t="s">
        <v>137</v>
      </c>
      <c r="B2690" s="4" t="s">
        <v>66</v>
      </c>
      <c r="C2690" s="3" t="s">
        <v>8</v>
      </c>
      <c r="D2690" s="3" t="s">
        <v>2111</v>
      </c>
      <c r="E2690" s="3" t="s">
        <v>13</v>
      </c>
      <c r="F2690" s="4" t="s">
        <v>2460</v>
      </c>
      <c r="G2690" s="5">
        <v>200</v>
      </c>
      <c r="H2690" s="5">
        <v>57.856000000000002</v>
      </c>
      <c r="I2690" s="5">
        <v>142.14400000000001</v>
      </c>
      <c r="J2690" s="4" t="s">
        <v>393</v>
      </c>
      <c r="K2690" s="4" t="s">
        <v>394</v>
      </c>
    </row>
    <row r="2691" spans="1:11" ht="24" x14ac:dyDescent="0.25">
      <c r="A2691" s="4" t="s">
        <v>137</v>
      </c>
      <c r="B2691" s="4" t="s">
        <v>66</v>
      </c>
      <c r="C2691" s="3" t="s">
        <v>8</v>
      </c>
      <c r="D2691" s="3" t="s">
        <v>4835</v>
      </c>
      <c r="E2691" s="3" t="s">
        <v>10</v>
      </c>
      <c r="F2691" s="4" t="s">
        <v>4836</v>
      </c>
      <c r="G2691" s="5">
        <v>295231</v>
      </c>
      <c r="H2691" s="5">
        <v>0</v>
      </c>
      <c r="I2691" s="5">
        <v>295231</v>
      </c>
      <c r="J2691" s="4" t="s">
        <v>24</v>
      </c>
      <c r="K2691" s="4" t="s">
        <v>24</v>
      </c>
    </row>
    <row r="2692" spans="1:11" ht="24" x14ac:dyDescent="0.25">
      <c r="A2692" s="4" t="s">
        <v>137</v>
      </c>
      <c r="B2692" s="4" t="s">
        <v>66</v>
      </c>
      <c r="C2692" s="3" t="s">
        <v>8</v>
      </c>
      <c r="D2692" s="3" t="s">
        <v>4835</v>
      </c>
      <c r="E2692" s="3" t="s">
        <v>13</v>
      </c>
      <c r="F2692" s="4" t="s">
        <v>4836</v>
      </c>
      <c r="G2692" s="5">
        <v>29</v>
      </c>
      <c r="H2692" s="5">
        <v>0</v>
      </c>
      <c r="I2692" s="5">
        <v>29</v>
      </c>
      <c r="J2692" s="4" t="s">
        <v>24</v>
      </c>
      <c r="K2692" s="4" t="s">
        <v>24</v>
      </c>
    </row>
    <row r="2693" spans="1:11" ht="24" x14ac:dyDescent="0.25">
      <c r="A2693" s="4" t="s">
        <v>137</v>
      </c>
      <c r="B2693" s="4" t="s">
        <v>66</v>
      </c>
      <c r="C2693" s="3" t="s">
        <v>8</v>
      </c>
      <c r="D2693" s="3" t="s">
        <v>4837</v>
      </c>
      <c r="E2693" s="3" t="s">
        <v>10</v>
      </c>
      <c r="F2693" s="4" t="s">
        <v>4838</v>
      </c>
      <c r="G2693" s="5">
        <v>50000</v>
      </c>
      <c r="H2693" s="5">
        <v>0</v>
      </c>
      <c r="I2693" s="5">
        <v>50000</v>
      </c>
      <c r="J2693" s="4" t="s">
        <v>24</v>
      </c>
      <c r="K2693" s="4" t="s">
        <v>24</v>
      </c>
    </row>
    <row r="2694" spans="1:11" ht="24" x14ac:dyDescent="0.25">
      <c r="A2694" s="4" t="s">
        <v>137</v>
      </c>
      <c r="B2694" s="4" t="s">
        <v>66</v>
      </c>
      <c r="C2694" s="3" t="s">
        <v>8</v>
      </c>
      <c r="D2694" s="3" t="s">
        <v>4837</v>
      </c>
      <c r="E2694" s="3" t="s">
        <v>13</v>
      </c>
      <c r="F2694" s="4" t="s">
        <v>4838</v>
      </c>
      <c r="G2694" s="5">
        <v>100</v>
      </c>
      <c r="H2694" s="5">
        <v>0</v>
      </c>
      <c r="I2694" s="5">
        <v>100</v>
      </c>
      <c r="J2694" s="4" t="s">
        <v>24</v>
      </c>
      <c r="K2694" s="4" t="s">
        <v>24</v>
      </c>
    </row>
    <row r="2695" spans="1:11" ht="24" x14ac:dyDescent="0.25">
      <c r="A2695" s="4" t="s">
        <v>137</v>
      </c>
      <c r="B2695" s="4" t="s">
        <v>66</v>
      </c>
      <c r="C2695" s="3" t="s">
        <v>8</v>
      </c>
      <c r="D2695" s="3" t="s">
        <v>5008</v>
      </c>
      <c r="E2695" s="3" t="s">
        <v>10</v>
      </c>
      <c r="F2695" s="4" t="s">
        <v>5009</v>
      </c>
      <c r="G2695" s="5">
        <v>50000</v>
      </c>
      <c r="H2695" s="5">
        <v>0</v>
      </c>
      <c r="I2695" s="5">
        <v>50000</v>
      </c>
      <c r="J2695" s="4" t="s">
        <v>24</v>
      </c>
      <c r="K2695" s="4" t="s">
        <v>24</v>
      </c>
    </row>
    <row r="2696" spans="1:11" ht="24" x14ac:dyDescent="0.25">
      <c r="A2696" s="4" t="s">
        <v>137</v>
      </c>
      <c r="B2696" s="4" t="s">
        <v>66</v>
      </c>
      <c r="C2696" s="3" t="s">
        <v>8</v>
      </c>
      <c r="D2696" s="3" t="s">
        <v>5008</v>
      </c>
      <c r="E2696" s="3" t="s">
        <v>13</v>
      </c>
      <c r="F2696" s="4" t="s">
        <v>5009</v>
      </c>
      <c r="G2696" s="5">
        <v>60</v>
      </c>
      <c r="H2696" s="5">
        <v>0</v>
      </c>
      <c r="I2696" s="5">
        <v>60</v>
      </c>
      <c r="J2696" s="4" t="s">
        <v>24</v>
      </c>
      <c r="K2696" s="4" t="s">
        <v>24</v>
      </c>
    </row>
    <row r="2697" spans="1:11" x14ac:dyDescent="0.25">
      <c r="A2697" s="4" t="s">
        <v>137</v>
      </c>
      <c r="B2697" s="4" t="s">
        <v>66</v>
      </c>
      <c r="C2697" s="3" t="s">
        <v>8</v>
      </c>
      <c r="D2697" s="3" t="s">
        <v>4668</v>
      </c>
      <c r="E2697" s="3" t="s">
        <v>10</v>
      </c>
      <c r="F2697" s="4" t="s">
        <v>4669</v>
      </c>
      <c r="G2697" s="5">
        <v>368552</v>
      </c>
      <c r="H2697" s="5">
        <v>0</v>
      </c>
      <c r="I2697" s="5">
        <v>368552</v>
      </c>
      <c r="J2697" s="4" t="s">
        <v>397</v>
      </c>
      <c r="K2697" s="4" t="s">
        <v>4670</v>
      </c>
    </row>
    <row r="2698" spans="1:11" x14ac:dyDescent="0.25">
      <c r="A2698" s="4" t="s">
        <v>137</v>
      </c>
      <c r="B2698" s="4" t="s">
        <v>66</v>
      </c>
      <c r="C2698" s="3" t="s">
        <v>8</v>
      </c>
      <c r="D2698" s="3" t="s">
        <v>4668</v>
      </c>
      <c r="E2698" s="3" t="s">
        <v>13</v>
      </c>
      <c r="F2698" s="4" t="s">
        <v>4669</v>
      </c>
      <c r="G2698" s="5">
        <v>300</v>
      </c>
      <c r="H2698" s="5">
        <v>0</v>
      </c>
      <c r="I2698" s="5">
        <v>300</v>
      </c>
      <c r="J2698" s="4" t="s">
        <v>397</v>
      </c>
      <c r="K2698" s="4" t="s">
        <v>4670</v>
      </c>
    </row>
    <row r="2699" spans="1:11" x14ac:dyDescent="0.25">
      <c r="A2699" s="4" t="s">
        <v>137</v>
      </c>
      <c r="B2699" s="4" t="s">
        <v>66</v>
      </c>
      <c r="C2699" s="3" t="s">
        <v>8</v>
      </c>
      <c r="D2699" s="3" t="s">
        <v>5010</v>
      </c>
      <c r="E2699" s="3" t="s">
        <v>10</v>
      </c>
      <c r="F2699" s="4" t="s">
        <v>5011</v>
      </c>
      <c r="G2699" s="5">
        <v>9770</v>
      </c>
      <c r="H2699" s="5">
        <v>0</v>
      </c>
      <c r="I2699" s="5">
        <v>9770</v>
      </c>
      <c r="J2699" s="4" t="s">
        <v>24</v>
      </c>
      <c r="K2699" s="4" t="s">
        <v>24</v>
      </c>
    </row>
    <row r="2700" spans="1:11" ht="24" x14ac:dyDescent="0.25">
      <c r="A2700" s="4" t="s">
        <v>137</v>
      </c>
      <c r="B2700" s="4" t="s">
        <v>66</v>
      </c>
      <c r="C2700" s="3" t="s">
        <v>8</v>
      </c>
      <c r="D2700" s="3" t="s">
        <v>4839</v>
      </c>
      <c r="E2700" s="3" t="s">
        <v>10</v>
      </c>
      <c r="F2700" s="4" t="s">
        <v>4840</v>
      </c>
      <c r="G2700" s="5">
        <v>11891</v>
      </c>
      <c r="H2700" s="5">
        <v>0</v>
      </c>
      <c r="I2700" s="5">
        <v>11891</v>
      </c>
      <c r="J2700" s="4" t="s">
        <v>24</v>
      </c>
      <c r="K2700" s="4" t="s">
        <v>24</v>
      </c>
    </row>
    <row r="2701" spans="1:11" ht="24" x14ac:dyDescent="0.25">
      <c r="A2701" s="4" t="s">
        <v>137</v>
      </c>
      <c r="B2701" s="4" t="s">
        <v>67</v>
      </c>
      <c r="C2701" s="3" t="s">
        <v>8</v>
      </c>
      <c r="D2701" s="3" t="s">
        <v>68</v>
      </c>
      <c r="E2701" s="3" t="s">
        <v>11</v>
      </c>
      <c r="F2701" s="4" t="s">
        <v>78</v>
      </c>
      <c r="G2701" s="5">
        <v>43701</v>
      </c>
      <c r="H2701" s="5">
        <v>35492.374000000003</v>
      </c>
      <c r="I2701" s="5">
        <v>8208.6259999999966</v>
      </c>
      <c r="J2701" s="4" t="s">
        <v>26</v>
      </c>
      <c r="K2701" s="4" t="s">
        <v>27</v>
      </c>
    </row>
    <row r="2702" spans="1:11" ht="24" x14ac:dyDescent="0.25">
      <c r="A2702" s="4" t="s">
        <v>137</v>
      </c>
      <c r="B2702" s="4" t="s">
        <v>67</v>
      </c>
      <c r="C2702" s="3" t="s">
        <v>8</v>
      </c>
      <c r="D2702" s="3" t="s">
        <v>4457</v>
      </c>
      <c r="E2702" s="3" t="s">
        <v>11</v>
      </c>
      <c r="F2702" s="4" t="s">
        <v>4458</v>
      </c>
      <c r="G2702" s="5">
        <v>60500</v>
      </c>
      <c r="H2702" s="5">
        <v>0</v>
      </c>
      <c r="I2702" s="5">
        <v>60500</v>
      </c>
      <c r="J2702" s="4" t="s">
        <v>25</v>
      </c>
      <c r="K2702" s="4" t="s">
        <v>25</v>
      </c>
    </row>
    <row r="2703" spans="1:11" ht="24" x14ac:dyDescent="0.25">
      <c r="A2703" s="4" t="s">
        <v>137</v>
      </c>
      <c r="B2703" s="4" t="s">
        <v>67</v>
      </c>
      <c r="C2703" s="3" t="s">
        <v>8</v>
      </c>
      <c r="D2703" s="3" t="s">
        <v>4457</v>
      </c>
      <c r="E2703" s="3" t="s">
        <v>10</v>
      </c>
      <c r="F2703" s="4" t="s">
        <v>4458</v>
      </c>
      <c r="G2703" s="5">
        <v>150332</v>
      </c>
      <c r="H2703" s="5">
        <v>76937.334000000003</v>
      </c>
      <c r="I2703" s="5">
        <v>73394.665999999997</v>
      </c>
      <c r="J2703" s="4" t="s">
        <v>25</v>
      </c>
      <c r="K2703" s="4" t="s">
        <v>25</v>
      </c>
    </row>
    <row r="2704" spans="1:11" ht="24" x14ac:dyDescent="0.25">
      <c r="A2704" s="4" t="s">
        <v>137</v>
      </c>
      <c r="B2704" s="4" t="s">
        <v>67</v>
      </c>
      <c r="C2704" s="3" t="s">
        <v>8</v>
      </c>
      <c r="D2704" s="3" t="s">
        <v>88</v>
      </c>
      <c r="E2704" s="3" t="s">
        <v>11</v>
      </c>
      <c r="F2704" s="4" t="s">
        <v>2461</v>
      </c>
      <c r="G2704" s="5">
        <v>195851</v>
      </c>
      <c r="H2704" s="5">
        <v>26301.781999999999</v>
      </c>
      <c r="I2704" s="5">
        <v>169549.21799999999</v>
      </c>
      <c r="J2704" s="4" t="s">
        <v>25</v>
      </c>
      <c r="K2704" s="4" t="s">
        <v>25</v>
      </c>
    </row>
    <row r="2705" spans="1:11" ht="24" x14ac:dyDescent="0.25">
      <c r="A2705" s="4" t="s">
        <v>137</v>
      </c>
      <c r="B2705" s="4" t="s">
        <v>67</v>
      </c>
      <c r="C2705" s="3" t="s">
        <v>8</v>
      </c>
      <c r="D2705" s="3" t="s">
        <v>4459</v>
      </c>
      <c r="E2705" s="3" t="s">
        <v>10</v>
      </c>
      <c r="F2705" s="4" t="s">
        <v>4460</v>
      </c>
      <c r="G2705" s="5">
        <v>10668</v>
      </c>
      <c r="H2705" s="5">
        <v>0</v>
      </c>
      <c r="I2705" s="5">
        <v>10668</v>
      </c>
      <c r="J2705" s="4" t="s">
        <v>25</v>
      </c>
      <c r="K2705" s="4" t="s">
        <v>25</v>
      </c>
    </row>
    <row r="2706" spans="1:11" ht="60" x14ac:dyDescent="0.25">
      <c r="A2706" s="4" t="s">
        <v>137</v>
      </c>
      <c r="B2706" s="4" t="s">
        <v>67</v>
      </c>
      <c r="C2706" s="3" t="s">
        <v>8</v>
      </c>
      <c r="D2706" s="3" t="s">
        <v>176</v>
      </c>
      <c r="E2706" s="3" t="s">
        <v>11</v>
      </c>
      <c r="F2706" s="4" t="s">
        <v>177</v>
      </c>
      <c r="G2706" s="5">
        <v>2500</v>
      </c>
      <c r="H2706" s="5">
        <v>1662.1410000000001</v>
      </c>
      <c r="I2706" s="5">
        <v>837.85899999999992</v>
      </c>
      <c r="J2706" s="4" t="s">
        <v>126</v>
      </c>
      <c r="K2706" s="4" t="s">
        <v>127</v>
      </c>
    </row>
    <row r="2707" spans="1:11" ht="60" x14ac:dyDescent="0.25">
      <c r="A2707" s="4" t="s">
        <v>137</v>
      </c>
      <c r="B2707" s="4" t="s">
        <v>67</v>
      </c>
      <c r="C2707" s="3" t="s">
        <v>8</v>
      </c>
      <c r="D2707" s="3" t="s">
        <v>176</v>
      </c>
      <c r="E2707" s="3" t="s">
        <v>10</v>
      </c>
      <c r="F2707" s="4" t="s">
        <v>177</v>
      </c>
      <c r="G2707" s="5">
        <v>7500</v>
      </c>
      <c r="H2707" s="5">
        <v>0</v>
      </c>
      <c r="I2707" s="5">
        <v>7500</v>
      </c>
      <c r="J2707" s="4" t="s">
        <v>126</v>
      </c>
      <c r="K2707" s="4" t="s">
        <v>127</v>
      </c>
    </row>
    <row r="2708" spans="1:11" ht="24" x14ac:dyDescent="0.25">
      <c r="A2708" s="4" t="s">
        <v>137</v>
      </c>
      <c r="B2708" s="4" t="s">
        <v>67</v>
      </c>
      <c r="C2708" s="3" t="s">
        <v>8</v>
      </c>
      <c r="D2708" s="3" t="s">
        <v>3124</v>
      </c>
      <c r="E2708" s="3" t="s">
        <v>11</v>
      </c>
      <c r="F2708" s="4" t="s">
        <v>3125</v>
      </c>
      <c r="G2708" s="5">
        <v>90294</v>
      </c>
      <c r="H2708" s="5">
        <v>83480.959000000003</v>
      </c>
      <c r="I2708" s="5">
        <v>6813.0409999999974</v>
      </c>
      <c r="J2708" s="4" t="s">
        <v>25</v>
      </c>
      <c r="K2708" s="4" t="s">
        <v>25</v>
      </c>
    </row>
    <row r="2709" spans="1:11" ht="24" x14ac:dyDescent="0.25">
      <c r="A2709" s="4" t="s">
        <v>137</v>
      </c>
      <c r="B2709" s="4" t="s">
        <v>67</v>
      </c>
      <c r="C2709" s="3" t="s">
        <v>8</v>
      </c>
      <c r="D2709" s="3" t="s">
        <v>3124</v>
      </c>
      <c r="E2709" s="3" t="s">
        <v>10</v>
      </c>
      <c r="F2709" s="4" t="s">
        <v>3125</v>
      </c>
      <c r="G2709" s="5">
        <v>455075</v>
      </c>
      <c r="H2709" s="5">
        <v>410007.22399999999</v>
      </c>
      <c r="I2709" s="5">
        <v>45067.776000000013</v>
      </c>
      <c r="J2709" s="4" t="s">
        <v>25</v>
      </c>
      <c r="K2709" s="4" t="s">
        <v>25</v>
      </c>
    </row>
    <row r="2710" spans="1:11" ht="24" x14ac:dyDescent="0.25">
      <c r="A2710" s="4" t="s">
        <v>137</v>
      </c>
      <c r="B2710" s="4" t="s">
        <v>67</v>
      </c>
      <c r="C2710" s="3" t="s">
        <v>8</v>
      </c>
      <c r="D2710" s="3" t="s">
        <v>2633</v>
      </c>
      <c r="E2710" s="3" t="s">
        <v>9</v>
      </c>
      <c r="F2710" s="4" t="s">
        <v>3126</v>
      </c>
      <c r="G2710" s="5">
        <v>100</v>
      </c>
      <c r="H2710" s="5">
        <v>0</v>
      </c>
      <c r="I2710" s="5">
        <v>100</v>
      </c>
      <c r="J2710" s="4" t="s">
        <v>26</v>
      </c>
      <c r="K2710" s="4" t="s">
        <v>423</v>
      </c>
    </row>
    <row r="2711" spans="1:11" ht="24" x14ac:dyDescent="0.25">
      <c r="A2711" s="4" t="s">
        <v>137</v>
      </c>
      <c r="B2711" s="4" t="s">
        <v>67</v>
      </c>
      <c r="C2711" s="3" t="s">
        <v>8</v>
      </c>
      <c r="D2711" s="3" t="s">
        <v>2633</v>
      </c>
      <c r="E2711" s="3" t="s">
        <v>11</v>
      </c>
      <c r="F2711" s="4" t="s">
        <v>3126</v>
      </c>
      <c r="G2711" s="5">
        <v>150000</v>
      </c>
      <c r="H2711" s="5">
        <v>95327.89</v>
      </c>
      <c r="I2711" s="5">
        <v>54672.11</v>
      </c>
      <c r="J2711" s="4" t="s">
        <v>26</v>
      </c>
      <c r="K2711" s="4" t="s">
        <v>423</v>
      </c>
    </row>
    <row r="2712" spans="1:11" ht="24" x14ac:dyDescent="0.25">
      <c r="A2712" s="4" t="s">
        <v>137</v>
      </c>
      <c r="B2712" s="4" t="s">
        <v>67</v>
      </c>
      <c r="C2712" s="3" t="s">
        <v>8</v>
      </c>
      <c r="D2712" s="3" t="s">
        <v>2633</v>
      </c>
      <c r="E2712" s="3" t="s">
        <v>10</v>
      </c>
      <c r="F2712" s="4" t="s">
        <v>3126</v>
      </c>
      <c r="G2712" s="5">
        <v>840000</v>
      </c>
      <c r="H2712" s="5">
        <v>773911.43799999997</v>
      </c>
      <c r="I2712" s="5">
        <v>66088.562000000034</v>
      </c>
      <c r="J2712" s="4" t="s">
        <v>26</v>
      </c>
      <c r="K2712" s="4" t="s">
        <v>423</v>
      </c>
    </row>
    <row r="2713" spans="1:11" ht="24" x14ac:dyDescent="0.25">
      <c r="A2713" s="4" t="s">
        <v>137</v>
      </c>
      <c r="B2713" s="4" t="s">
        <v>67</v>
      </c>
      <c r="C2713" s="3" t="s">
        <v>8</v>
      </c>
      <c r="D2713" s="3" t="s">
        <v>2633</v>
      </c>
      <c r="E2713" s="3" t="s">
        <v>13</v>
      </c>
      <c r="F2713" s="4" t="s">
        <v>3126</v>
      </c>
      <c r="G2713" s="5">
        <v>2000</v>
      </c>
      <c r="H2713" s="5">
        <v>1084.789</v>
      </c>
      <c r="I2713" s="5">
        <v>915.21100000000001</v>
      </c>
      <c r="J2713" s="4" t="s">
        <v>26</v>
      </c>
      <c r="K2713" s="4" t="s">
        <v>423</v>
      </c>
    </row>
    <row r="2714" spans="1:11" ht="24" x14ac:dyDescent="0.25">
      <c r="A2714" s="4" t="s">
        <v>137</v>
      </c>
      <c r="B2714" s="4" t="s">
        <v>67</v>
      </c>
      <c r="C2714" s="3" t="s">
        <v>8</v>
      </c>
      <c r="D2714" s="3" t="s">
        <v>4518</v>
      </c>
      <c r="E2714" s="3" t="s">
        <v>9</v>
      </c>
      <c r="F2714" s="4" t="s">
        <v>4519</v>
      </c>
      <c r="G2714" s="5">
        <v>300</v>
      </c>
      <c r="H2714" s="5">
        <v>81.17</v>
      </c>
      <c r="I2714" s="5">
        <v>218.82999999999998</v>
      </c>
      <c r="J2714" s="4" t="s">
        <v>25</v>
      </c>
      <c r="K2714" s="4" t="s">
        <v>25</v>
      </c>
    </row>
    <row r="2715" spans="1:11" ht="24" x14ac:dyDescent="0.25">
      <c r="A2715" s="4" t="s">
        <v>137</v>
      </c>
      <c r="B2715" s="4" t="s">
        <v>67</v>
      </c>
      <c r="C2715" s="3" t="s">
        <v>8</v>
      </c>
      <c r="D2715" s="3" t="s">
        <v>4518</v>
      </c>
      <c r="E2715" s="3" t="s">
        <v>11</v>
      </c>
      <c r="F2715" s="4" t="s">
        <v>4519</v>
      </c>
      <c r="G2715" s="5">
        <v>82305</v>
      </c>
      <c r="H2715" s="5">
        <v>12493.698</v>
      </c>
      <c r="I2715" s="5">
        <v>69811.301999999996</v>
      </c>
      <c r="J2715" s="4" t="s">
        <v>25</v>
      </c>
      <c r="K2715" s="4" t="s">
        <v>25</v>
      </c>
    </row>
    <row r="2716" spans="1:11" ht="24" x14ac:dyDescent="0.25">
      <c r="A2716" s="4" t="s">
        <v>137</v>
      </c>
      <c r="B2716" s="4" t="s">
        <v>67</v>
      </c>
      <c r="C2716" s="3" t="s">
        <v>8</v>
      </c>
      <c r="D2716" s="3" t="s">
        <v>4518</v>
      </c>
      <c r="E2716" s="3" t="s">
        <v>10</v>
      </c>
      <c r="F2716" s="4" t="s">
        <v>4519</v>
      </c>
      <c r="G2716" s="5">
        <v>338445</v>
      </c>
      <c r="H2716" s="5">
        <v>113002.79</v>
      </c>
      <c r="I2716" s="5">
        <v>225442.21000000002</v>
      </c>
      <c r="J2716" s="4" t="s">
        <v>25</v>
      </c>
      <c r="K2716" s="4" t="s">
        <v>25</v>
      </c>
    </row>
    <row r="2717" spans="1:11" ht="24" x14ac:dyDescent="0.25">
      <c r="A2717" s="4" t="s">
        <v>137</v>
      </c>
      <c r="B2717" s="4" t="s">
        <v>67</v>
      </c>
      <c r="C2717" s="3" t="s">
        <v>8</v>
      </c>
      <c r="D2717" s="3" t="s">
        <v>4520</v>
      </c>
      <c r="E2717" s="3" t="s">
        <v>9</v>
      </c>
      <c r="F2717" s="4" t="s">
        <v>4521</v>
      </c>
      <c r="G2717" s="5">
        <v>100</v>
      </c>
      <c r="H2717" s="5">
        <v>85.944000000000003</v>
      </c>
      <c r="I2717" s="5">
        <v>14.055999999999997</v>
      </c>
      <c r="J2717" s="4" t="s">
        <v>26</v>
      </c>
      <c r="K2717" s="4" t="s">
        <v>27</v>
      </c>
    </row>
    <row r="2718" spans="1:11" ht="24" x14ac:dyDescent="0.25">
      <c r="A2718" s="4" t="s">
        <v>137</v>
      </c>
      <c r="B2718" s="4" t="s">
        <v>67</v>
      </c>
      <c r="C2718" s="3" t="s">
        <v>8</v>
      </c>
      <c r="D2718" s="3" t="s">
        <v>4520</v>
      </c>
      <c r="E2718" s="3" t="s">
        <v>11</v>
      </c>
      <c r="F2718" s="4" t="s">
        <v>4521</v>
      </c>
      <c r="G2718" s="5">
        <v>100000</v>
      </c>
      <c r="H2718" s="5">
        <v>24879.47</v>
      </c>
      <c r="I2718" s="5">
        <v>75120.53</v>
      </c>
      <c r="J2718" s="4" t="s">
        <v>26</v>
      </c>
      <c r="K2718" s="4" t="s">
        <v>27</v>
      </c>
    </row>
    <row r="2719" spans="1:11" ht="24" x14ac:dyDescent="0.25">
      <c r="A2719" s="4" t="s">
        <v>137</v>
      </c>
      <c r="B2719" s="4" t="s">
        <v>67</v>
      </c>
      <c r="C2719" s="3" t="s">
        <v>8</v>
      </c>
      <c r="D2719" s="3" t="s">
        <v>4520</v>
      </c>
      <c r="E2719" s="3" t="s">
        <v>10</v>
      </c>
      <c r="F2719" s="4" t="s">
        <v>4521</v>
      </c>
      <c r="G2719" s="5">
        <v>1000000</v>
      </c>
      <c r="H2719" s="5">
        <v>390226.587</v>
      </c>
      <c r="I2719" s="5">
        <v>609773.41299999994</v>
      </c>
      <c r="J2719" s="4" t="s">
        <v>26</v>
      </c>
      <c r="K2719" s="4" t="s">
        <v>27</v>
      </c>
    </row>
    <row r="2720" spans="1:11" ht="24" x14ac:dyDescent="0.25">
      <c r="A2720" s="4" t="s">
        <v>137</v>
      </c>
      <c r="B2720" s="4" t="s">
        <v>67</v>
      </c>
      <c r="C2720" s="3" t="s">
        <v>8</v>
      </c>
      <c r="D2720" s="3" t="s">
        <v>4520</v>
      </c>
      <c r="E2720" s="3" t="s">
        <v>13</v>
      </c>
      <c r="F2720" s="4" t="s">
        <v>4521</v>
      </c>
      <c r="G2720" s="5">
        <v>2194</v>
      </c>
      <c r="H2720" s="5">
        <v>101.247</v>
      </c>
      <c r="I2720" s="5">
        <v>2092.7530000000002</v>
      </c>
      <c r="J2720" s="4" t="s">
        <v>26</v>
      </c>
      <c r="K2720" s="4" t="s">
        <v>27</v>
      </c>
    </row>
    <row r="2721" spans="1:11" ht="24" x14ac:dyDescent="0.25">
      <c r="A2721" s="4" t="s">
        <v>137</v>
      </c>
      <c r="B2721" s="4" t="s">
        <v>67</v>
      </c>
      <c r="C2721" s="3" t="s">
        <v>8</v>
      </c>
      <c r="D2721" s="3" t="s">
        <v>2632</v>
      </c>
      <c r="E2721" s="3" t="s">
        <v>9</v>
      </c>
      <c r="F2721" s="4" t="s">
        <v>3127</v>
      </c>
      <c r="G2721" s="5">
        <v>100</v>
      </c>
      <c r="H2721" s="5">
        <v>0</v>
      </c>
      <c r="I2721" s="5">
        <v>100</v>
      </c>
      <c r="J2721" s="4" t="s">
        <v>413</v>
      </c>
      <c r="K2721" s="4" t="s">
        <v>413</v>
      </c>
    </row>
    <row r="2722" spans="1:11" ht="24" x14ac:dyDescent="0.25">
      <c r="A2722" s="4" t="s">
        <v>137</v>
      </c>
      <c r="B2722" s="4" t="s">
        <v>67</v>
      </c>
      <c r="C2722" s="3" t="s">
        <v>8</v>
      </c>
      <c r="D2722" s="3" t="s">
        <v>2632</v>
      </c>
      <c r="E2722" s="3" t="s">
        <v>11</v>
      </c>
      <c r="F2722" s="4" t="s">
        <v>3127</v>
      </c>
      <c r="G2722" s="5">
        <v>150000</v>
      </c>
      <c r="H2722" s="5">
        <v>110993.902</v>
      </c>
      <c r="I2722" s="5">
        <v>39006.097999999998</v>
      </c>
      <c r="J2722" s="4" t="s">
        <v>413</v>
      </c>
      <c r="K2722" s="4" t="s">
        <v>413</v>
      </c>
    </row>
    <row r="2723" spans="1:11" ht="24" x14ac:dyDescent="0.25">
      <c r="A2723" s="4" t="s">
        <v>137</v>
      </c>
      <c r="B2723" s="4" t="s">
        <v>67</v>
      </c>
      <c r="C2723" s="3" t="s">
        <v>8</v>
      </c>
      <c r="D2723" s="3" t="s">
        <v>2632</v>
      </c>
      <c r="E2723" s="3" t="s">
        <v>10</v>
      </c>
      <c r="F2723" s="4" t="s">
        <v>3127</v>
      </c>
      <c r="G2723" s="5">
        <v>1872164</v>
      </c>
      <c r="H2723" s="5">
        <v>1853208.93</v>
      </c>
      <c r="I2723" s="5">
        <v>18955.070000000065</v>
      </c>
      <c r="J2723" s="4" t="s">
        <v>413</v>
      </c>
      <c r="K2723" s="4" t="s">
        <v>413</v>
      </c>
    </row>
    <row r="2724" spans="1:11" ht="24" x14ac:dyDescent="0.25">
      <c r="A2724" s="4" t="s">
        <v>137</v>
      </c>
      <c r="B2724" s="4" t="s">
        <v>67</v>
      </c>
      <c r="C2724" s="3" t="s">
        <v>8</v>
      </c>
      <c r="D2724" s="3" t="s">
        <v>2632</v>
      </c>
      <c r="E2724" s="3" t="s">
        <v>13</v>
      </c>
      <c r="F2724" s="4" t="s">
        <v>3127</v>
      </c>
      <c r="G2724" s="5">
        <v>2500</v>
      </c>
      <c r="H2724" s="5">
        <v>1316.211</v>
      </c>
      <c r="I2724" s="5">
        <v>1183.789</v>
      </c>
      <c r="J2724" s="4" t="s">
        <v>413</v>
      </c>
      <c r="K2724" s="4" t="s">
        <v>413</v>
      </c>
    </row>
    <row r="2725" spans="1:11" x14ac:dyDescent="0.25">
      <c r="A2725" s="4" t="s">
        <v>137</v>
      </c>
      <c r="B2725" s="4" t="s">
        <v>67</v>
      </c>
      <c r="C2725" s="3" t="s">
        <v>8</v>
      </c>
      <c r="D2725" s="3" t="s">
        <v>2631</v>
      </c>
      <c r="E2725" s="3" t="s">
        <v>9</v>
      </c>
      <c r="F2725" s="4" t="s">
        <v>3128</v>
      </c>
      <c r="G2725" s="5">
        <v>100</v>
      </c>
      <c r="H2725" s="5">
        <v>0</v>
      </c>
      <c r="I2725" s="5">
        <v>100</v>
      </c>
      <c r="J2725" s="4" t="s">
        <v>25</v>
      </c>
      <c r="K2725" s="4" t="s">
        <v>436</v>
      </c>
    </row>
    <row r="2726" spans="1:11" x14ac:dyDescent="0.25">
      <c r="A2726" s="4" t="s">
        <v>137</v>
      </c>
      <c r="B2726" s="4" t="s">
        <v>67</v>
      </c>
      <c r="C2726" s="3" t="s">
        <v>8</v>
      </c>
      <c r="D2726" s="3" t="s">
        <v>2631</v>
      </c>
      <c r="E2726" s="3" t="s">
        <v>11</v>
      </c>
      <c r="F2726" s="4" t="s">
        <v>3128</v>
      </c>
      <c r="G2726" s="5">
        <v>150000</v>
      </c>
      <c r="H2726" s="5">
        <v>107719.53599999999</v>
      </c>
      <c r="I2726" s="5">
        <v>42280.464000000007</v>
      </c>
      <c r="J2726" s="4" t="s">
        <v>25</v>
      </c>
      <c r="K2726" s="4" t="s">
        <v>436</v>
      </c>
    </row>
    <row r="2727" spans="1:11" x14ac:dyDescent="0.25">
      <c r="A2727" s="4" t="s">
        <v>137</v>
      </c>
      <c r="B2727" s="4" t="s">
        <v>67</v>
      </c>
      <c r="C2727" s="3" t="s">
        <v>8</v>
      </c>
      <c r="D2727" s="3" t="s">
        <v>2631</v>
      </c>
      <c r="E2727" s="3" t="s">
        <v>10</v>
      </c>
      <c r="F2727" s="4" t="s">
        <v>3128</v>
      </c>
      <c r="G2727" s="5">
        <v>1930228</v>
      </c>
      <c r="H2727" s="5">
        <v>1685953.007</v>
      </c>
      <c r="I2727" s="5">
        <v>244274.99300000002</v>
      </c>
      <c r="J2727" s="4" t="s">
        <v>25</v>
      </c>
      <c r="K2727" s="4" t="s">
        <v>436</v>
      </c>
    </row>
    <row r="2728" spans="1:11" x14ac:dyDescent="0.25">
      <c r="A2728" s="4" t="s">
        <v>137</v>
      </c>
      <c r="B2728" s="4" t="s">
        <v>67</v>
      </c>
      <c r="C2728" s="3" t="s">
        <v>8</v>
      </c>
      <c r="D2728" s="3" t="s">
        <v>2631</v>
      </c>
      <c r="E2728" s="3" t="s">
        <v>13</v>
      </c>
      <c r="F2728" s="4" t="s">
        <v>3128</v>
      </c>
      <c r="G2728" s="5">
        <v>2500</v>
      </c>
      <c r="H2728" s="5">
        <v>303.74299999999999</v>
      </c>
      <c r="I2728" s="5">
        <v>2196.2570000000001</v>
      </c>
      <c r="J2728" s="4" t="s">
        <v>25</v>
      </c>
      <c r="K2728" s="4" t="s">
        <v>436</v>
      </c>
    </row>
    <row r="2729" spans="1:11" ht="24" x14ac:dyDescent="0.25">
      <c r="A2729" s="4" t="s">
        <v>137</v>
      </c>
      <c r="B2729" s="4" t="s">
        <v>67</v>
      </c>
      <c r="C2729" s="3" t="s">
        <v>8</v>
      </c>
      <c r="D2729" s="3" t="s">
        <v>4617</v>
      </c>
      <c r="E2729" s="3" t="s">
        <v>9</v>
      </c>
      <c r="F2729" s="4" t="s">
        <v>4618</v>
      </c>
      <c r="G2729" s="5">
        <v>100</v>
      </c>
      <c r="H2729" s="5">
        <v>95.494</v>
      </c>
      <c r="I2729" s="5">
        <v>4.5060000000000002</v>
      </c>
      <c r="J2729" s="4" t="s">
        <v>25</v>
      </c>
      <c r="K2729" s="4" t="s">
        <v>25</v>
      </c>
    </row>
    <row r="2730" spans="1:11" ht="24" x14ac:dyDescent="0.25">
      <c r="A2730" s="4" t="s">
        <v>137</v>
      </c>
      <c r="B2730" s="4" t="s">
        <v>67</v>
      </c>
      <c r="C2730" s="3" t="s">
        <v>8</v>
      </c>
      <c r="D2730" s="3" t="s">
        <v>4617</v>
      </c>
      <c r="E2730" s="3" t="s">
        <v>11</v>
      </c>
      <c r="F2730" s="4" t="s">
        <v>4618</v>
      </c>
      <c r="G2730" s="5">
        <v>107000</v>
      </c>
      <c r="H2730" s="5">
        <v>4869.1400000000003</v>
      </c>
      <c r="I2730" s="5">
        <v>102130.86</v>
      </c>
      <c r="J2730" s="4" t="s">
        <v>25</v>
      </c>
      <c r="K2730" s="4" t="s">
        <v>25</v>
      </c>
    </row>
    <row r="2731" spans="1:11" ht="24" x14ac:dyDescent="0.25">
      <c r="A2731" s="4" t="s">
        <v>137</v>
      </c>
      <c r="B2731" s="4" t="s">
        <v>67</v>
      </c>
      <c r="C2731" s="3" t="s">
        <v>8</v>
      </c>
      <c r="D2731" s="3" t="s">
        <v>4617</v>
      </c>
      <c r="E2731" s="3" t="s">
        <v>10</v>
      </c>
      <c r="F2731" s="4" t="s">
        <v>4618</v>
      </c>
      <c r="G2731" s="5">
        <v>850000</v>
      </c>
      <c r="H2731" s="5">
        <v>220363.764</v>
      </c>
      <c r="I2731" s="5">
        <v>629636.23600000003</v>
      </c>
      <c r="J2731" s="4" t="s">
        <v>25</v>
      </c>
      <c r="K2731" s="4" t="s">
        <v>25</v>
      </c>
    </row>
    <row r="2732" spans="1:11" ht="24" x14ac:dyDescent="0.25">
      <c r="A2732" s="4" t="s">
        <v>137</v>
      </c>
      <c r="B2732" s="4" t="s">
        <v>67</v>
      </c>
      <c r="C2732" s="3" t="s">
        <v>8</v>
      </c>
      <c r="D2732" s="3" t="s">
        <v>4617</v>
      </c>
      <c r="E2732" s="3" t="s">
        <v>13</v>
      </c>
      <c r="F2732" s="4" t="s">
        <v>4618</v>
      </c>
      <c r="G2732" s="5">
        <v>180</v>
      </c>
      <c r="H2732" s="5">
        <v>0</v>
      </c>
      <c r="I2732" s="5">
        <v>180</v>
      </c>
      <c r="J2732" s="4" t="s">
        <v>25</v>
      </c>
      <c r="K2732" s="4" t="s">
        <v>25</v>
      </c>
    </row>
    <row r="2733" spans="1:11" ht="24" x14ac:dyDescent="0.25">
      <c r="A2733" s="4" t="s">
        <v>137</v>
      </c>
      <c r="B2733" s="4" t="s">
        <v>67</v>
      </c>
      <c r="C2733" s="3" t="s">
        <v>8</v>
      </c>
      <c r="D2733" s="3" t="s">
        <v>4841</v>
      </c>
      <c r="E2733" s="3" t="s">
        <v>9</v>
      </c>
      <c r="F2733" s="4" t="s">
        <v>4842</v>
      </c>
      <c r="G2733" s="5">
        <v>100</v>
      </c>
      <c r="H2733" s="5">
        <v>85.944000000000003</v>
      </c>
      <c r="I2733" s="5">
        <v>14.055999999999997</v>
      </c>
      <c r="J2733" s="4" t="s">
        <v>25</v>
      </c>
      <c r="K2733" s="4" t="s">
        <v>25</v>
      </c>
    </row>
    <row r="2734" spans="1:11" ht="24" x14ac:dyDescent="0.25">
      <c r="A2734" s="4" t="s">
        <v>137</v>
      </c>
      <c r="B2734" s="4" t="s">
        <v>67</v>
      </c>
      <c r="C2734" s="3" t="s">
        <v>8</v>
      </c>
      <c r="D2734" s="3" t="s">
        <v>4841</v>
      </c>
      <c r="E2734" s="3" t="s">
        <v>11</v>
      </c>
      <c r="F2734" s="4" t="s">
        <v>4842</v>
      </c>
      <c r="G2734" s="5">
        <v>50000</v>
      </c>
      <c r="H2734" s="5">
        <v>0</v>
      </c>
      <c r="I2734" s="5">
        <v>50000</v>
      </c>
      <c r="J2734" s="4" t="s">
        <v>25</v>
      </c>
      <c r="K2734" s="4" t="s">
        <v>25</v>
      </c>
    </row>
    <row r="2735" spans="1:11" ht="24" x14ac:dyDescent="0.25">
      <c r="A2735" s="4" t="s">
        <v>137</v>
      </c>
      <c r="B2735" s="4" t="s">
        <v>67</v>
      </c>
      <c r="C2735" s="3" t="s">
        <v>8</v>
      </c>
      <c r="D2735" s="3" t="s">
        <v>4841</v>
      </c>
      <c r="E2735" s="3" t="s">
        <v>10</v>
      </c>
      <c r="F2735" s="4" t="s">
        <v>4842</v>
      </c>
      <c r="G2735" s="5">
        <v>449781</v>
      </c>
      <c r="H2735" s="5">
        <v>0</v>
      </c>
      <c r="I2735" s="5">
        <v>449781</v>
      </c>
      <c r="J2735" s="4" t="s">
        <v>25</v>
      </c>
      <c r="K2735" s="4" t="s">
        <v>25</v>
      </c>
    </row>
    <row r="2736" spans="1:11" ht="24" x14ac:dyDescent="0.25">
      <c r="A2736" s="4" t="s">
        <v>137</v>
      </c>
      <c r="B2736" s="4" t="s">
        <v>67</v>
      </c>
      <c r="C2736" s="3" t="s">
        <v>8</v>
      </c>
      <c r="D2736" s="3" t="s">
        <v>4841</v>
      </c>
      <c r="E2736" s="3" t="s">
        <v>13</v>
      </c>
      <c r="F2736" s="4" t="s">
        <v>4842</v>
      </c>
      <c r="G2736" s="5">
        <v>1547</v>
      </c>
      <c r="H2736" s="5">
        <v>0</v>
      </c>
      <c r="I2736" s="5">
        <v>1547</v>
      </c>
      <c r="J2736" s="4" t="s">
        <v>25</v>
      </c>
      <c r="K2736" s="4" t="s">
        <v>25</v>
      </c>
    </row>
    <row r="2737" spans="1:11" ht="24" x14ac:dyDescent="0.25">
      <c r="A2737" s="4" t="s">
        <v>137</v>
      </c>
      <c r="B2737" s="4" t="s">
        <v>67</v>
      </c>
      <c r="C2737" s="3" t="s">
        <v>8</v>
      </c>
      <c r="D2737" s="3" t="s">
        <v>4671</v>
      </c>
      <c r="E2737" s="3" t="s">
        <v>9</v>
      </c>
      <c r="F2737" s="4" t="s">
        <v>4672</v>
      </c>
      <c r="G2737" s="5">
        <v>100</v>
      </c>
      <c r="H2737" s="5">
        <v>85.944000000000003</v>
      </c>
      <c r="I2737" s="5">
        <v>14.055999999999997</v>
      </c>
      <c r="J2737" s="4" t="s">
        <v>25</v>
      </c>
      <c r="K2737" s="4" t="s">
        <v>436</v>
      </c>
    </row>
    <row r="2738" spans="1:11" ht="24" x14ac:dyDescent="0.25">
      <c r="A2738" s="4" t="s">
        <v>137</v>
      </c>
      <c r="B2738" s="4" t="s">
        <v>67</v>
      </c>
      <c r="C2738" s="3" t="s">
        <v>8</v>
      </c>
      <c r="D2738" s="3" t="s">
        <v>4671</v>
      </c>
      <c r="E2738" s="3" t="s">
        <v>11</v>
      </c>
      <c r="F2738" s="4" t="s">
        <v>4672</v>
      </c>
      <c r="G2738" s="5">
        <v>60000</v>
      </c>
      <c r="H2738" s="5">
        <v>0</v>
      </c>
      <c r="I2738" s="5">
        <v>60000</v>
      </c>
      <c r="J2738" s="4" t="s">
        <v>25</v>
      </c>
      <c r="K2738" s="4" t="s">
        <v>436</v>
      </c>
    </row>
    <row r="2739" spans="1:11" ht="24" x14ac:dyDescent="0.25">
      <c r="A2739" s="4" t="s">
        <v>137</v>
      </c>
      <c r="B2739" s="4" t="s">
        <v>67</v>
      </c>
      <c r="C2739" s="3" t="s">
        <v>8</v>
      </c>
      <c r="D2739" s="3" t="s">
        <v>4671</v>
      </c>
      <c r="E2739" s="3" t="s">
        <v>10</v>
      </c>
      <c r="F2739" s="4" t="s">
        <v>4672</v>
      </c>
      <c r="G2739" s="5">
        <v>300000</v>
      </c>
      <c r="H2739" s="5">
        <v>0</v>
      </c>
      <c r="I2739" s="5">
        <v>300000</v>
      </c>
      <c r="J2739" s="4" t="s">
        <v>25</v>
      </c>
      <c r="K2739" s="4" t="s">
        <v>436</v>
      </c>
    </row>
    <row r="2740" spans="1:11" ht="24" x14ac:dyDescent="0.25">
      <c r="A2740" s="4" t="s">
        <v>137</v>
      </c>
      <c r="B2740" s="4" t="s">
        <v>67</v>
      </c>
      <c r="C2740" s="3" t="s">
        <v>8</v>
      </c>
      <c r="D2740" s="3" t="s">
        <v>4671</v>
      </c>
      <c r="E2740" s="3" t="s">
        <v>13</v>
      </c>
      <c r="F2740" s="4" t="s">
        <v>4672</v>
      </c>
      <c r="G2740" s="5">
        <v>1328</v>
      </c>
      <c r="H2740" s="5">
        <v>0</v>
      </c>
      <c r="I2740" s="5">
        <v>1328</v>
      </c>
      <c r="J2740" s="4" t="s">
        <v>25</v>
      </c>
      <c r="K2740" s="4" t="s">
        <v>436</v>
      </c>
    </row>
    <row r="2741" spans="1:11" ht="24" x14ac:dyDescent="0.25">
      <c r="A2741" s="4" t="s">
        <v>137</v>
      </c>
      <c r="B2741" s="4" t="s">
        <v>67</v>
      </c>
      <c r="C2741" s="3" t="s">
        <v>8</v>
      </c>
      <c r="D2741" s="3" t="s">
        <v>4673</v>
      </c>
      <c r="E2741" s="3" t="s">
        <v>9</v>
      </c>
      <c r="F2741" s="4" t="s">
        <v>4674</v>
      </c>
      <c r="G2741" s="5">
        <v>100</v>
      </c>
      <c r="H2741" s="5">
        <v>81.17</v>
      </c>
      <c r="I2741" s="5">
        <v>18.829999999999998</v>
      </c>
      <c r="J2741" s="4" t="s">
        <v>25</v>
      </c>
      <c r="K2741" s="4" t="s">
        <v>25</v>
      </c>
    </row>
    <row r="2742" spans="1:11" ht="24" x14ac:dyDescent="0.25">
      <c r="A2742" s="4" t="s">
        <v>137</v>
      </c>
      <c r="B2742" s="4" t="s">
        <v>67</v>
      </c>
      <c r="C2742" s="3" t="s">
        <v>8</v>
      </c>
      <c r="D2742" s="3" t="s">
        <v>4673</v>
      </c>
      <c r="E2742" s="3" t="s">
        <v>11</v>
      </c>
      <c r="F2742" s="4" t="s">
        <v>4674</v>
      </c>
      <c r="G2742" s="5">
        <v>60000</v>
      </c>
      <c r="H2742" s="5">
        <v>0</v>
      </c>
      <c r="I2742" s="5">
        <v>60000</v>
      </c>
      <c r="J2742" s="4" t="s">
        <v>25</v>
      </c>
      <c r="K2742" s="4" t="s">
        <v>25</v>
      </c>
    </row>
    <row r="2743" spans="1:11" ht="24" x14ac:dyDescent="0.25">
      <c r="A2743" s="4" t="s">
        <v>137</v>
      </c>
      <c r="B2743" s="4" t="s">
        <v>67</v>
      </c>
      <c r="C2743" s="3" t="s">
        <v>8</v>
      </c>
      <c r="D2743" s="3" t="s">
        <v>4673</v>
      </c>
      <c r="E2743" s="3" t="s">
        <v>10</v>
      </c>
      <c r="F2743" s="4" t="s">
        <v>4674</v>
      </c>
      <c r="G2743" s="5">
        <v>348915</v>
      </c>
      <c r="H2743" s="5">
        <v>0</v>
      </c>
      <c r="I2743" s="5">
        <v>348915</v>
      </c>
      <c r="J2743" s="4" t="s">
        <v>25</v>
      </c>
      <c r="K2743" s="4" t="s">
        <v>25</v>
      </c>
    </row>
    <row r="2744" spans="1:11" ht="24" x14ac:dyDescent="0.25">
      <c r="A2744" s="4" t="s">
        <v>137</v>
      </c>
      <c r="B2744" s="4" t="s">
        <v>67</v>
      </c>
      <c r="C2744" s="3" t="s">
        <v>8</v>
      </c>
      <c r="D2744" s="3" t="s">
        <v>4673</v>
      </c>
      <c r="E2744" s="3" t="s">
        <v>13</v>
      </c>
      <c r="F2744" s="4" t="s">
        <v>4674</v>
      </c>
      <c r="G2744" s="5">
        <v>2413</v>
      </c>
      <c r="H2744" s="5">
        <v>923.51800000000003</v>
      </c>
      <c r="I2744" s="5">
        <v>1489.482</v>
      </c>
      <c r="J2744" s="4" t="s">
        <v>25</v>
      </c>
      <c r="K2744" s="4" t="s">
        <v>25</v>
      </c>
    </row>
    <row r="2745" spans="1:11" ht="24" x14ac:dyDescent="0.25">
      <c r="A2745" s="4" t="s">
        <v>137</v>
      </c>
      <c r="B2745" s="4" t="s">
        <v>67</v>
      </c>
      <c r="C2745" s="3" t="s">
        <v>8</v>
      </c>
      <c r="D2745" s="3" t="s">
        <v>4843</v>
      </c>
      <c r="E2745" s="3" t="s">
        <v>9</v>
      </c>
      <c r="F2745" s="4" t="s">
        <v>4844</v>
      </c>
      <c r="G2745" s="5">
        <v>100</v>
      </c>
      <c r="H2745" s="5">
        <v>0</v>
      </c>
      <c r="I2745" s="5">
        <v>100</v>
      </c>
      <c r="J2745" s="4" t="s">
        <v>25</v>
      </c>
      <c r="K2745" s="4" t="s">
        <v>25</v>
      </c>
    </row>
    <row r="2746" spans="1:11" ht="24" x14ac:dyDescent="0.25">
      <c r="A2746" s="4" t="s">
        <v>137</v>
      </c>
      <c r="B2746" s="4" t="s">
        <v>67</v>
      </c>
      <c r="C2746" s="3" t="s">
        <v>8</v>
      </c>
      <c r="D2746" s="3" t="s">
        <v>4843</v>
      </c>
      <c r="E2746" s="3" t="s">
        <v>11</v>
      </c>
      <c r="F2746" s="4" t="s">
        <v>4844</v>
      </c>
      <c r="G2746" s="5">
        <v>25781</v>
      </c>
      <c r="H2746" s="5">
        <v>0</v>
      </c>
      <c r="I2746" s="5">
        <v>25781</v>
      </c>
      <c r="J2746" s="4" t="s">
        <v>25</v>
      </c>
      <c r="K2746" s="4" t="s">
        <v>25</v>
      </c>
    </row>
    <row r="2747" spans="1:11" ht="24" x14ac:dyDescent="0.25">
      <c r="A2747" s="4" t="s">
        <v>137</v>
      </c>
      <c r="B2747" s="4" t="s">
        <v>67</v>
      </c>
      <c r="C2747" s="3" t="s">
        <v>8</v>
      </c>
      <c r="D2747" s="3" t="s">
        <v>4843</v>
      </c>
      <c r="E2747" s="3" t="s">
        <v>10</v>
      </c>
      <c r="F2747" s="4" t="s">
        <v>4844</v>
      </c>
      <c r="G2747" s="5">
        <v>135000</v>
      </c>
      <c r="H2747" s="5">
        <v>0</v>
      </c>
      <c r="I2747" s="5">
        <v>135000</v>
      </c>
      <c r="J2747" s="4" t="s">
        <v>25</v>
      </c>
      <c r="K2747" s="4" t="s">
        <v>25</v>
      </c>
    </row>
    <row r="2748" spans="1:11" ht="24" x14ac:dyDescent="0.25">
      <c r="A2748" s="4" t="s">
        <v>137</v>
      </c>
      <c r="B2748" s="4" t="s">
        <v>69</v>
      </c>
      <c r="C2748" s="3" t="s">
        <v>8</v>
      </c>
      <c r="D2748" s="3" t="s">
        <v>89</v>
      </c>
      <c r="E2748" s="3" t="s">
        <v>11</v>
      </c>
      <c r="F2748" s="4" t="s">
        <v>2462</v>
      </c>
      <c r="G2748" s="5">
        <v>21847</v>
      </c>
      <c r="H2748" s="5">
        <v>0</v>
      </c>
      <c r="I2748" s="5">
        <v>21847</v>
      </c>
      <c r="J2748" s="4" t="s">
        <v>28</v>
      </c>
      <c r="K2748" s="4" t="s">
        <v>29</v>
      </c>
    </row>
    <row r="2749" spans="1:11" ht="24" x14ac:dyDescent="0.25">
      <c r="A2749" s="4" t="s">
        <v>137</v>
      </c>
      <c r="B2749" s="4" t="s">
        <v>69</v>
      </c>
      <c r="C2749" s="3" t="s">
        <v>8</v>
      </c>
      <c r="D2749" s="3" t="s">
        <v>4619</v>
      </c>
      <c r="E2749" s="3" t="s">
        <v>9</v>
      </c>
      <c r="F2749" s="4" t="s">
        <v>4620</v>
      </c>
      <c r="G2749" s="5">
        <v>200</v>
      </c>
      <c r="H2749" s="5">
        <v>81.17</v>
      </c>
      <c r="I2749" s="5">
        <v>118.83</v>
      </c>
      <c r="J2749" s="4" t="s">
        <v>450</v>
      </c>
      <c r="K2749" s="4" t="s">
        <v>1874</v>
      </c>
    </row>
    <row r="2750" spans="1:11" ht="24" x14ac:dyDescent="0.25">
      <c r="A2750" s="4" t="s">
        <v>137</v>
      </c>
      <c r="B2750" s="4" t="s">
        <v>69</v>
      </c>
      <c r="C2750" s="3" t="s">
        <v>8</v>
      </c>
      <c r="D2750" s="3" t="s">
        <v>4619</v>
      </c>
      <c r="E2750" s="3" t="s">
        <v>11</v>
      </c>
      <c r="F2750" s="4" t="s">
        <v>4620</v>
      </c>
      <c r="G2750" s="5">
        <v>117937</v>
      </c>
      <c r="H2750" s="5">
        <v>35794.112000000001</v>
      </c>
      <c r="I2750" s="5">
        <v>82142.888000000006</v>
      </c>
      <c r="J2750" s="4" t="s">
        <v>450</v>
      </c>
      <c r="K2750" s="4" t="s">
        <v>1874</v>
      </c>
    </row>
    <row r="2751" spans="1:11" ht="24" x14ac:dyDescent="0.25">
      <c r="A2751" s="4" t="s">
        <v>137</v>
      </c>
      <c r="B2751" s="4" t="s">
        <v>69</v>
      </c>
      <c r="C2751" s="3" t="s">
        <v>8</v>
      </c>
      <c r="D2751" s="3" t="s">
        <v>4619</v>
      </c>
      <c r="E2751" s="3" t="s">
        <v>10</v>
      </c>
      <c r="F2751" s="4" t="s">
        <v>4620</v>
      </c>
      <c r="G2751" s="5">
        <v>1000000</v>
      </c>
      <c r="H2751" s="5">
        <v>975024.64399999997</v>
      </c>
      <c r="I2751" s="5">
        <v>24975.356000000029</v>
      </c>
      <c r="J2751" s="4" t="s">
        <v>450</v>
      </c>
      <c r="K2751" s="4" t="s">
        <v>1874</v>
      </c>
    </row>
    <row r="2752" spans="1:11" ht="24" x14ac:dyDescent="0.25">
      <c r="A2752" s="4" t="s">
        <v>137</v>
      </c>
      <c r="B2752" s="4" t="s">
        <v>69</v>
      </c>
      <c r="C2752" s="3" t="s">
        <v>8</v>
      </c>
      <c r="D2752" s="3" t="s">
        <v>4619</v>
      </c>
      <c r="E2752" s="3" t="s">
        <v>13</v>
      </c>
      <c r="F2752" s="4" t="s">
        <v>4620</v>
      </c>
      <c r="G2752" s="5">
        <v>835</v>
      </c>
      <c r="H2752" s="5">
        <v>422.58499999999998</v>
      </c>
      <c r="I2752" s="5">
        <v>412.41500000000002</v>
      </c>
      <c r="J2752" s="4" t="s">
        <v>450</v>
      </c>
      <c r="K2752" s="4" t="s">
        <v>1874</v>
      </c>
    </row>
    <row r="2753" spans="1:11" ht="24" x14ac:dyDescent="0.25">
      <c r="A2753" s="4" t="s">
        <v>137</v>
      </c>
      <c r="B2753" s="4" t="s">
        <v>69</v>
      </c>
      <c r="C2753" s="3" t="s">
        <v>8</v>
      </c>
      <c r="D2753" s="3" t="s">
        <v>4675</v>
      </c>
      <c r="E2753" s="3" t="s">
        <v>9</v>
      </c>
      <c r="F2753" s="4" t="s">
        <v>4676</v>
      </c>
      <c r="G2753" s="5">
        <v>100</v>
      </c>
      <c r="H2753" s="5">
        <v>81.17</v>
      </c>
      <c r="I2753" s="5">
        <v>18.829999999999998</v>
      </c>
      <c r="J2753" s="4" t="s">
        <v>222</v>
      </c>
      <c r="K2753" s="4" t="s">
        <v>222</v>
      </c>
    </row>
    <row r="2754" spans="1:11" ht="24" x14ac:dyDescent="0.25">
      <c r="A2754" s="4" t="s">
        <v>137</v>
      </c>
      <c r="B2754" s="4" t="s">
        <v>69</v>
      </c>
      <c r="C2754" s="3" t="s">
        <v>8</v>
      </c>
      <c r="D2754" s="3" t="s">
        <v>4675</v>
      </c>
      <c r="E2754" s="3" t="s">
        <v>11</v>
      </c>
      <c r="F2754" s="4" t="s">
        <v>4676</v>
      </c>
      <c r="G2754" s="5">
        <v>85579</v>
      </c>
      <c r="H2754" s="5">
        <v>0</v>
      </c>
      <c r="I2754" s="5">
        <v>85579</v>
      </c>
      <c r="J2754" s="4" t="s">
        <v>222</v>
      </c>
      <c r="K2754" s="4" t="s">
        <v>222</v>
      </c>
    </row>
    <row r="2755" spans="1:11" ht="24" x14ac:dyDescent="0.25">
      <c r="A2755" s="4" t="s">
        <v>137</v>
      </c>
      <c r="B2755" s="4" t="s">
        <v>69</v>
      </c>
      <c r="C2755" s="3" t="s">
        <v>8</v>
      </c>
      <c r="D2755" s="3" t="s">
        <v>4675</v>
      </c>
      <c r="E2755" s="3" t="s">
        <v>10</v>
      </c>
      <c r="F2755" s="4" t="s">
        <v>4676</v>
      </c>
      <c r="G2755" s="5">
        <v>901334</v>
      </c>
      <c r="H2755" s="5">
        <v>438684.538</v>
      </c>
      <c r="I2755" s="5">
        <v>462649.462</v>
      </c>
      <c r="J2755" s="4" t="s">
        <v>222</v>
      </c>
      <c r="K2755" s="4" t="s">
        <v>222</v>
      </c>
    </row>
    <row r="2756" spans="1:11" ht="24" x14ac:dyDescent="0.25">
      <c r="A2756" s="4" t="s">
        <v>137</v>
      </c>
      <c r="B2756" s="4" t="s">
        <v>69</v>
      </c>
      <c r="C2756" s="3" t="s">
        <v>8</v>
      </c>
      <c r="D2756" s="3" t="s">
        <v>4675</v>
      </c>
      <c r="E2756" s="3" t="s">
        <v>13</v>
      </c>
      <c r="F2756" s="4" t="s">
        <v>4676</v>
      </c>
      <c r="G2756" s="5">
        <v>835</v>
      </c>
      <c r="H2756" s="5">
        <v>117.38500000000001</v>
      </c>
      <c r="I2756" s="5">
        <v>717.61500000000001</v>
      </c>
      <c r="J2756" s="4" t="s">
        <v>222</v>
      </c>
      <c r="K2756" s="4" t="s">
        <v>222</v>
      </c>
    </row>
    <row r="2757" spans="1:11" ht="24" x14ac:dyDescent="0.25">
      <c r="A2757" s="4" t="s">
        <v>137</v>
      </c>
      <c r="B2757" s="4" t="s">
        <v>69</v>
      </c>
      <c r="C2757" s="3" t="s">
        <v>8</v>
      </c>
      <c r="D2757" s="3" t="s">
        <v>4845</v>
      </c>
      <c r="E2757" s="3" t="s">
        <v>10</v>
      </c>
      <c r="F2757" s="4" t="s">
        <v>4846</v>
      </c>
      <c r="G2757" s="5">
        <v>600300</v>
      </c>
      <c r="H2757" s="5">
        <v>0</v>
      </c>
      <c r="I2757" s="5">
        <v>600300</v>
      </c>
      <c r="J2757" s="4" t="s">
        <v>28</v>
      </c>
      <c r="K2757" s="4" t="s">
        <v>29</v>
      </c>
    </row>
    <row r="2758" spans="1:11" ht="24" x14ac:dyDescent="0.25">
      <c r="A2758" s="4" t="s">
        <v>137</v>
      </c>
      <c r="B2758" s="4" t="s">
        <v>69</v>
      </c>
      <c r="C2758" s="3" t="s">
        <v>8</v>
      </c>
      <c r="D2758" s="3" t="s">
        <v>4845</v>
      </c>
      <c r="E2758" s="3" t="s">
        <v>13</v>
      </c>
      <c r="F2758" s="4" t="s">
        <v>4846</v>
      </c>
      <c r="G2758" s="5">
        <v>521</v>
      </c>
      <c r="H2758" s="5">
        <v>0</v>
      </c>
      <c r="I2758" s="5">
        <v>521</v>
      </c>
      <c r="J2758" s="4" t="s">
        <v>28</v>
      </c>
      <c r="K2758" s="4" t="s">
        <v>29</v>
      </c>
    </row>
    <row r="2759" spans="1:11" x14ac:dyDescent="0.25">
      <c r="A2759" s="4" t="s">
        <v>137</v>
      </c>
      <c r="B2759" s="4" t="s">
        <v>70</v>
      </c>
      <c r="C2759" s="3" t="s">
        <v>8</v>
      </c>
      <c r="D2759" s="3" t="s">
        <v>160</v>
      </c>
      <c r="E2759" s="3" t="s">
        <v>11</v>
      </c>
      <c r="F2759" s="4" t="s">
        <v>2463</v>
      </c>
      <c r="G2759" s="5">
        <v>608819</v>
      </c>
      <c r="H2759" s="5">
        <v>319601.31199999998</v>
      </c>
      <c r="I2759" s="5">
        <v>289217.68800000002</v>
      </c>
      <c r="J2759" s="4" t="s">
        <v>30</v>
      </c>
      <c r="K2759" s="4" t="s">
        <v>31</v>
      </c>
    </row>
    <row r="2760" spans="1:11" ht="24" x14ac:dyDescent="0.25">
      <c r="A2760" s="4" t="s">
        <v>137</v>
      </c>
      <c r="B2760" s="4" t="s">
        <v>70</v>
      </c>
      <c r="C2760" s="3" t="s">
        <v>8</v>
      </c>
      <c r="D2760" s="3" t="s">
        <v>3129</v>
      </c>
      <c r="E2760" s="3" t="s">
        <v>11</v>
      </c>
      <c r="F2760" s="4" t="s">
        <v>3130</v>
      </c>
      <c r="G2760" s="5">
        <v>2766</v>
      </c>
      <c r="H2760" s="5">
        <v>2252.5610000000001</v>
      </c>
      <c r="I2760" s="5">
        <v>513.43899999999985</v>
      </c>
      <c r="J2760" s="4" t="s">
        <v>234</v>
      </c>
      <c r="K2760" s="4" t="s">
        <v>510</v>
      </c>
    </row>
    <row r="2761" spans="1:11" x14ac:dyDescent="0.25">
      <c r="A2761" s="4" t="s">
        <v>137</v>
      </c>
      <c r="B2761" s="4" t="s">
        <v>70</v>
      </c>
      <c r="C2761" s="3" t="s">
        <v>8</v>
      </c>
      <c r="D2761" s="3" t="s">
        <v>4621</v>
      </c>
      <c r="E2761" s="3" t="s">
        <v>9</v>
      </c>
      <c r="F2761" s="4" t="s">
        <v>4622</v>
      </c>
      <c r="G2761" s="5">
        <v>113</v>
      </c>
      <c r="H2761" s="5">
        <v>71.62</v>
      </c>
      <c r="I2761" s="5">
        <v>41.379999999999995</v>
      </c>
      <c r="J2761" s="4" t="s">
        <v>30</v>
      </c>
      <c r="K2761" s="4" t="s">
        <v>31</v>
      </c>
    </row>
    <row r="2762" spans="1:11" x14ac:dyDescent="0.25">
      <c r="A2762" s="4" t="s">
        <v>137</v>
      </c>
      <c r="B2762" s="4" t="s">
        <v>70</v>
      </c>
      <c r="C2762" s="3" t="s">
        <v>8</v>
      </c>
      <c r="D2762" s="3" t="s">
        <v>4621</v>
      </c>
      <c r="E2762" s="3" t="s">
        <v>11</v>
      </c>
      <c r="F2762" s="4" t="s">
        <v>4622</v>
      </c>
      <c r="G2762" s="5">
        <v>130000</v>
      </c>
      <c r="H2762" s="5">
        <v>33434.379999999997</v>
      </c>
      <c r="I2762" s="5">
        <v>96565.62</v>
      </c>
      <c r="J2762" s="4" t="s">
        <v>30</v>
      </c>
      <c r="K2762" s="4" t="s">
        <v>31</v>
      </c>
    </row>
    <row r="2763" spans="1:11" x14ac:dyDescent="0.25">
      <c r="A2763" s="4" t="s">
        <v>137</v>
      </c>
      <c r="B2763" s="4" t="s">
        <v>70</v>
      </c>
      <c r="C2763" s="3" t="s">
        <v>8</v>
      </c>
      <c r="D2763" s="3" t="s">
        <v>4621</v>
      </c>
      <c r="E2763" s="3" t="s">
        <v>10</v>
      </c>
      <c r="F2763" s="4" t="s">
        <v>4622</v>
      </c>
      <c r="G2763" s="5">
        <v>1286478</v>
      </c>
      <c r="H2763" s="5">
        <v>453226.56199999998</v>
      </c>
      <c r="I2763" s="5">
        <v>833251.43800000008</v>
      </c>
      <c r="J2763" s="4" t="s">
        <v>30</v>
      </c>
      <c r="K2763" s="4" t="s">
        <v>31</v>
      </c>
    </row>
    <row r="2764" spans="1:11" x14ac:dyDescent="0.25">
      <c r="A2764" s="4" t="s">
        <v>137</v>
      </c>
      <c r="B2764" s="4" t="s">
        <v>70</v>
      </c>
      <c r="C2764" s="3" t="s">
        <v>8</v>
      </c>
      <c r="D2764" s="3" t="s">
        <v>4522</v>
      </c>
      <c r="E2764" s="3" t="s">
        <v>9</v>
      </c>
      <c r="F2764" s="4" t="s">
        <v>4523</v>
      </c>
      <c r="G2764" s="5">
        <v>106</v>
      </c>
      <c r="H2764" s="5">
        <v>71.62</v>
      </c>
      <c r="I2764" s="5">
        <v>34.379999999999995</v>
      </c>
      <c r="J2764" s="4" t="s">
        <v>234</v>
      </c>
      <c r="K2764" s="4" t="s">
        <v>510</v>
      </c>
    </row>
    <row r="2765" spans="1:11" x14ac:dyDescent="0.25">
      <c r="A2765" s="4" t="s">
        <v>137</v>
      </c>
      <c r="B2765" s="4" t="s">
        <v>70</v>
      </c>
      <c r="C2765" s="3" t="s">
        <v>8</v>
      </c>
      <c r="D2765" s="3" t="s">
        <v>4522</v>
      </c>
      <c r="E2765" s="3" t="s">
        <v>11</v>
      </c>
      <c r="F2765" s="4" t="s">
        <v>4523</v>
      </c>
      <c r="G2765" s="5">
        <v>171721</v>
      </c>
      <c r="H2765" s="5">
        <v>58095.735999999997</v>
      </c>
      <c r="I2765" s="5">
        <v>113625.264</v>
      </c>
      <c r="J2765" s="4" t="s">
        <v>234</v>
      </c>
      <c r="K2765" s="4" t="s">
        <v>510</v>
      </c>
    </row>
    <row r="2766" spans="1:11" x14ac:dyDescent="0.25">
      <c r="A2766" s="4" t="s">
        <v>137</v>
      </c>
      <c r="B2766" s="4" t="s">
        <v>70</v>
      </c>
      <c r="C2766" s="3" t="s">
        <v>8</v>
      </c>
      <c r="D2766" s="3" t="s">
        <v>4522</v>
      </c>
      <c r="E2766" s="3" t="s">
        <v>10</v>
      </c>
      <c r="F2766" s="4" t="s">
        <v>4523</v>
      </c>
      <c r="G2766" s="5">
        <v>750414</v>
      </c>
      <c r="H2766" s="5">
        <v>193945.704</v>
      </c>
      <c r="I2766" s="5">
        <v>556468.29599999997</v>
      </c>
      <c r="J2766" s="4" t="s">
        <v>234</v>
      </c>
      <c r="K2766" s="4" t="s">
        <v>510</v>
      </c>
    </row>
    <row r="2767" spans="1:11" x14ac:dyDescent="0.25">
      <c r="A2767" s="4" t="s">
        <v>137</v>
      </c>
      <c r="B2767" s="4" t="s">
        <v>70</v>
      </c>
      <c r="C2767" s="3" t="s">
        <v>8</v>
      </c>
      <c r="D2767" s="3" t="s">
        <v>4522</v>
      </c>
      <c r="E2767" s="3" t="s">
        <v>13</v>
      </c>
      <c r="F2767" s="4" t="s">
        <v>4523</v>
      </c>
      <c r="G2767" s="5">
        <v>1000</v>
      </c>
      <c r="H2767" s="5">
        <v>867.83199999999999</v>
      </c>
      <c r="I2767" s="5">
        <v>132.16800000000001</v>
      </c>
      <c r="J2767" s="4" t="s">
        <v>234</v>
      </c>
      <c r="K2767" s="4" t="s">
        <v>510</v>
      </c>
    </row>
    <row r="2768" spans="1:11" ht="24" x14ac:dyDescent="0.25">
      <c r="A2768" s="4" t="s">
        <v>137</v>
      </c>
      <c r="B2768" s="4" t="s">
        <v>70</v>
      </c>
      <c r="C2768" s="3" t="s">
        <v>8</v>
      </c>
      <c r="D2768" s="3" t="s">
        <v>4847</v>
      </c>
      <c r="E2768" s="3" t="s">
        <v>10</v>
      </c>
      <c r="F2768" s="4" t="s">
        <v>4848</v>
      </c>
      <c r="G2768" s="5">
        <v>150000</v>
      </c>
      <c r="H2768" s="5">
        <v>0</v>
      </c>
      <c r="I2768" s="5">
        <v>150000</v>
      </c>
      <c r="J2768" s="4" t="s">
        <v>30</v>
      </c>
      <c r="K2768" s="4" t="s">
        <v>524</v>
      </c>
    </row>
    <row r="2769" spans="1:11" ht="24" x14ac:dyDescent="0.25">
      <c r="A2769" s="4" t="s">
        <v>137</v>
      </c>
      <c r="B2769" s="4" t="s">
        <v>70</v>
      </c>
      <c r="C2769" s="3" t="s">
        <v>8</v>
      </c>
      <c r="D2769" s="3" t="s">
        <v>4847</v>
      </c>
      <c r="E2769" s="3" t="s">
        <v>13</v>
      </c>
      <c r="F2769" s="4" t="s">
        <v>4848</v>
      </c>
      <c r="G2769" s="5">
        <v>807</v>
      </c>
      <c r="H2769" s="5">
        <v>0</v>
      </c>
      <c r="I2769" s="5">
        <v>807</v>
      </c>
      <c r="J2769" s="4" t="s">
        <v>30</v>
      </c>
      <c r="K2769" s="4" t="s">
        <v>524</v>
      </c>
    </row>
    <row r="2770" spans="1:11" ht="24" x14ac:dyDescent="0.25">
      <c r="A2770" s="4" t="s">
        <v>137</v>
      </c>
      <c r="B2770" s="4" t="s">
        <v>70</v>
      </c>
      <c r="C2770" s="3" t="s">
        <v>8</v>
      </c>
      <c r="D2770" s="3" t="s">
        <v>4849</v>
      </c>
      <c r="E2770" s="3" t="s">
        <v>9</v>
      </c>
      <c r="F2770" s="4" t="s">
        <v>4850</v>
      </c>
      <c r="G2770" s="5">
        <v>100</v>
      </c>
      <c r="H2770" s="5">
        <v>0</v>
      </c>
      <c r="I2770" s="5">
        <v>100</v>
      </c>
      <c r="J2770" s="4" t="s">
        <v>226</v>
      </c>
      <c r="K2770" s="4" t="s">
        <v>1847</v>
      </c>
    </row>
    <row r="2771" spans="1:11" ht="24" x14ac:dyDescent="0.25">
      <c r="A2771" s="4" t="s">
        <v>137</v>
      </c>
      <c r="B2771" s="4" t="s">
        <v>70</v>
      </c>
      <c r="C2771" s="3" t="s">
        <v>8</v>
      </c>
      <c r="D2771" s="3" t="s">
        <v>4849</v>
      </c>
      <c r="E2771" s="3" t="s">
        <v>11</v>
      </c>
      <c r="F2771" s="4" t="s">
        <v>4850</v>
      </c>
      <c r="G2771" s="5">
        <v>68968</v>
      </c>
      <c r="H2771" s="5">
        <v>0</v>
      </c>
      <c r="I2771" s="5">
        <v>68968</v>
      </c>
      <c r="J2771" s="4" t="s">
        <v>226</v>
      </c>
      <c r="K2771" s="4" t="s">
        <v>1847</v>
      </c>
    </row>
    <row r="2772" spans="1:11" ht="24" x14ac:dyDescent="0.25">
      <c r="A2772" s="4" t="s">
        <v>137</v>
      </c>
      <c r="B2772" s="4" t="s">
        <v>70</v>
      </c>
      <c r="C2772" s="3" t="s">
        <v>8</v>
      </c>
      <c r="D2772" s="3" t="s">
        <v>4849</v>
      </c>
      <c r="E2772" s="3" t="s">
        <v>10</v>
      </c>
      <c r="F2772" s="4" t="s">
        <v>4850</v>
      </c>
      <c r="G2772" s="5">
        <v>150000</v>
      </c>
      <c r="H2772" s="5">
        <v>0</v>
      </c>
      <c r="I2772" s="5">
        <v>150000</v>
      </c>
      <c r="J2772" s="4" t="s">
        <v>226</v>
      </c>
      <c r="K2772" s="4" t="s">
        <v>1847</v>
      </c>
    </row>
    <row r="2773" spans="1:11" ht="24" x14ac:dyDescent="0.25">
      <c r="A2773" s="4" t="s">
        <v>137</v>
      </c>
      <c r="B2773" s="4" t="s">
        <v>70</v>
      </c>
      <c r="C2773" s="3" t="s">
        <v>8</v>
      </c>
      <c r="D2773" s="3" t="s">
        <v>4849</v>
      </c>
      <c r="E2773" s="3" t="s">
        <v>13</v>
      </c>
      <c r="F2773" s="4" t="s">
        <v>4850</v>
      </c>
      <c r="G2773" s="5">
        <v>1853</v>
      </c>
      <c r="H2773" s="5">
        <v>0</v>
      </c>
      <c r="I2773" s="5">
        <v>1853</v>
      </c>
      <c r="J2773" s="4" t="s">
        <v>226</v>
      </c>
      <c r="K2773" s="4" t="s">
        <v>1847</v>
      </c>
    </row>
    <row r="2774" spans="1:11" ht="24" x14ac:dyDescent="0.25">
      <c r="A2774" s="4" t="s">
        <v>137</v>
      </c>
      <c r="B2774" s="4" t="s">
        <v>71</v>
      </c>
      <c r="C2774" s="3" t="s">
        <v>8</v>
      </c>
      <c r="D2774" s="3" t="s">
        <v>14</v>
      </c>
      <c r="E2774" s="3" t="s">
        <v>10</v>
      </c>
      <c r="F2774" s="4" t="s">
        <v>79</v>
      </c>
      <c r="G2774" s="5">
        <v>90000</v>
      </c>
      <c r="H2774" s="5">
        <v>28128.625</v>
      </c>
      <c r="I2774" s="5">
        <v>61871.375</v>
      </c>
      <c r="J2774" s="4" t="s">
        <v>32</v>
      </c>
      <c r="K2774" s="4" t="s">
        <v>33</v>
      </c>
    </row>
    <row r="2775" spans="1:11" ht="24" x14ac:dyDescent="0.25">
      <c r="A2775" s="4" t="s">
        <v>137</v>
      </c>
      <c r="B2775" s="4" t="s">
        <v>71</v>
      </c>
      <c r="C2775" s="3" t="s">
        <v>8</v>
      </c>
      <c r="D2775" s="3" t="s">
        <v>15</v>
      </c>
      <c r="E2775" s="3" t="s">
        <v>10</v>
      </c>
      <c r="F2775" s="4" t="s">
        <v>80</v>
      </c>
      <c r="G2775" s="5">
        <v>205000</v>
      </c>
      <c r="H2775" s="5">
        <v>126192.393</v>
      </c>
      <c r="I2775" s="5">
        <v>78807.607000000004</v>
      </c>
      <c r="J2775" s="4" t="s">
        <v>34</v>
      </c>
      <c r="K2775" s="4" t="s">
        <v>34</v>
      </c>
    </row>
    <row r="2776" spans="1:11" ht="24" x14ac:dyDescent="0.25">
      <c r="A2776" s="4" t="s">
        <v>137</v>
      </c>
      <c r="B2776" s="4" t="s">
        <v>71</v>
      </c>
      <c r="C2776" s="3" t="s">
        <v>8</v>
      </c>
      <c r="D2776" s="3" t="s">
        <v>81</v>
      </c>
      <c r="E2776" s="3" t="s">
        <v>11</v>
      </c>
      <c r="F2776" s="4" t="s">
        <v>82</v>
      </c>
      <c r="G2776" s="5">
        <v>644954</v>
      </c>
      <c r="H2776" s="5">
        <v>503135.45299999998</v>
      </c>
      <c r="I2776" s="5">
        <v>141818.54700000002</v>
      </c>
      <c r="J2776" s="4" t="s">
        <v>34</v>
      </c>
      <c r="K2776" s="4" t="s">
        <v>34</v>
      </c>
    </row>
    <row r="2777" spans="1:11" ht="24" x14ac:dyDescent="0.25">
      <c r="A2777" s="4" t="s">
        <v>137</v>
      </c>
      <c r="B2777" s="4" t="s">
        <v>71</v>
      </c>
      <c r="C2777" s="3" t="s">
        <v>8</v>
      </c>
      <c r="D2777" s="3" t="s">
        <v>81</v>
      </c>
      <c r="E2777" s="3" t="s">
        <v>10</v>
      </c>
      <c r="F2777" s="4" t="s">
        <v>82</v>
      </c>
      <c r="G2777" s="5">
        <v>26877536</v>
      </c>
      <c r="H2777" s="5">
        <v>25443389.557999998</v>
      </c>
      <c r="I2777" s="5">
        <v>1434146.4420000017</v>
      </c>
      <c r="J2777" s="4" t="s">
        <v>34</v>
      </c>
      <c r="K2777" s="4" t="s">
        <v>34</v>
      </c>
    </row>
    <row r="2778" spans="1:11" ht="24" x14ac:dyDescent="0.25">
      <c r="A2778" s="4" t="s">
        <v>137</v>
      </c>
      <c r="B2778" s="4" t="s">
        <v>71</v>
      </c>
      <c r="C2778" s="3" t="s">
        <v>8</v>
      </c>
      <c r="D2778" s="3" t="s">
        <v>81</v>
      </c>
      <c r="E2778" s="3" t="s">
        <v>13</v>
      </c>
      <c r="F2778" s="4" t="s">
        <v>82</v>
      </c>
      <c r="G2778" s="5">
        <v>26000</v>
      </c>
      <c r="H2778" s="5">
        <v>12082.406999999999</v>
      </c>
      <c r="I2778" s="5">
        <v>13917.593000000001</v>
      </c>
      <c r="J2778" s="4" t="s">
        <v>34</v>
      </c>
      <c r="K2778" s="4" t="s">
        <v>34</v>
      </c>
    </row>
    <row r="2779" spans="1:11" ht="24" x14ac:dyDescent="0.25">
      <c r="A2779" s="4" t="s">
        <v>137</v>
      </c>
      <c r="B2779" s="4" t="s">
        <v>71</v>
      </c>
      <c r="C2779" s="3" t="s">
        <v>8</v>
      </c>
      <c r="D2779" s="3" t="s">
        <v>124</v>
      </c>
      <c r="E2779" s="3" t="s">
        <v>11</v>
      </c>
      <c r="F2779" s="4" t="s">
        <v>157</v>
      </c>
      <c r="G2779" s="5">
        <v>152108</v>
      </c>
      <c r="H2779" s="5">
        <v>72062.911999999997</v>
      </c>
      <c r="I2779" s="5">
        <v>80045.088000000003</v>
      </c>
      <c r="J2779" s="4" t="s">
        <v>32</v>
      </c>
      <c r="K2779" s="4" t="s">
        <v>533</v>
      </c>
    </row>
    <row r="2780" spans="1:11" x14ac:dyDescent="0.25">
      <c r="A2780" s="4" t="s">
        <v>137</v>
      </c>
      <c r="B2780" s="4" t="s">
        <v>71</v>
      </c>
      <c r="C2780" s="3" t="s">
        <v>8</v>
      </c>
      <c r="D2780" s="3" t="s">
        <v>161</v>
      </c>
      <c r="E2780" s="3" t="s">
        <v>11</v>
      </c>
      <c r="F2780" s="4" t="s">
        <v>2464</v>
      </c>
      <c r="G2780" s="5">
        <v>664704</v>
      </c>
      <c r="H2780" s="5">
        <v>184502.22899999999</v>
      </c>
      <c r="I2780" s="5">
        <v>480201.77100000001</v>
      </c>
      <c r="J2780" s="4" t="s">
        <v>32</v>
      </c>
      <c r="K2780" s="4" t="s">
        <v>33</v>
      </c>
    </row>
    <row r="2781" spans="1:11" ht="24" x14ac:dyDescent="0.25">
      <c r="A2781" s="4" t="s">
        <v>137</v>
      </c>
      <c r="B2781" s="4" t="s">
        <v>71</v>
      </c>
      <c r="C2781" s="3" t="s">
        <v>8</v>
      </c>
      <c r="D2781" s="3" t="s">
        <v>152</v>
      </c>
      <c r="E2781" s="3" t="s">
        <v>11</v>
      </c>
      <c r="F2781" s="4" t="s">
        <v>2465</v>
      </c>
      <c r="G2781" s="5">
        <v>356915</v>
      </c>
      <c r="H2781" s="5">
        <v>102342.284</v>
      </c>
      <c r="I2781" s="5">
        <v>254572.71600000001</v>
      </c>
      <c r="J2781" s="4" t="s">
        <v>34</v>
      </c>
      <c r="K2781" s="4" t="s">
        <v>34</v>
      </c>
    </row>
    <row r="2782" spans="1:11" ht="24" x14ac:dyDescent="0.25">
      <c r="A2782" s="4" t="s">
        <v>137</v>
      </c>
      <c r="B2782" s="4" t="s">
        <v>71</v>
      </c>
      <c r="C2782" s="3" t="s">
        <v>8</v>
      </c>
      <c r="D2782" s="3" t="s">
        <v>2466</v>
      </c>
      <c r="E2782" s="3" t="s">
        <v>11</v>
      </c>
      <c r="F2782" s="4" t="s">
        <v>3131</v>
      </c>
      <c r="G2782" s="5">
        <v>150000</v>
      </c>
      <c r="H2782" s="5">
        <v>116855.626</v>
      </c>
      <c r="I2782" s="5">
        <v>33144.373999999996</v>
      </c>
      <c r="J2782" s="4" t="s">
        <v>32</v>
      </c>
      <c r="K2782" s="4" t="s">
        <v>533</v>
      </c>
    </row>
    <row r="2783" spans="1:11" ht="24" x14ac:dyDescent="0.25">
      <c r="A2783" s="4" t="s">
        <v>137</v>
      </c>
      <c r="B2783" s="4" t="s">
        <v>71</v>
      </c>
      <c r="C2783" s="3" t="s">
        <v>8</v>
      </c>
      <c r="D2783" s="3" t="s">
        <v>2466</v>
      </c>
      <c r="E2783" s="3" t="s">
        <v>10</v>
      </c>
      <c r="F2783" s="4" t="s">
        <v>3131</v>
      </c>
      <c r="G2783" s="5">
        <v>2450000</v>
      </c>
      <c r="H2783" s="5">
        <v>1183795.1580000001</v>
      </c>
      <c r="I2783" s="5">
        <v>1266204.8419999999</v>
      </c>
      <c r="J2783" s="4" t="s">
        <v>32</v>
      </c>
      <c r="K2783" s="4" t="s">
        <v>533</v>
      </c>
    </row>
    <row r="2784" spans="1:11" ht="24" x14ac:dyDescent="0.25">
      <c r="A2784" s="4" t="s">
        <v>137</v>
      </c>
      <c r="B2784" s="4" t="s">
        <v>71</v>
      </c>
      <c r="C2784" s="3" t="s">
        <v>8</v>
      </c>
      <c r="D2784" s="3" t="s">
        <v>2466</v>
      </c>
      <c r="E2784" s="3" t="s">
        <v>13</v>
      </c>
      <c r="F2784" s="4" t="s">
        <v>3131</v>
      </c>
      <c r="G2784" s="5">
        <v>2700</v>
      </c>
      <c r="H2784" s="5">
        <v>1425.8009999999999</v>
      </c>
      <c r="I2784" s="5">
        <v>1274.1990000000001</v>
      </c>
      <c r="J2784" s="4" t="s">
        <v>32</v>
      </c>
      <c r="K2784" s="4" t="s">
        <v>533</v>
      </c>
    </row>
    <row r="2785" spans="1:11" ht="24" x14ac:dyDescent="0.25">
      <c r="A2785" s="4" t="s">
        <v>137</v>
      </c>
      <c r="B2785" s="4" t="s">
        <v>71</v>
      </c>
      <c r="C2785" s="3" t="s">
        <v>8</v>
      </c>
      <c r="D2785" s="3" t="s">
        <v>2467</v>
      </c>
      <c r="E2785" s="3" t="s">
        <v>10</v>
      </c>
      <c r="F2785" s="4" t="s">
        <v>3132</v>
      </c>
      <c r="G2785" s="5">
        <v>1400000</v>
      </c>
      <c r="H2785" s="5">
        <v>1128995.736</v>
      </c>
      <c r="I2785" s="5">
        <v>271004.26399999997</v>
      </c>
      <c r="J2785" s="4" t="s">
        <v>34</v>
      </c>
      <c r="K2785" s="4" t="s">
        <v>34</v>
      </c>
    </row>
    <row r="2786" spans="1:11" ht="24" x14ac:dyDescent="0.25">
      <c r="A2786" s="4" t="s">
        <v>137</v>
      </c>
      <c r="B2786" s="4" t="s">
        <v>16</v>
      </c>
      <c r="C2786" s="3" t="s">
        <v>8</v>
      </c>
      <c r="D2786" s="3" t="s">
        <v>4461</v>
      </c>
      <c r="E2786" s="3" t="s">
        <v>11</v>
      </c>
      <c r="F2786" s="4" t="s">
        <v>4462</v>
      </c>
      <c r="G2786" s="5">
        <v>11309</v>
      </c>
      <c r="H2786" s="5">
        <v>0</v>
      </c>
      <c r="I2786" s="5">
        <v>11309</v>
      </c>
      <c r="J2786" s="4" t="s">
        <v>95</v>
      </c>
      <c r="K2786" s="4" t="s">
        <v>96</v>
      </c>
    </row>
    <row r="2787" spans="1:11" ht="24" x14ac:dyDescent="0.25">
      <c r="A2787" s="4" t="s">
        <v>137</v>
      </c>
      <c r="B2787" s="4" t="s">
        <v>16</v>
      </c>
      <c r="C2787" s="3" t="s">
        <v>8</v>
      </c>
      <c r="D2787" s="3" t="s">
        <v>4461</v>
      </c>
      <c r="E2787" s="3" t="s">
        <v>347</v>
      </c>
      <c r="F2787" s="4" t="s">
        <v>4462</v>
      </c>
      <c r="G2787" s="5">
        <v>28</v>
      </c>
      <c r="H2787" s="5">
        <v>0</v>
      </c>
      <c r="I2787" s="5">
        <v>28</v>
      </c>
      <c r="J2787" s="4" t="s">
        <v>95</v>
      </c>
      <c r="K2787" s="4" t="s">
        <v>96</v>
      </c>
    </row>
    <row r="2788" spans="1:11" ht="24" x14ac:dyDescent="0.25">
      <c r="A2788" s="4" t="s">
        <v>137</v>
      </c>
      <c r="B2788" s="4" t="s">
        <v>16</v>
      </c>
      <c r="C2788" s="3" t="s">
        <v>8</v>
      </c>
      <c r="D2788" s="3" t="s">
        <v>4461</v>
      </c>
      <c r="E2788" s="3" t="s">
        <v>10</v>
      </c>
      <c r="F2788" s="4" t="s">
        <v>4462</v>
      </c>
      <c r="G2788" s="5">
        <v>195888</v>
      </c>
      <c r="H2788" s="5">
        <v>0</v>
      </c>
      <c r="I2788" s="5">
        <v>195888</v>
      </c>
      <c r="J2788" s="4" t="s">
        <v>95</v>
      </c>
      <c r="K2788" s="4" t="s">
        <v>96</v>
      </c>
    </row>
    <row r="2789" spans="1:11" ht="24" x14ac:dyDescent="0.25">
      <c r="A2789" s="4" t="s">
        <v>137</v>
      </c>
      <c r="B2789" s="4" t="s">
        <v>16</v>
      </c>
      <c r="C2789" s="3" t="s">
        <v>8</v>
      </c>
      <c r="D2789" s="3" t="s">
        <v>4461</v>
      </c>
      <c r="E2789" s="3" t="s">
        <v>13</v>
      </c>
      <c r="F2789" s="4" t="s">
        <v>4462</v>
      </c>
      <c r="G2789" s="5">
        <v>106171</v>
      </c>
      <c r="H2789" s="5">
        <v>85669.603000000003</v>
      </c>
      <c r="I2789" s="5">
        <v>20501.396999999997</v>
      </c>
      <c r="J2789" s="4" t="s">
        <v>95</v>
      </c>
      <c r="K2789" s="4" t="s">
        <v>96</v>
      </c>
    </row>
    <row r="2790" spans="1:11" ht="24" x14ac:dyDescent="0.25">
      <c r="A2790" s="4" t="s">
        <v>137</v>
      </c>
      <c r="B2790" s="4" t="s">
        <v>16</v>
      </c>
      <c r="C2790" s="3" t="s">
        <v>8</v>
      </c>
      <c r="D2790" s="3" t="s">
        <v>2091</v>
      </c>
      <c r="E2790" s="3" t="s">
        <v>11</v>
      </c>
      <c r="F2790" s="4" t="s">
        <v>2630</v>
      </c>
      <c r="G2790" s="5">
        <v>367661</v>
      </c>
      <c r="H2790" s="5">
        <v>186564.992</v>
      </c>
      <c r="I2790" s="5">
        <v>181096.008</v>
      </c>
      <c r="J2790" s="4" t="s">
        <v>35</v>
      </c>
      <c r="K2790" s="4" t="s">
        <v>36</v>
      </c>
    </row>
    <row r="2791" spans="1:11" ht="24" x14ac:dyDescent="0.25">
      <c r="A2791" s="4" t="s">
        <v>137</v>
      </c>
      <c r="B2791" s="4" t="s">
        <v>16</v>
      </c>
      <c r="C2791" s="3" t="s">
        <v>8</v>
      </c>
      <c r="D2791" s="3" t="s">
        <v>2091</v>
      </c>
      <c r="E2791" s="3" t="s">
        <v>10</v>
      </c>
      <c r="F2791" s="4" t="s">
        <v>2630</v>
      </c>
      <c r="G2791" s="5">
        <v>3509164</v>
      </c>
      <c r="H2791" s="5">
        <v>2072954.933</v>
      </c>
      <c r="I2791" s="5">
        <v>1436209.067</v>
      </c>
      <c r="J2791" s="4" t="s">
        <v>35</v>
      </c>
      <c r="K2791" s="4" t="s">
        <v>36</v>
      </c>
    </row>
    <row r="2792" spans="1:11" ht="24" x14ac:dyDescent="0.25">
      <c r="A2792" s="4" t="s">
        <v>137</v>
      </c>
      <c r="B2792" s="4" t="s">
        <v>16</v>
      </c>
      <c r="C2792" s="3" t="s">
        <v>8</v>
      </c>
      <c r="D2792" s="3" t="s">
        <v>97</v>
      </c>
      <c r="E2792" s="3" t="s">
        <v>10</v>
      </c>
      <c r="F2792" s="4" t="s">
        <v>166</v>
      </c>
      <c r="G2792" s="5">
        <v>215000</v>
      </c>
      <c r="H2792" s="5">
        <v>160546.29399999999</v>
      </c>
      <c r="I2792" s="5">
        <v>54453.706000000006</v>
      </c>
      <c r="J2792" s="4" t="s">
        <v>21</v>
      </c>
      <c r="K2792" s="4" t="s">
        <v>22</v>
      </c>
    </row>
    <row r="2793" spans="1:11" ht="24" x14ac:dyDescent="0.25">
      <c r="A2793" s="4" t="s">
        <v>137</v>
      </c>
      <c r="B2793" s="4" t="s">
        <v>16</v>
      </c>
      <c r="C2793" s="3" t="s">
        <v>8</v>
      </c>
      <c r="D2793" s="3" t="s">
        <v>131</v>
      </c>
      <c r="E2793" s="3" t="s">
        <v>9</v>
      </c>
      <c r="F2793" s="4" t="s">
        <v>2629</v>
      </c>
      <c r="G2793" s="5">
        <v>300</v>
      </c>
      <c r="H2793" s="5">
        <v>0</v>
      </c>
      <c r="I2793" s="5">
        <v>300</v>
      </c>
      <c r="J2793" s="4" t="s">
        <v>35</v>
      </c>
      <c r="K2793" s="4" t="s">
        <v>36</v>
      </c>
    </row>
    <row r="2794" spans="1:11" ht="24" x14ac:dyDescent="0.25">
      <c r="A2794" s="4" t="s">
        <v>137</v>
      </c>
      <c r="B2794" s="4" t="s">
        <v>16</v>
      </c>
      <c r="C2794" s="3" t="s">
        <v>8</v>
      </c>
      <c r="D2794" s="3" t="s">
        <v>131</v>
      </c>
      <c r="E2794" s="3" t="s">
        <v>11</v>
      </c>
      <c r="F2794" s="4" t="s">
        <v>2629</v>
      </c>
      <c r="G2794" s="5">
        <v>133081</v>
      </c>
      <c r="H2794" s="5">
        <v>33483.68</v>
      </c>
      <c r="I2794" s="5">
        <v>99597.32</v>
      </c>
      <c r="J2794" s="4" t="s">
        <v>35</v>
      </c>
      <c r="K2794" s="4" t="s">
        <v>36</v>
      </c>
    </row>
    <row r="2795" spans="1:11" ht="24" x14ac:dyDescent="0.25">
      <c r="A2795" s="4" t="s">
        <v>137</v>
      </c>
      <c r="B2795" s="4" t="s">
        <v>16</v>
      </c>
      <c r="C2795" s="3" t="s">
        <v>8</v>
      </c>
      <c r="D2795" s="3" t="s">
        <v>131</v>
      </c>
      <c r="E2795" s="3" t="s">
        <v>10</v>
      </c>
      <c r="F2795" s="4" t="s">
        <v>2629</v>
      </c>
      <c r="G2795" s="5">
        <v>317796</v>
      </c>
      <c r="H2795" s="5">
        <v>0</v>
      </c>
      <c r="I2795" s="5">
        <v>317796</v>
      </c>
      <c r="J2795" s="4" t="s">
        <v>35</v>
      </c>
      <c r="K2795" s="4" t="s">
        <v>36</v>
      </c>
    </row>
    <row r="2796" spans="1:11" ht="24" x14ac:dyDescent="0.25">
      <c r="A2796" s="4" t="s">
        <v>137</v>
      </c>
      <c r="B2796" s="4" t="s">
        <v>16</v>
      </c>
      <c r="C2796" s="3" t="s">
        <v>8</v>
      </c>
      <c r="D2796" s="3" t="s">
        <v>4677</v>
      </c>
      <c r="E2796" s="3" t="s">
        <v>10</v>
      </c>
      <c r="F2796" s="4" t="s">
        <v>4678</v>
      </c>
      <c r="G2796" s="5">
        <v>3000</v>
      </c>
      <c r="H2796" s="5">
        <v>1891.9459999999999</v>
      </c>
      <c r="I2796" s="5">
        <v>1108.0540000000001</v>
      </c>
      <c r="J2796" s="4" t="s">
        <v>95</v>
      </c>
      <c r="K2796" s="4" t="s">
        <v>96</v>
      </c>
    </row>
    <row r="2797" spans="1:11" ht="24" x14ac:dyDescent="0.25">
      <c r="A2797" s="4" t="s">
        <v>137</v>
      </c>
      <c r="B2797" s="4" t="s">
        <v>16</v>
      </c>
      <c r="C2797" s="3" t="s">
        <v>8</v>
      </c>
      <c r="D2797" s="3" t="s">
        <v>4851</v>
      </c>
      <c r="E2797" s="3" t="s">
        <v>11</v>
      </c>
      <c r="F2797" s="4" t="s">
        <v>4852</v>
      </c>
      <c r="G2797" s="5">
        <v>2100</v>
      </c>
      <c r="H2797" s="5">
        <v>1879.5229999999999</v>
      </c>
      <c r="I2797" s="5">
        <v>220.47700000000009</v>
      </c>
      <c r="J2797" s="4" t="s">
        <v>35</v>
      </c>
      <c r="K2797" s="4" t="s">
        <v>36</v>
      </c>
    </row>
    <row r="2798" spans="1:11" ht="24" x14ac:dyDescent="0.25">
      <c r="A2798" s="4" t="s">
        <v>137</v>
      </c>
      <c r="B2798" s="4" t="s">
        <v>16</v>
      </c>
      <c r="C2798" s="3" t="s">
        <v>8</v>
      </c>
      <c r="D2798" s="3" t="s">
        <v>4679</v>
      </c>
      <c r="E2798" s="3" t="s">
        <v>9</v>
      </c>
      <c r="F2798" s="4" t="s">
        <v>4680</v>
      </c>
      <c r="G2798" s="5">
        <v>150</v>
      </c>
      <c r="H2798" s="5">
        <v>0</v>
      </c>
      <c r="I2798" s="5">
        <v>150</v>
      </c>
      <c r="J2798" s="4" t="s">
        <v>35</v>
      </c>
      <c r="K2798" s="4" t="s">
        <v>36</v>
      </c>
    </row>
    <row r="2799" spans="1:11" ht="24" x14ac:dyDescent="0.25">
      <c r="A2799" s="4" t="s">
        <v>137</v>
      </c>
      <c r="B2799" s="4" t="s">
        <v>16</v>
      </c>
      <c r="C2799" s="3" t="s">
        <v>8</v>
      </c>
      <c r="D2799" s="3" t="s">
        <v>4679</v>
      </c>
      <c r="E2799" s="3" t="s">
        <v>10</v>
      </c>
      <c r="F2799" s="4" t="s">
        <v>4680</v>
      </c>
      <c r="G2799" s="5">
        <v>1000000</v>
      </c>
      <c r="H2799" s="5">
        <v>0</v>
      </c>
      <c r="I2799" s="5">
        <v>1000000</v>
      </c>
      <c r="J2799" s="4" t="s">
        <v>35</v>
      </c>
      <c r="K2799" s="4" t="s">
        <v>36</v>
      </c>
    </row>
    <row r="2800" spans="1:11" ht="24" x14ac:dyDescent="0.25">
      <c r="A2800" s="4" t="s">
        <v>137</v>
      </c>
      <c r="B2800" s="4" t="s">
        <v>16</v>
      </c>
      <c r="C2800" s="3" t="s">
        <v>8</v>
      </c>
      <c r="D2800" s="3" t="s">
        <v>4853</v>
      </c>
      <c r="E2800" s="3" t="s">
        <v>9</v>
      </c>
      <c r="F2800" s="4" t="s">
        <v>4854</v>
      </c>
      <c r="G2800" s="5">
        <v>300</v>
      </c>
      <c r="H2800" s="5">
        <v>0</v>
      </c>
      <c r="I2800" s="5">
        <v>300</v>
      </c>
      <c r="J2800" s="4" t="s">
        <v>35</v>
      </c>
      <c r="K2800" s="4" t="s">
        <v>36</v>
      </c>
    </row>
    <row r="2801" spans="1:11" ht="24" x14ac:dyDescent="0.25">
      <c r="A2801" s="4" t="s">
        <v>137</v>
      </c>
      <c r="B2801" s="4" t="s">
        <v>16</v>
      </c>
      <c r="C2801" s="3" t="s">
        <v>8</v>
      </c>
      <c r="D2801" s="3" t="s">
        <v>4853</v>
      </c>
      <c r="E2801" s="3" t="s">
        <v>11</v>
      </c>
      <c r="F2801" s="4" t="s">
        <v>4854</v>
      </c>
      <c r="G2801" s="5">
        <v>150000</v>
      </c>
      <c r="H2801" s="5">
        <v>0</v>
      </c>
      <c r="I2801" s="5">
        <v>150000</v>
      </c>
      <c r="J2801" s="4" t="s">
        <v>35</v>
      </c>
      <c r="K2801" s="4" t="s">
        <v>36</v>
      </c>
    </row>
    <row r="2802" spans="1:11" ht="24" x14ac:dyDescent="0.25">
      <c r="A2802" s="4" t="s">
        <v>137</v>
      </c>
      <c r="B2802" s="4" t="s">
        <v>16</v>
      </c>
      <c r="C2802" s="3" t="s">
        <v>8</v>
      </c>
      <c r="D2802" s="3" t="s">
        <v>4853</v>
      </c>
      <c r="E2802" s="3" t="s">
        <v>10</v>
      </c>
      <c r="F2802" s="4" t="s">
        <v>4854</v>
      </c>
      <c r="G2802" s="5">
        <v>800000</v>
      </c>
      <c r="H2802" s="5">
        <v>0</v>
      </c>
      <c r="I2802" s="5">
        <v>800000</v>
      </c>
      <c r="J2802" s="4" t="s">
        <v>35</v>
      </c>
      <c r="K2802" s="4" t="s">
        <v>36</v>
      </c>
    </row>
    <row r="2803" spans="1:11" ht="24" x14ac:dyDescent="0.25">
      <c r="A2803" s="4" t="s">
        <v>137</v>
      </c>
      <c r="B2803" s="4" t="s">
        <v>16</v>
      </c>
      <c r="C2803" s="3" t="s">
        <v>8</v>
      </c>
      <c r="D2803" s="3" t="s">
        <v>2112</v>
      </c>
      <c r="E2803" s="3" t="s">
        <v>11</v>
      </c>
      <c r="F2803" s="4" t="s">
        <v>2468</v>
      </c>
      <c r="G2803" s="5">
        <v>29283</v>
      </c>
      <c r="H2803" s="5">
        <v>29282.969000000001</v>
      </c>
      <c r="I2803" s="5">
        <v>3.0999999999039574E-2</v>
      </c>
      <c r="J2803" s="4" t="s">
        <v>35</v>
      </c>
      <c r="K2803" s="4" t="s">
        <v>36</v>
      </c>
    </row>
    <row r="2804" spans="1:11" ht="24" x14ac:dyDescent="0.25">
      <c r="A2804" s="4" t="s">
        <v>137</v>
      </c>
      <c r="B2804" s="4" t="s">
        <v>16</v>
      </c>
      <c r="C2804" s="3" t="s">
        <v>8</v>
      </c>
      <c r="D2804" s="3" t="s">
        <v>2112</v>
      </c>
      <c r="E2804" s="3" t="s">
        <v>10</v>
      </c>
      <c r="F2804" s="4" t="s">
        <v>2468</v>
      </c>
      <c r="G2804" s="5">
        <v>216220</v>
      </c>
      <c r="H2804" s="5">
        <v>216219.93799999999</v>
      </c>
      <c r="I2804" s="5">
        <v>6.2000000005355105E-2</v>
      </c>
      <c r="J2804" s="4" t="s">
        <v>35</v>
      </c>
      <c r="K2804" s="4" t="s">
        <v>36</v>
      </c>
    </row>
    <row r="2805" spans="1:11" ht="24" x14ac:dyDescent="0.25">
      <c r="A2805" s="4" t="s">
        <v>137</v>
      </c>
      <c r="B2805" s="4" t="s">
        <v>16</v>
      </c>
      <c r="C2805" s="3" t="s">
        <v>8</v>
      </c>
      <c r="D2805" s="3" t="s">
        <v>4681</v>
      </c>
      <c r="E2805" s="3" t="s">
        <v>9</v>
      </c>
      <c r="F2805" s="4" t="s">
        <v>4682</v>
      </c>
      <c r="G2805" s="5">
        <v>100</v>
      </c>
      <c r="H2805" s="5">
        <v>0</v>
      </c>
      <c r="I2805" s="5">
        <v>100</v>
      </c>
      <c r="J2805" s="4" t="s">
        <v>95</v>
      </c>
      <c r="K2805" s="4" t="s">
        <v>96</v>
      </c>
    </row>
    <row r="2806" spans="1:11" ht="24" x14ac:dyDescent="0.25">
      <c r="A2806" s="4" t="s">
        <v>137</v>
      </c>
      <c r="B2806" s="4" t="s">
        <v>16</v>
      </c>
      <c r="C2806" s="3" t="s">
        <v>8</v>
      </c>
      <c r="D2806" s="3" t="s">
        <v>4681</v>
      </c>
      <c r="E2806" s="3" t="s">
        <v>10</v>
      </c>
      <c r="F2806" s="4" t="s">
        <v>4682</v>
      </c>
      <c r="G2806" s="5">
        <v>700000</v>
      </c>
      <c r="H2806" s="5">
        <v>0</v>
      </c>
      <c r="I2806" s="5">
        <v>700000</v>
      </c>
      <c r="J2806" s="4" t="s">
        <v>95</v>
      </c>
      <c r="K2806" s="4" t="s">
        <v>96</v>
      </c>
    </row>
    <row r="2807" spans="1:11" ht="24" x14ac:dyDescent="0.25">
      <c r="A2807" s="4" t="s">
        <v>137</v>
      </c>
      <c r="B2807" s="4" t="s">
        <v>16</v>
      </c>
      <c r="C2807" s="3" t="s">
        <v>8</v>
      </c>
      <c r="D2807" s="3" t="s">
        <v>4681</v>
      </c>
      <c r="E2807" s="3" t="s">
        <v>13</v>
      </c>
      <c r="F2807" s="4" t="s">
        <v>4682</v>
      </c>
      <c r="G2807" s="5">
        <v>721</v>
      </c>
      <c r="H2807" s="5">
        <v>0</v>
      </c>
      <c r="I2807" s="5">
        <v>721</v>
      </c>
      <c r="J2807" s="4" t="s">
        <v>95</v>
      </c>
      <c r="K2807" s="4" t="s">
        <v>96</v>
      </c>
    </row>
    <row r="2808" spans="1:11" ht="24" x14ac:dyDescent="0.25">
      <c r="A2808" s="4" t="s">
        <v>137</v>
      </c>
      <c r="B2808" s="4" t="s">
        <v>16</v>
      </c>
      <c r="C2808" s="3" t="s">
        <v>8</v>
      </c>
      <c r="D2808" s="3" t="s">
        <v>4855</v>
      </c>
      <c r="E2808" s="3" t="s">
        <v>9</v>
      </c>
      <c r="F2808" s="4" t="s">
        <v>4856</v>
      </c>
      <c r="G2808" s="5">
        <v>300</v>
      </c>
      <c r="H2808" s="5">
        <v>0</v>
      </c>
      <c r="I2808" s="5">
        <v>300</v>
      </c>
      <c r="J2808" s="4" t="s">
        <v>35</v>
      </c>
      <c r="K2808" s="4" t="s">
        <v>36</v>
      </c>
    </row>
    <row r="2809" spans="1:11" ht="24" x14ac:dyDescent="0.25">
      <c r="A2809" s="4" t="s">
        <v>137</v>
      </c>
      <c r="B2809" s="4" t="s">
        <v>16</v>
      </c>
      <c r="C2809" s="3" t="s">
        <v>8</v>
      </c>
      <c r="D2809" s="3" t="s">
        <v>4855</v>
      </c>
      <c r="E2809" s="3" t="s">
        <v>11</v>
      </c>
      <c r="F2809" s="4" t="s">
        <v>4856</v>
      </c>
      <c r="G2809" s="5">
        <v>132000</v>
      </c>
      <c r="H2809" s="5">
        <v>0</v>
      </c>
      <c r="I2809" s="5">
        <v>132000</v>
      </c>
      <c r="J2809" s="4" t="s">
        <v>35</v>
      </c>
      <c r="K2809" s="4" t="s">
        <v>36</v>
      </c>
    </row>
    <row r="2810" spans="1:11" ht="24" x14ac:dyDescent="0.25">
      <c r="A2810" s="4" t="s">
        <v>137</v>
      </c>
      <c r="B2810" s="4" t="s">
        <v>16</v>
      </c>
      <c r="C2810" s="3" t="s">
        <v>8</v>
      </c>
      <c r="D2810" s="3" t="s">
        <v>4855</v>
      </c>
      <c r="E2810" s="3" t="s">
        <v>10</v>
      </c>
      <c r="F2810" s="4" t="s">
        <v>4856</v>
      </c>
      <c r="G2810" s="5">
        <v>1595000</v>
      </c>
      <c r="H2810" s="5">
        <v>0</v>
      </c>
      <c r="I2810" s="5">
        <v>1595000</v>
      </c>
      <c r="J2810" s="4" t="s">
        <v>35</v>
      </c>
      <c r="K2810" s="4" t="s">
        <v>36</v>
      </c>
    </row>
    <row r="2811" spans="1:11" ht="132" x14ac:dyDescent="0.25">
      <c r="A2811" s="4" t="s">
        <v>137</v>
      </c>
      <c r="B2811" s="4" t="s">
        <v>277</v>
      </c>
      <c r="C2811" s="3" t="s">
        <v>8</v>
      </c>
      <c r="D2811" s="3" t="s">
        <v>3133</v>
      </c>
      <c r="E2811" s="3" t="s">
        <v>10</v>
      </c>
      <c r="F2811" s="4" t="s">
        <v>3134</v>
      </c>
      <c r="G2811" s="5">
        <v>800000</v>
      </c>
      <c r="H2811" s="5">
        <v>702275.73499999999</v>
      </c>
      <c r="I2811" s="5">
        <v>97724.265000000014</v>
      </c>
      <c r="J2811" s="4" t="s">
        <v>698</v>
      </c>
      <c r="K2811" s="4" t="s">
        <v>699</v>
      </c>
    </row>
    <row r="2812" spans="1:11" ht="132" x14ac:dyDescent="0.25">
      <c r="A2812" s="4" t="s">
        <v>137</v>
      </c>
      <c r="B2812" s="4" t="s">
        <v>277</v>
      </c>
      <c r="C2812" s="3" t="s">
        <v>8</v>
      </c>
      <c r="D2812" s="3" t="s">
        <v>3133</v>
      </c>
      <c r="E2812" s="3" t="s">
        <v>13</v>
      </c>
      <c r="F2812" s="4" t="s">
        <v>3134</v>
      </c>
      <c r="G2812" s="5">
        <v>3000</v>
      </c>
      <c r="H2812" s="5">
        <v>533.53499999999997</v>
      </c>
      <c r="I2812" s="5">
        <v>2466.4650000000001</v>
      </c>
      <c r="J2812" s="4" t="s">
        <v>698</v>
      </c>
      <c r="K2812" s="4" t="s">
        <v>699</v>
      </c>
    </row>
    <row r="2813" spans="1:11" ht="24" x14ac:dyDescent="0.25">
      <c r="A2813" s="4" t="s">
        <v>137</v>
      </c>
      <c r="B2813" s="4" t="s">
        <v>72</v>
      </c>
      <c r="C2813" s="3" t="s">
        <v>8</v>
      </c>
      <c r="D2813" s="3" t="s">
        <v>4463</v>
      </c>
      <c r="E2813" s="3" t="s">
        <v>9</v>
      </c>
      <c r="F2813" s="4" t="s">
        <v>4464</v>
      </c>
      <c r="G2813" s="5">
        <v>300</v>
      </c>
      <c r="H2813" s="5">
        <v>162.34</v>
      </c>
      <c r="I2813" s="5">
        <v>137.66</v>
      </c>
      <c r="J2813" s="4" t="s">
        <v>757</v>
      </c>
      <c r="K2813" s="4" t="s">
        <v>757</v>
      </c>
    </row>
    <row r="2814" spans="1:11" ht="24" x14ac:dyDescent="0.25">
      <c r="A2814" s="4" t="s">
        <v>137</v>
      </c>
      <c r="B2814" s="4" t="s">
        <v>72</v>
      </c>
      <c r="C2814" s="3" t="s">
        <v>8</v>
      </c>
      <c r="D2814" s="3" t="s">
        <v>4463</v>
      </c>
      <c r="E2814" s="3" t="s">
        <v>11</v>
      </c>
      <c r="F2814" s="4" t="s">
        <v>4464</v>
      </c>
      <c r="G2814" s="5">
        <v>80010</v>
      </c>
      <c r="H2814" s="5">
        <v>0</v>
      </c>
      <c r="I2814" s="5">
        <v>80010</v>
      </c>
      <c r="J2814" s="4" t="s">
        <v>757</v>
      </c>
      <c r="K2814" s="4" t="s">
        <v>757</v>
      </c>
    </row>
    <row r="2815" spans="1:11" ht="24" x14ac:dyDescent="0.25">
      <c r="A2815" s="4" t="s">
        <v>137</v>
      </c>
      <c r="B2815" s="4" t="s">
        <v>72</v>
      </c>
      <c r="C2815" s="3" t="s">
        <v>8</v>
      </c>
      <c r="D2815" s="3" t="s">
        <v>4463</v>
      </c>
      <c r="E2815" s="3" t="s">
        <v>347</v>
      </c>
      <c r="F2815" s="4" t="s">
        <v>4464</v>
      </c>
      <c r="G2815" s="5">
        <v>205990</v>
      </c>
      <c r="H2815" s="5">
        <v>5739.4260000000004</v>
      </c>
      <c r="I2815" s="5">
        <v>200250.57399999999</v>
      </c>
      <c r="J2815" s="4" t="s">
        <v>757</v>
      </c>
      <c r="K2815" s="4" t="s">
        <v>757</v>
      </c>
    </row>
    <row r="2816" spans="1:11" ht="24" x14ac:dyDescent="0.25">
      <c r="A2816" s="4" t="s">
        <v>137</v>
      </c>
      <c r="B2816" s="4" t="s">
        <v>72</v>
      </c>
      <c r="C2816" s="3" t="s">
        <v>8</v>
      </c>
      <c r="D2816" s="3" t="s">
        <v>4463</v>
      </c>
      <c r="E2816" s="3" t="s">
        <v>10</v>
      </c>
      <c r="F2816" s="4" t="s">
        <v>4464</v>
      </c>
      <c r="G2816" s="5">
        <v>406000</v>
      </c>
      <c r="H2816" s="5">
        <v>0</v>
      </c>
      <c r="I2816" s="5">
        <v>406000</v>
      </c>
      <c r="J2816" s="4" t="s">
        <v>757</v>
      </c>
      <c r="K2816" s="4" t="s">
        <v>757</v>
      </c>
    </row>
    <row r="2817" spans="1:11" ht="24" x14ac:dyDescent="0.25">
      <c r="A2817" s="4" t="s">
        <v>137</v>
      </c>
      <c r="B2817" s="4" t="s">
        <v>72</v>
      </c>
      <c r="C2817" s="3" t="s">
        <v>8</v>
      </c>
      <c r="D2817" s="3" t="s">
        <v>4463</v>
      </c>
      <c r="E2817" s="3" t="s">
        <v>13</v>
      </c>
      <c r="F2817" s="4" t="s">
        <v>4464</v>
      </c>
      <c r="G2817" s="5">
        <v>1000</v>
      </c>
      <c r="H2817" s="5">
        <v>0</v>
      </c>
      <c r="I2817" s="5">
        <v>1000</v>
      </c>
      <c r="J2817" s="4" t="s">
        <v>757</v>
      </c>
      <c r="K2817" s="4" t="s">
        <v>757</v>
      </c>
    </row>
    <row r="2818" spans="1:11" ht="24" x14ac:dyDescent="0.25">
      <c r="A2818" s="4" t="s">
        <v>137</v>
      </c>
      <c r="B2818" s="4" t="s">
        <v>72</v>
      </c>
      <c r="C2818" s="3" t="s">
        <v>8</v>
      </c>
      <c r="D2818" s="3" t="s">
        <v>2592</v>
      </c>
      <c r="E2818" s="3" t="s">
        <v>10</v>
      </c>
      <c r="F2818" s="4" t="s">
        <v>2593</v>
      </c>
      <c r="G2818" s="5">
        <v>135000</v>
      </c>
      <c r="H2818" s="5">
        <v>114183.649</v>
      </c>
      <c r="I2818" s="5">
        <v>20816.350999999995</v>
      </c>
      <c r="J2818" s="4" t="s">
        <v>747</v>
      </c>
      <c r="K2818" s="4" t="s">
        <v>747</v>
      </c>
    </row>
    <row r="2819" spans="1:11" ht="24" x14ac:dyDescent="0.25">
      <c r="A2819" s="4" t="s">
        <v>137</v>
      </c>
      <c r="B2819" s="4" t="s">
        <v>72</v>
      </c>
      <c r="C2819" s="3" t="s">
        <v>8</v>
      </c>
      <c r="D2819" s="3" t="s">
        <v>2592</v>
      </c>
      <c r="E2819" s="3" t="s">
        <v>13</v>
      </c>
      <c r="F2819" s="4" t="s">
        <v>2593</v>
      </c>
      <c r="G2819" s="5">
        <v>650</v>
      </c>
      <c r="H2819" s="5">
        <v>86.784000000000006</v>
      </c>
      <c r="I2819" s="5">
        <v>563.21600000000001</v>
      </c>
      <c r="J2819" s="4" t="s">
        <v>747</v>
      </c>
      <c r="K2819" s="4" t="s">
        <v>747</v>
      </c>
    </row>
    <row r="2820" spans="1:11" ht="132" x14ac:dyDescent="0.25">
      <c r="A2820" s="4" t="s">
        <v>137</v>
      </c>
      <c r="B2820" s="4" t="s">
        <v>72</v>
      </c>
      <c r="C2820" s="3" t="s">
        <v>8</v>
      </c>
      <c r="D2820" s="3" t="s">
        <v>5012</v>
      </c>
      <c r="E2820" s="3" t="s">
        <v>10</v>
      </c>
      <c r="F2820" s="4" t="s">
        <v>5013</v>
      </c>
      <c r="G2820" s="5">
        <v>870</v>
      </c>
      <c r="H2820" s="5">
        <v>0</v>
      </c>
      <c r="I2820" s="5">
        <v>870</v>
      </c>
      <c r="J2820" s="4" t="s">
        <v>128</v>
      </c>
      <c r="K2820" s="4" t="s">
        <v>794</v>
      </c>
    </row>
    <row r="2821" spans="1:11" ht="24" x14ac:dyDescent="0.25">
      <c r="A2821" s="4" t="s">
        <v>137</v>
      </c>
      <c r="B2821" s="4" t="s">
        <v>187</v>
      </c>
      <c r="C2821" s="3" t="s">
        <v>8</v>
      </c>
      <c r="D2821" s="3" t="s">
        <v>4857</v>
      </c>
      <c r="E2821" s="3" t="s">
        <v>10</v>
      </c>
      <c r="F2821" s="4" t="s">
        <v>4858</v>
      </c>
      <c r="G2821" s="5">
        <v>213171</v>
      </c>
      <c r="H2821" s="5">
        <v>0</v>
      </c>
      <c r="I2821" s="5">
        <v>213171</v>
      </c>
      <c r="J2821" s="4" t="s">
        <v>200</v>
      </c>
      <c r="K2821" s="4" t="s">
        <v>201</v>
      </c>
    </row>
    <row r="2822" spans="1:11" ht="24" x14ac:dyDescent="0.25">
      <c r="A2822" s="4" t="s">
        <v>137</v>
      </c>
      <c r="B2822" s="4" t="s">
        <v>187</v>
      </c>
      <c r="C2822" s="3" t="s">
        <v>8</v>
      </c>
      <c r="D2822" s="3" t="s">
        <v>4857</v>
      </c>
      <c r="E2822" s="3" t="s">
        <v>13</v>
      </c>
      <c r="F2822" s="4" t="s">
        <v>4858</v>
      </c>
      <c r="G2822" s="5">
        <v>361</v>
      </c>
      <c r="H2822" s="5">
        <v>0</v>
      </c>
      <c r="I2822" s="5">
        <v>361</v>
      </c>
      <c r="J2822" s="4" t="s">
        <v>200</v>
      </c>
      <c r="K2822" s="4" t="s">
        <v>201</v>
      </c>
    </row>
    <row r="2823" spans="1:11" ht="24" x14ac:dyDescent="0.25">
      <c r="A2823" s="4" t="s">
        <v>137</v>
      </c>
      <c r="B2823" s="4" t="s">
        <v>41</v>
      </c>
      <c r="C2823" s="3" t="s">
        <v>8</v>
      </c>
      <c r="D2823" s="3" t="s">
        <v>162</v>
      </c>
      <c r="E2823" s="3" t="s">
        <v>11</v>
      </c>
      <c r="F2823" s="4" t="s">
        <v>2469</v>
      </c>
      <c r="G2823" s="5">
        <v>187592</v>
      </c>
      <c r="H2823" s="5">
        <v>187591.58499999999</v>
      </c>
      <c r="I2823" s="5">
        <v>0.41500000000814907</v>
      </c>
      <c r="J2823" s="4" t="s">
        <v>39</v>
      </c>
      <c r="K2823" s="4" t="s">
        <v>40</v>
      </c>
    </row>
    <row r="2824" spans="1:11" ht="24" x14ac:dyDescent="0.25">
      <c r="A2824" s="4" t="s">
        <v>137</v>
      </c>
      <c r="B2824" s="4" t="s">
        <v>41</v>
      </c>
      <c r="C2824" s="3" t="s">
        <v>8</v>
      </c>
      <c r="D2824" s="3" t="s">
        <v>162</v>
      </c>
      <c r="E2824" s="3" t="s">
        <v>10</v>
      </c>
      <c r="F2824" s="4" t="s">
        <v>2469</v>
      </c>
      <c r="G2824" s="5">
        <v>824266</v>
      </c>
      <c r="H2824" s="5">
        <v>824265.63800000004</v>
      </c>
      <c r="I2824" s="5">
        <v>0.36199999996460974</v>
      </c>
      <c r="J2824" s="4" t="s">
        <v>39</v>
      </c>
      <c r="K2824" s="4" t="s">
        <v>40</v>
      </c>
    </row>
    <row r="2825" spans="1:11" ht="24" x14ac:dyDescent="0.25">
      <c r="A2825" s="4" t="s">
        <v>137</v>
      </c>
      <c r="B2825" s="4" t="s">
        <v>41</v>
      </c>
      <c r="C2825" s="3" t="s">
        <v>8</v>
      </c>
      <c r="D2825" s="3" t="s">
        <v>162</v>
      </c>
      <c r="E2825" s="3" t="s">
        <v>13</v>
      </c>
      <c r="F2825" s="4" t="s">
        <v>2469</v>
      </c>
      <c r="G2825" s="5">
        <v>712</v>
      </c>
      <c r="H2825" s="5">
        <v>688.74300000000005</v>
      </c>
      <c r="I2825" s="5">
        <v>23.256999999999948</v>
      </c>
      <c r="J2825" s="4" t="s">
        <v>39</v>
      </c>
      <c r="K2825" s="4" t="s">
        <v>40</v>
      </c>
    </row>
    <row r="2826" spans="1:11" ht="24" x14ac:dyDescent="0.25">
      <c r="A2826" s="4" t="s">
        <v>137</v>
      </c>
      <c r="B2826" s="4" t="s">
        <v>41</v>
      </c>
      <c r="C2826" s="3" t="s">
        <v>8</v>
      </c>
      <c r="D2826" s="3" t="s">
        <v>3135</v>
      </c>
      <c r="E2826" s="3" t="s">
        <v>9</v>
      </c>
      <c r="F2826" s="4" t="s">
        <v>3136</v>
      </c>
      <c r="G2826" s="5">
        <v>142</v>
      </c>
      <c r="H2826" s="5">
        <v>81.17</v>
      </c>
      <c r="I2826" s="5">
        <v>60.83</v>
      </c>
      <c r="J2826" s="4" t="s">
        <v>37</v>
      </c>
      <c r="K2826" s="4" t="s">
        <v>119</v>
      </c>
    </row>
    <row r="2827" spans="1:11" ht="24" x14ac:dyDescent="0.25">
      <c r="A2827" s="4" t="s">
        <v>137</v>
      </c>
      <c r="B2827" s="4" t="s">
        <v>41</v>
      </c>
      <c r="C2827" s="3" t="s">
        <v>8</v>
      </c>
      <c r="D2827" s="3" t="s">
        <v>3135</v>
      </c>
      <c r="E2827" s="3" t="s">
        <v>11</v>
      </c>
      <c r="F2827" s="4" t="s">
        <v>3136</v>
      </c>
      <c r="G2827" s="5">
        <v>180700</v>
      </c>
      <c r="H2827" s="5">
        <v>0</v>
      </c>
      <c r="I2827" s="5">
        <v>180700</v>
      </c>
      <c r="J2827" s="4" t="s">
        <v>37</v>
      </c>
      <c r="K2827" s="4" t="s">
        <v>119</v>
      </c>
    </row>
    <row r="2828" spans="1:11" ht="24" x14ac:dyDescent="0.25">
      <c r="A2828" s="4" t="s">
        <v>137</v>
      </c>
      <c r="B2828" s="4" t="s">
        <v>41</v>
      </c>
      <c r="C2828" s="3" t="s">
        <v>8</v>
      </c>
      <c r="D2828" s="3" t="s">
        <v>3135</v>
      </c>
      <c r="E2828" s="3" t="s">
        <v>10</v>
      </c>
      <c r="F2828" s="4" t="s">
        <v>3136</v>
      </c>
      <c r="G2828" s="5">
        <v>2127500</v>
      </c>
      <c r="H2828" s="5">
        <v>0</v>
      </c>
      <c r="I2828" s="5">
        <v>2127500</v>
      </c>
      <c r="J2828" s="4" t="s">
        <v>37</v>
      </c>
      <c r="K2828" s="4" t="s">
        <v>119</v>
      </c>
    </row>
    <row r="2829" spans="1:11" ht="24" x14ac:dyDescent="0.25">
      <c r="A2829" s="4" t="s">
        <v>137</v>
      </c>
      <c r="B2829" s="4" t="s">
        <v>41</v>
      </c>
      <c r="C2829" s="3" t="s">
        <v>8</v>
      </c>
      <c r="D2829" s="3" t="s">
        <v>3137</v>
      </c>
      <c r="E2829" s="3" t="s">
        <v>11</v>
      </c>
      <c r="F2829" s="4" t="s">
        <v>3138</v>
      </c>
      <c r="G2829" s="5">
        <v>159450</v>
      </c>
      <c r="H2829" s="5">
        <v>0</v>
      </c>
      <c r="I2829" s="5">
        <v>159450</v>
      </c>
      <c r="J2829" s="4" t="s">
        <v>37</v>
      </c>
      <c r="K2829" s="4" t="s">
        <v>119</v>
      </c>
    </row>
    <row r="2830" spans="1:11" ht="24" x14ac:dyDescent="0.25">
      <c r="A2830" s="4" t="s">
        <v>137</v>
      </c>
      <c r="B2830" s="4" t="s">
        <v>41</v>
      </c>
      <c r="C2830" s="3" t="s">
        <v>8</v>
      </c>
      <c r="D2830" s="3" t="s">
        <v>3137</v>
      </c>
      <c r="E2830" s="3" t="s">
        <v>347</v>
      </c>
      <c r="F2830" s="4" t="s">
        <v>3138</v>
      </c>
      <c r="G2830" s="5">
        <v>520000</v>
      </c>
      <c r="H2830" s="5">
        <v>159327.886</v>
      </c>
      <c r="I2830" s="5">
        <v>360672.114</v>
      </c>
      <c r="J2830" s="4" t="s">
        <v>37</v>
      </c>
      <c r="K2830" s="4" t="s">
        <v>119</v>
      </c>
    </row>
    <row r="2831" spans="1:11" ht="24" x14ac:dyDescent="0.25">
      <c r="A2831" s="4" t="s">
        <v>137</v>
      </c>
      <c r="B2831" s="4" t="s">
        <v>41</v>
      </c>
      <c r="C2831" s="3" t="s">
        <v>8</v>
      </c>
      <c r="D2831" s="3" t="s">
        <v>3137</v>
      </c>
      <c r="E2831" s="3" t="s">
        <v>10</v>
      </c>
      <c r="F2831" s="4" t="s">
        <v>3138</v>
      </c>
      <c r="G2831" s="5">
        <v>1593050</v>
      </c>
      <c r="H2831" s="5">
        <v>0</v>
      </c>
      <c r="I2831" s="5">
        <v>1593050</v>
      </c>
      <c r="J2831" s="4" t="s">
        <v>37</v>
      </c>
      <c r="K2831" s="4" t="s">
        <v>119</v>
      </c>
    </row>
    <row r="2832" spans="1:11" ht="24" x14ac:dyDescent="0.25">
      <c r="A2832" s="4" t="s">
        <v>137</v>
      </c>
      <c r="B2832" s="4" t="s">
        <v>41</v>
      </c>
      <c r="C2832" s="3" t="s">
        <v>8</v>
      </c>
      <c r="D2832" s="3" t="s">
        <v>141</v>
      </c>
      <c r="E2832" s="3" t="s">
        <v>10</v>
      </c>
      <c r="F2832" s="4" t="s">
        <v>2470</v>
      </c>
      <c r="G2832" s="5">
        <v>247762</v>
      </c>
      <c r="H2832" s="5">
        <v>142586.14000000001</v>
      </c>
      <c r="I2832" s="5">
        <v>105175.85999999999</v>
      </c>
      <c r="J2832" s="4" t="s">
        <v>21</v>
      </c>
      <c r="K2832" s="4" t="s">
        <v>22</v>
      </c>
    </row>
    <row r="2833" spans="1:11" ht="24" x14ac:dyDescent="0.25">
      <c r="A2833" s="4" t="s">
        <v>137</v>
      </c>
      <c r="B2833" s="4" t="s">
        <v>41</v>
      </c>
      <c r="C2833" s="3" t="s">
        <v>8</v>
      </c>
      <c r="D2833" s="3" t="s">
        <v>4859</v>
      </c>
      <c r="E2833" s="3" t="s">
        <v>10</v>
      </c>
      <c r="F2833" s="4" t="s">
        <v>4860</v>
      </c>
      <c r="G2833" s="5">
        <v>301177</v>
      </c>
      <c r="H2833" s="5">
        <v>0</v>
      </c>
      <c r="I2833" s="5">
        <v>301177</v>
      </c>
      <c r="J2833" s="4" t="s">
        <v>38</v>
      </c>
      <c r="K2833" s="4" t="s">
        <v>2126</v>
      </c>
    </row>
    <row r="2834" spans="1:11" ht="24" x14ac:dyDescent="0.25">
      <c r="A2834" s="4" t="s">
        <v>137</v>
      </c>
      <c r="B2834" s="4" t="s">
        <v>41</v>
      </c>
      <c r="C2834" s="3" t="s">
        <v>8</v>
      </c>
      <c r="D2834" s="3" t="s">
        <v>4859</v>
      </c>
      <c r="E2834" s="3" t="s">
        <v>13</v>
      </c>
      <c r="F2834" s="4" t="s">
        <v>4860</v>
      </c>
      <c r="G2834" s="5">
        <v>385</v>
      </c>
      <c r="H2834" s="5">
        <v>0</v>
      </c>
      <c r="I2834" s="5">
        <v>385</v>
      </c>
      <c r="J2834" s="4" t="s">
        <v>38</v>
      </c>
      <c r="K2834" s="4" t="s">
        <v>2126</v>
      </c>
    </row>
    <row r="2835" spans="1:11" ht="24" x14ac:dyDescent="0.25">
      <c r="A2835" s="4" t="s">
        <v>137</v>
      </c>
      <c r="B2835" s="4" t="s">
        <v>41</v>
      </c>
      <c r="C2835" s="3" t="s">
        <v>8</v>
      </c>
      <c r="D2835" s="3" t="s">
        <v>167</v>
      </c>
      <c r="E2835" s="3" t="s">
        <v>11</v>
      </c>
      <c r="F2835" s="4" t="s">
        <v>168</v>
      </c>
      <c r="G2835" s="5">
        <v>251473</v>
      </c>
      <c r="H2835" s="5">
        <v>251350.93</v>
      </c>
      <c r="I2835" s="5">
        <v>122.07000000000698</v>
      </c>
      <c r="J2835" s="4" t="s">
        <v>38</v>
      </c>
      <c r="K2835" s="4" t="s">
        <v>149</v>
      </c>
    </row>
    <row r="2836" spans="1:11" ht="24" x14ac:dyDescent="0.25">
      <c r="A2836" s="4" t="s">
        <v>137</v>
      </c>
      <c r="B2836" s="4" t="s">
        <v>41</v>
      </c>
      <c r="C2836" s="3" t="s">
        <v>8</v>
      </c>
      <c r="D2836" s="3" t="s">
        <v>167</v>
      </c>
      <c r="E2836" s="3" t="s">
        <v>10</v>
      </c>
      <c r="F2836" s="4" t="s">
        <v>168</v>
      </c>
      <c r="G2836" s="5">
        <v>5349888</v>
      </c>
      <c r="H2836" s="5">
        <v>5147798.8339999998</v>
      </c>
      <c r="I2836" s="5">
        <v>202089.1660000002</v>
      </c>
      <c r="J2836" s="4" t="s">
        <v>38</v>
      </c>
      <c r="K2836" s="4" t="s">
        <v>149</v>
      </c>
    </row>
    <row r="2837" spans="1:11" ht="24" x14ac:dyDescent="0.25">
      <c r="A2837" s="4" t="s">
        <v>137</v>
      </c>
      <c r="B2837" s="4" t="s">
        <v>41</v>
      </c>
      <c r="C2837" s="3" t="s">
        <v>8</v>
      </c>
      <c r="D2837" s="3" t="s">
        <v>167</v>
      </c>
      <c r="E2837" s="3" t="s">
        <v>13</v>
      </c>
      <c r="F2837" s="4" t="s">
        <v>168</v>
      </c>
      <c r="G2837" s="5">
        <v>9670</v>
      </c>
      <c r="H2837" s="5">
        <v>1243.9079999999999</v>
      </c>
      <c r="I2837" s="5">
        <v>8426.0920000000006</v>
      </c>
      <c r="J2837" s="4" t="s">
        <v>38</v>
      </c>
      <c r="K2837" s="4" t="s">
        <v>149</v>
      </c>
    </row>
    <row r="2838" spans="1:11" ht="24" x14ac:dyDescent="0.25">
      <c r="A2838" s="4" t="s">
        <v>137</v>
      </c>
      <c r="B2838" s="4" t="s">
        <v>41</v>
      </c>
      <c r="C2838" s="3" t="s">
        <v>8</v>
      </c>
      <c r="D2838" s="3" t="s">
        <v>5014</v>
      </c>
      <c r="E2838" s="3" t="s">
        <v>9</v>
      </c>
      <c r="F2838" s="4" t="s">
        <v>5015</v>
      </c>
      <c r="G2838" s="5">
        <v>226</v>
      </c>
      <c r="H2838" s="5">
        <v>0</v>
      </c>
      <c r="I2838" s="5">
        <v>226</v>
      </c>
      <c r="J2838" s="4" t="s">
        <v>39</v>
      </c>
      <c r="K2838" s="4" t="s">
        <v>40</v>
      </c>
    </row>
    <row r="2839" spans="1:11" ht="24" x14ac:dyDescent="0.25">
      <c r="A2839" s="4" t="s">
        <v>137</v>
      </c>
      <c r="B2839" s="4" t="s">
        <v>41</v>
      </c>
      <c r="C2839" s="3" t="s">
        <v>8</v>
      </c>
      <c r="D2839" s="3" t="s">
        <v>5014</v>
      </c>
      <c r="E2839" s="3" t="s">
        <v>11</v>
      </c>
      <c r="F2839" s="4" t="s">
        <v>5015</v>
      </c>
      <c r="G2839" s="5">
        <v>10</v>
      </c>
      <c r="H2839" s="5">
        <v>0</v>
      </c>
      <c r="I2839" s="5">
        <v>10</v>
      </c>
      <c r="J2839" s="4" t="s">
        <v>39</v>
      </c>
      <c r="K2839" s="4" t="s">
        <v>40</v>
      </c>
    </row>
    <row r="2840" spans="1:11" ht="24" x14ac:dyDescent="0.25">
      <c r="A2840" s="4" t="s">
        <v>137</v>
      </c>
      <c r="B2840" s="4" t="s">
        <v>41</v>
      </c>
      <c r="C2840" s="3" t="s">
        <v>8</v>
      </c>
      <c r="D2840" s="3" t="s">
        <v>4861</v>
      </c>
      <c r="E2840" s="3" t="s">
        <v>10</v>
      </c>
      <c r="F2840" s="4" t="s">
        <v>4862</v>
      </c>
      <c r="G2840" s="5">
        <v>180953</v>
      </c>
      <c r="H2840" s="5">
        <v>0</v>
      </c>
      <c r="I2840" s="5">
        <v>180953</v>
      </c>
      <c r="J2840" s="4" t="s">
        <v>38</v>
      </c>
      <c r="K2840" s="4" t="s">
        <v>911</v>
      </c>
    </row>
    <row r="2841" spans="1:11" ht="24" x14ac:dyDescent="0.25">
      <c r="A2841" s="4" t="s">
        <v>137</v>
      </c>
      <c r="B2841" s="4" t="s">
        <v>41</v>
      </c>
      <c r="C2841" s="3" t="s">
        <v>8</v>
      </c>
      <c r="D2841" s="3" t="s">
        <v>4861</v>
      </c>
      <c r="E2841" s="3" t="s">
        <v>13</v>
      </c>
      <c r="F2841" s="4" t="s">
        <v>4862</v>
      </c>
      <c r="G2841" s="5">
        <v>567</v>
      </c>
      <c r="H2841" s="5">
        <v>0</v>
      </c>
      <c r="I2841" s="5">
        <v>567</v>
      </c>
      <c r="J2841" s="4" t="s">
        <v>38</v>
      </c>
      <c r="K2841" s="4" t="s">
        <v>911</v>
      </c>
    </row>
    <row r="2842" spans="1:11" ht="24" x14ac:dyDescent="0.25">
      <c r="A2842" s="4" t="s">
        <v>137</v>
      </c>
      <c r="B2842" s="4" t="s">
        <v>41</v>
      </c>
      <c r="C2842" s="3" t="s">
        <v>8</v>
      </c>
      <c r="D2842" s="3" t="s">
        <v>4863</v>
      </c>
      <c r="E2842" s="3" t="s">
        <v>10</v>
      </c>
      <c r="F2842" s="4" t="s">
        <v>4864</v>
      </c>
      <c r="G2842" s="5">
        <v>219698</v>
      </c>
      <c r="H2842" s="5">
        <v>0</v>
      </c>
      <c r="I2842" s="5">
        <v>219698</v>
      </c>
      <c r="J2842" s="4" t="s">
        <v>37</v>
      </c>
      <c r="K2842" s="4" t="s">
        <v>119</v>
      </c>
    </row>
    <row r="2843" spans="1:11" ht="24" x14ac:dyDescent="0.25">
      <c r="A2843" s="4" t="s">
        <v>137</v>
      </c>
      <c r="B2843" s="4" t="s">
        <v>73</v>
      </c>
      <c r="C2843" s="3" t="s">
        <v>8</v>
      </c>
      <c r="D2843" s="3" t="s">
        <v>163</v>
      </c>
      <c r="E2843" s="3" t="s">
        <v>13</v>
      </c>
      <c r="F2843" s="4" t="s">
        <v>2471</v>
      </c>
      <c r="G2843" s="5">
        <v>97318</v>
      </c>
      <c r="H2843" s="5">
        <v>0</v>
      </c>
      <c r="I2843" s="5">
        <v>97318</v>
      </c>
      <c r="J2843" s="4" t="s">
        <v>42</v>
      </c>
      <c r="K2843" s="4" t="s">
        <v>45</v>
      </c>
    </row>
    <row r="2844" spans="1:11" ht="24" x14ac:dyDescent="0.25">
      <c r="A2844" s="4" t="s">
        <v>137</v>
      </c>
      <c r="B2844" s="4" t="s">
        <v>73</v>
      </c>
      <c r="C2844" s="3" t="s">
        <v>8</v>
      </c>
      <c r="D2844" s="3" t="s">
        <v>90</v>
      </c>
      <c r="E2844" s="3" t="s">
        <v>9</v>
      </c>
      <c r="F2844" s="4" t="s">
        <v>2628</v>
      </c>
      <c r="G2844" s="5">
        <v>134</v>
      </c>
      <c r="H2844" s="5">
        <v>133.69200000000001</v>
      </c>
      <c r="I2844" s="5">
        <v>0.30799999999999272</v>
      </c>
      <c r="J2844" s="4" t="s">
        <v>43</v>
      </c>
      <c r="K2844" s="4" t="s">
        <v>44</v>
      </c>
    </row>
    <row r="2845" spans="1:11" ht="24" x14ac:dyDescent="0.25">
      <c r="A2845" s="4" t="s">
        <v>137</v>
      </c>
      <c r="B2845" s="4" t="s">
        <v>73</v>
      </c>
      <c r="C2845" s="3" t="s">
        <v>8</v>
      </c>
      <c r="D2845" s="3" t="s">
        <v>90</v>
      </c>
      <c r="E2845" s="3" t="s">
        <v>11</v>
      </c>
      <c r="F2845" s="4" t="s">
        <v>2628</v>
      </c>
      <c r="G2845" s="5">
        <v>147000</v>
      </c>
      <c r="H2845" s="5">
        <v>50948.241000000002</v>
      </c>
      <c r="I2845" s="5">
        <v>96051.758999999991</v>
      </c>
      <c r="J2845" s="4" t="s">
        <v>43</v>
      </c>
      <c r="K2845" s="4" t="s">
        <v>44</v>
      </c>
    </row>
    <row r="2846" spans="1:11" ht="24" x14ac:dyDescent="0.25">
      <c r="A2846" s="4" t="s">
        <v>137</v>
      </c>
      <c r="B2846" s="4" t="s">
        <v>73</v>
      </c>
      <c r="C2846" s="3" t="s">
        <v>8</v>
      </c>
      <c r="D2846" s="3" t="s">
        <v>90</v>
      </c>
      <c r="E2846" s="3" t="s">
        <v>10</v>
      </c>
      <c r="F2846" s="4" t="s">
        <v>2628</v>
      </c>
      <c r="G2846" s="5">
        <v>2404808</v>
      </c>
      <c r="H2846" s="5">
        <v>1391239.142</v>
      </c>
      <c r="I2846" s="5">
        <v>1013568.858</v>
      </c>
      <c r="J2846" s="4" t="s">
        <v>43</v>
      </c>
      <c r="K2846" s="4" t="s">
        <v>44</v>
      </c>
    </row>
    <row r="2847" spans="1:11" ht="24" x14ac:dyDescent="0.25">
      <c r="A2847" s="4" t="s">
        <v>137</v>
      </c>
      <c r="B2847" s="4" t="s">
        <v>73</v>
      </c>
      <c r="C2847" s="3" t="s">
        <v>8</v>
      </c>
      <c r="D2847" s="3" t="s">
        <v>90</v>
      </c>
      <c r="E2847" s="3" t="s">
        <v>13</v>
      </c>
      <c r="F2847" s="4" t="s">
        <v>2628</v>
      </c>
      <c r="G2847" s="5">
        <v>1382</v>
      </c>
      <c r="H2847" s="5">
        <v>752.12800000000004</v>
      </c>
      <c r="I2847" s="5">
        <v>629.87199999999996</v>
      </c>
      <c r="J2847" s="4" t="s">
        <v>43</v>
      </c>
      <c r="K2847" s="4" t="s">
        <v>44</v>
      </c>
    </row>
    <row r="2848" spans="1:11" ht="24" x14ac:dyDescent="0.25">
      <c r="A2848" s="4" t="s">
        <v>137</v>
      </c>
      <c r="B2848" s="4" t="s">
        <v>73</v>
      </c>
      <c r="C2848" s="3" t="s">
        <v>8</v>
      </c>
      <c r="D2848" s="3" t="s">
        <v>87</v>
      </c>
      <c r="E2848" s="3" t="s">
        <v>11</v>
      </c>
      <c r="F2848" s="4" t="s">
        <v>2472</v>
      </c>
      <c r="G2848" s="5">
        <v>28540</v>
      </c>
      <c r="H2848" s="5">
        <v>0</v>
      </c>
      <c r="I2848" s="5">
        <v>28540</v>
      </c>
      <c r="J2848" s="4" t="s">
        <v>42</v>
      </c>
      <c r="K2848" s="4" t="s">
        <v>45</v>
      </c>
    </row>
    <row r="2849" spans="1:11" x14ac:dyDescent="0.25">
      <c r="A2849" s="4" t="s">
        <v>137</v>
      </c>
      <c r="B2849" s="4" t="s">
        <v>73</v>
      </c>
      <c r="C2849" s="3" t="s">
        <v>8</v>
      </c>
      <c r="D2849" s="3" t="s">
        <v>133</v>
      </c>
      <c r="E2849" s="3" t="s">
        <v>11</v>
      </c>
      <c r="F2849" s="4" t="s">
        <v>169</v>
      </c>
      <c r="G2849" s="5">
        <v>96654</v>
      </c>
      <c r="H2849" s="5">
        <v>46234.063999999998</v>
      </c>
      <c r="I2849" s="5">
        <v>50419.936000000002</v>
      </c>
      <c r="J2849" s="4" t="s">
        <v>42</v>
      </c>
      <c r="K2849" s="4" t="s">
        <v>99</v>
      </c>
    </row>
    <row r="2850" spans="1:11" ht="24" x14ac:dyDescent="0.25">
      <c r="A2850" s="4" t="s">
        <v>137</v>
      </c>
      <c r="B2850" s="4" t="s">
        <v>73</v>
      </c>
      <c r="C2850" s="3" t="s">
        <v>8</v>
      </c>
      <c r="D2850" s="3" t="s">
        <v>153</v>
      </c>
      <c r="E2850" s="3" t="s">
        <v>11</v>
      </c>
      <c r="F2850" s="4" t="s">
        <v>2473</v>
      </c>
      <c r="G2850" s="5">
        <v>37996</v>
      </c>
      <c r="H2850" s="5">
        <v>11884.947</v>
      </c>
      <c r="I2850" s="5">
        <v>26111.053</v>
      </c>
      <c r="J2850" s="4" t="s">
        <v>43</v>
      </c>
      <c r="K2850" s="4" t="s">
        <v>100</v>
      </c>
    </row>
    <row r="2851" spans="1:11" ht="24" x14ac:dyDescent="0.25">
      <c r="A2851" s="4" t="s">
        <v>137</v>
      </c>
      <c r="B2851" s="4" t="s">
        <v>73</v>
      </c>
      <c r="C2851" s="3" t="s">
        <v>8</v>
      </c>
      <c r="D2851" s="3" t="s">
        <v>153</v>
      </c>
      <c r="E2851" s="3" t="s">
        <v>10</v>
      </c>
      <c r="F2851" s="4" t="s">
        <v>2473</v>
      </c>
      <c r="G2851" s="5">
        <v>74518</v>
      </c>
      <c r="H2851" s="5">
        <v>0</v>
      </c>
      <c r="I2851" s="5">
        <v>74518</v>
      </c>
      <c r="J2851" s="4" t="s">
        <v>43</v>
      </c>
      <c r="K2851" s="4" t="s">
        <v>100</v>
      </c>
    </row>
    <row r="2852" spans="1:11" ht="24" x14ac:dyDescent="0.25">
      <c r="A2852" s="4" t="s">
        <v>137</v>
      </c>
      <c r="B2852" s="4" t="s">
        <v>73</v>
      </c>
      <c r="C2852" s="3" t="s">
        <v>8</v>
      </c>
      <c r="D2852" s="3" t="s">
        <v>153</v>
      </c>
      <c r="E2852" s="3" t="s">
        <v>13</v>
      </c>
      <c r="F2852" s="4" t="s">
        <v>2473</v>
      </c>
      <c r="G2852" s="5">
        <v>282</v>
      </c>
      <c r="H2852" s="5">
        <v>0</v>
      </c>
      <c r="I2852" s="5">
        <v>282</v>
      </c>
      <c r="J2852" s="4" t="s">
        <v>43</v>
      </c>
      <c r="K2852" s="4" t="s">
        <v>100</v>
      </c>
    </row>
    <row r="2853" spans="1:11" ht="24" x14ac:dyDescent="0.25">
      <c r="A2853" s="4" t="s">
        <v>137</v>
      </c>
      <c r="B2853" s="4" t="s">
        <v>73</v>
      </c>
      <c r="C2853" s="3" t="s">
        <v>8</v>
      </c>
      <c r="D2853" s="3" t="s">
        <v>2594</v>
      </c>
      <c r="E2853" s="3" t="s">
        <v>9</v>
      </c>
      <c r="F2853" s="4" t="s">
        <v>3139</v>
      </c>
      <c r="G2853" s="5">
        <v>100</v>
      </c>
      <c r="H2853" s="5">
        <v>0</v>
      </c>
      <c r="I2853" s="5">
        <v>100</v>
      </c>
      <c r="J2853" s="4" t="s">
        <v>43</v>
      </c>
      <c r="K2853" s="4" t="s">
        <v>927</v>
      </c>
    </row>
    <row r="2854" spans="1:11" ht="24" x14ac:dyDescent="0.25">
      <c r="A2854" s="4" t="s">
        <v>137</v>
      </c>
      <c r="B2854" s="4" t="s">
        <v>73</v>
      </c>
      <c r="C2854" s="3" t="s">
        <v>8</v>
      </c>
      <c r="D2854" s="3" t="s">
        <v>2594</v>
      </c>
      <c r="E2854" s="3" t="s">
        <v>10</v>
      </c>
      <c r="F2854" s="4" t="s">
        <v>3139</v>
      </c>
      <c r="G2854" s="5">
        <v>436221</v>
      </c>
      <c r="H2854" s="5">
        <v>434526.78899999999</v>
      </c>
      <c r="I2854" s="5">
        <v>1694.2110000000102</v>
      </c>
      <c r="J2854" s="4" t="s">
        <v>43</v>
      </c>
      <c r="K2854" s="4" t="s">
        <v>927</v>
      </c>
    </row>
    <row r="2855" spans="1:11" ht="24" x14ac:dyDescent="0.25">
      <c r="A2855" s="4" t="s">
        <v>137</v>
      </c>
      <c r="B2855" s="4" t="s">
        <v>73</v>
      </c>
      <c r="C2855" s="3" t="s">
        <v>8</v>
      </c>
      <c r="D2855" s="3" t="s">
        <v>2594</v>
      </c>
      <c r="E2855" s="3" t="s">
        <v>13</v>
      </c>
      <c r="F2855" s="4" t="s">
        <v>3139</v>
      </c>
      <c r="G2855" s="5">
        <v>2500</v>
      </c>
      <c r="H2855" s="5">
        <v>766.59100000000001</v>
      </c>
      <c r="I2855" s="5">
        <v>1733.4090000000001</v>
      </c>
      <c r="J2855" s="4" t="s">
        <v>43</v>
      </c>
      <c r="K2855" s="4" t="s">
        <v>927</v>
      </c>
    </row>
    <row r="2856" spans="1:11" x14ac:dyDescent="0.25">
      <c r="A2856" s="4" t="s">
        <v>137</v>
      </c>
      <c r="B2856" s="4" t="s">
        <v>73</v>
      </c>
      <c r="C2856" s="3" t="s">
        <v>8</v>
      </c>
      <c r="D2856" s="3" t="s">
        <v>2092</v>
      </c>
      <c r="E2856" s="3" t="s">
        <v>10</v>
      </c>
      <c r="F2856" s="4" t="s">
        <v>2474</v>
      </c>
      <c r="G2856" s="5">
        <v>3731</v>
      </c>
      <c r="H2856" s="5">
        <v>3730.913</v>
      </c>
      <c r="I2856" s="5">
        <v>8.6999999999989086E-2</v>
      </c>
      <c r="J2856" s="4" t="s">
        <v>43</v>
      </c>
      <c r="K2856" s="4" t="s">
        <v>1002</v>
      </c>
    </row>
    <row r="2857" spans="1:11" x14ac:dyDescent="0.25">
      <c r="A2857" s="4" t="s">
        <v>137</v>
      </c>
      <c r="B2857" s="4" t="s">
        <v>73</v>
      </c>
      <c r="C2857" s="3" t="s">
        <v>8</v>
      </c>
      <c r="D2857" s="3" t="s">
        <v>4623</v>
      </c>
      <c r="E2857" s="3" t="s">
        <v>9</v>
      </c>
      <c r="F2857" s="4" t="s">
        <v>4624</v>
      </c>
      <c r="G2857" s="5">
        <v>200</v>
      </c>
      <c r="H2857" s="5">
        <v>66.846000000000004</v>
      </c>
      <c r="I2857" s="5">
        <v>133.154</v>
      </c>
      <c r="J2857" s="4" t="s">
        <v>42</v>
      </c>
      <c r="K2857" s="4" t="s">
        <v>99</v>
      </c>
    </row>
    <row r="2858" spans="1:11" x14ac:dyDescent="0.25">
      <c r="A2858" s="4" t="s">
        <v>137</v>
      </c>
      <c r="B2858" s="4" t="s">
        <v>73</v>
      </c>
      <c r="C2858" s="3" t="s">
        <v>8</v>
      </c>
      <c r="D2858" s="3" t="s">
        <v>4623</v>
      </c>
      <c r="E2858" s="3" t="s">
        <v>10</v>
      </c>
      <c r="F2858" s="4" t="s">
        <v>4624</v>
      </c>
      <c r="G2858" s="5">
        <v>519766</v>
      </c>
      <c r="H2858" s="5">
        <v>142945.12700000001</v>
      </c>
      <c r="I2858" s="5">
        <v>376820.87300000002</v>
      </c>
      <c r="J2858" s="4" t="s">
        <v>42</v>
      </c>
      <c r="K2858" s="4" t="s">
        <v>99</v>
      </c>
    </row>
    <row r="2859" spans="1:11" x14ac:dyDescent="0.25">
      <c r="A2859" s="4" t="s">
        <v>137</v>
      </c>
      <c r="B2859" s="4" t="s">
        <v>73</v>
      </c>
      <c r="C2859" s="3" t="s">
        <v>8</v>
      </c>
      <c r="D2859" s="3" t="s">
        <v>4623</v>
      </c>
      <c r="E2859" s="3" t="s">
        <v>13</v>
      </c>
      <c r="F2859" s="4" t="s">
        <v>4624</v>
      </c>
      <c r="G2859" s="5">
        <v>934</v>
      </c>
      <c r="H2859" s="5">
        <v>28.928000000000001</v>
      </c>
      <c r="I2859" s="5">
        <v>905.072</v>
      </c>
      <c r="J2859" s="4" t="s">
        <v>42</v>
      </c>
      <c r="K2859" s="4" t="s">
        <v>99</v>
      </c>
    </row>
    <row r="2860" spans="1:11" ht="24" x14ac:dyDescent="0.25">
      <c r="A2860" s="4" t="s">
        <v>137</v>
      </c>
      <c r="B2860" s="4" t="s">
        <v>73</v>
      </c>
      <c r="C2860" s="3" t="s">
        <v>8</v>
      </c>
      <c r="D2860" s="3" t="s">
        <v>4625</v>
      </c>
      <c r="E2860" s="3" t="s">
        <v>9</v>
      </c>
      <c r="F2860" s="4" t="s">
        <v>4626</v>
      </c>
      <c r="G2860" s="5">
        <v>253</v>
      </c>
      <c r="H2860" s="5">
        <v>157.566</v>
      </c>
      <c r="I2860" s="5">
        <v>95.433999999999997</v>
      </c>
      <c r="J2860" s="4" t="s">
        <v>42</v>
      </c>
      <c r="K2860" s="4" t="s">
        <v>45</v>
      </c>
    </row>
    <row r="2861" spans="1:11" ht="24" x14ac:dyDescent="0.25">
      <c r="A2861" s="4" t="s">
        <v>137</v>
      </c>
      <c r="B2861" s="4" t="s">
        <v>73</v>
      </c>
      <c r="C2861" s="3" t="s">
        <v>8</v>
      </c>
      <c r="D2861" s="3" t="s">
        <v>4625</v>
      </c>
      <c r="E2861" s="3" t="s">
        <v>11</v>
      </c>
      <c r="F2861" s="4" t="s">
        <v>4626</v>
      </c>
      <c r="G2861" s="5">
        <v>10</v>
      </c>
      <c r="H2861" s="5">
        <v>0</v>
      </c>
      <c r="I2861" s="5">
        <v>10</v>
      </c>
      <c r="J2861" s="4" t="s">
        <v>42</v>
      </c>
      <c r="K2861" s="4" t="s">
        <v>45</v>
      </c>
    </row>
    <row r="2862" spans="1:11" ht="24" x14ac:dyDescent="0.25">
      <c r="A2862" s="4" t="s">
        <v>137</v>
      </c>
      <c r="B2862" s="4" t="s">
        <v>73</v>
      </c>
      <c r="C2862" s="3" t="s">
        <v>8</v>
      </c>
      <c r="D2862" s="3" t="s">
        <v>4683</v>
      </c>
      <c r="E2862" s="3" t="s">
        <v>9</v>
      </c>
      <c r="F2862" s="4" t="s">
        <v>4684</v>
      </c>
      <c r="G2862" s="5">
        <v>200</v>
      </c>
      <c r="H2862" s="5">
        <v>0</v>
      </c>
      <c r="I2862" s="5">
        <v>200</v>
      </c>
      <c r="J2862" s="4" t="s">
        <v>43</v>
      </c>
      <c r="K2862" s="4" t="s">
        <v>4685</v>
      </c>
    </row>
    <row r="2863" spans="1:11" ht="24" x14ac:dyDescent="0.25">
      <c r="A2863" s="4" t="s">
        <v>137</v>
      </c>
      <c r="B2863" s="4" t="s">
        <v>73</v>
      </c>
      <c r="C2863" s="3" t="s">
        <v>8</v>
      </c>
      <c r="D2863" s="3" t="s">
        <v>4683</v>
      </c>
      <c r="E2863" s="3" t="s">
        <v>10</v>
      </c>
      <c r="F2863" s="4" t="s">
        <v>4684</v>
      </c>
      <c r="G2863" s="5">
        <v>920000</v>
      </c>
      <c r="H2863" s="5">
        <v>14305.909</v>
      </c>
      <c r="I2863" s="5">
        <v>905694.09100000001</v>
      </c>
      <c r="J2863" s="4" t="s">
        <v>43</v>
      </c>
      <c r="K2863" s="4" t="s">
        <v>4685</v>
      </c>
    </row>
    <row r="2864" spans="1:11" ht="24" x14ac:dyDescent="0.25">
      <c r="A2864" s="4" t="s">
        <v>137</v>
      </c>
      <c r="B2864" s="4" t="s">
        <v>73</v>
      </c>
      <c r="C2864" s="3" t="s">
        <v>8</v>
      </c>
      <c r="D2864" s="3" t="s">
        <v>4683</v>
      </c>
      <c r="E2864" s="3" t="s">
        <v>13</v>
      </c>
      <c r="F2864" s="4" t="s">
        <v>4684</v>
      </c>
      <c r="G2864" s="5">
        <v>934</v>
      </c>
      <c r="H2864" s="5">
        <v>28.928000000000001</v>
      </c>
      <c r="I2864" s="5">
        <v>905.072</v>
      </c>
      <c r="J2864" s="4" t="s">
        <v>43</v>
      </c>
      <c r="K2864" s="4" t="s">
        <v>4685</v>
      </c>
    </row>
    <row r="2865" spans="1:11" ht="24" x14ac:dyDescent="0.25">
      <c r="A2865" s="4" t="s">
        <v>137</v>
      </c>
      <c r="B2865" s="4" t="s">
        <v>73</v>
      </c>
      <c r="C2865" s="3" t="s">
        <v>8</v>
      </c>
      <c r="D2865" s="3" t="s">
        <v>4165</v>
      </c>
      <c r="E2865" s="3" t="s">
        <v>10</v>
      </c>
      <c r="F2865" s="4" t="s">
        <v>4166</v>
      </c>
      <c r="G2865" s="5">
        <v>108279</v>
      </c>
      <c r="H2865" s="5">
        <v>106647.57</v>
      </c>
      <c r="I2865" s="5">
        <v>1631.429999999993</v>
      </c>
      <c r="J2865" s="4" t="s">
        <v>43</v>
      </c>
      <c r="K2865" s="4" t="s">
        <v>44</v>
      </c>
    </row>
    <row r="2866" spans="1:11" ht="24" x14ac:dyDescent="0.25">
      <c r="A2866" s="4" t="s">
        <v>137</v>
      </c>
      <c r="B2866" s="4" t="s">
        <v>74</v>
      </c>
      <c r="C2866" s="3" t="s">
        <v>8</v>
      </c>
      <c r="D2866" s="3" t="s">
        <v>17</v>
      </c>
      <c r="E2866" s="3" t="s">
        <v>13</v>
      </c>
      <c r="F2866" s="4" t="s">
        <v>83</v>
      </c>
      <c r="G2866" s="5">
        <v>33818</v>
      </c>
      <c r="H2866" s="5">
        <v>0</v>
      </c>
      <c r="I2866" s="5">
        <v>33818</v>
      </c>
      <c r="J2866" s="4" t="s">
        <v>46</v>
      </c>
      <c r="K2866" s="4" t="s">
        <v>47</v>
      </c>
    </row>
    <row r="2867" spans="1:11" ht="24" x14ac:dyDescent="0.25">
      <c r="A2867" s="4" t="s">
        <v>137</v>
      </c>
      <c r="B2867" s="4" t="s">
        <v>74</v>
      </c>
      <c r="C2867" s="3" t="s">
        <v>8</v>
      </c>
      <c r="D2867" s="3" t="s">
        <v>101</v>
      </c>
      <c r="E2867" s="3" t="s">
        <v>9</v>
      </c>
      <c r="F2867" s="4" t="s">
        <v>2475</v>
      </c>
      <c r="G2867" s="5">
        <v>200</v>
      </c>
      <c r="H2867" s="5">
        <v>62.072000000000003</v>
      </c>
      <c r="I2867" s="5">
        <v>137.928</v>
      </c>
      <c r="J2867" s="4" t="s">
        <v>46</v>
      </c>
      <c r="K2867" s="4" t="s">
        <v>47</v>
      </c>
    </row>
    <row r="2868" spans="1:11" ht="24" x14ac:dyDescent="0.25">
      <c r="A2868" s="4" t="s">
        <v>137</v>
      </c>
      <c r="B2868" s="4" t="s">
        <v>74</v>
      </c>
      <c r="C2868" s="3" t="s">
        <v>8</v>
      </c>
      <c r="D2868" s="3" t="s">
        <v>101</v>
      </c>
      <c r="E2868" s="3" t="s">
        <v>11</v>
      </c>
      <c r="F2868" s="4" t="s">
        <v>2475</v>
      </c>
      <c r="G2868" s="5">
        <v>60010</v>
      </c>
      <c r="H2868" s="5">
        <v>0</v>
      </c>
      <c r="I2868" s="5">
        <v>60010</v>
      </c>
      <c r="J2868" s="4" t="s">
        <v>46</v>
      </c>
      <c r="K2868" s="4" t="s">
        <v>47</v>
      </c>
    </row>
    <row r="2869" spans="1:11" ht="24" x14ac:dyDescent="0.25">
      <c r="A2869" s="4" t="s">
        <v>137</v>
      </c>
      <c r="B2869" s="4" t="s">
        <v>74</v>
      </c>
      <c r="C2869" s="3" t="s">
        <v>8</v>
      </c>
      <c r="D2869" s="3" t="s">
        <v>101</v>
      </c>
      <c r="E2869" s="3" t="s">
        <v>10</v>
      </c>
      <c r="F2869" s="4" t="s">
        <v>2475</v>
      </c>
      <c r="G2869" s="5">
        <v>10</v>
      </c>
      <c r="H2869" s="5">
        <v>0</v>
      </c>
      <c r="I2869" s="5">
        <v>10</v>
      </c>
      <c r="J2869" s="4" t="s">
        <v>46</v>
      </c>
      <c r="K2869" s="4" t="s">
        <v>47</v>
      </c>
    </row>
    <row r="2870" spans="1:11" ht="24" x14ac:dyDescent="0.25">
      <c r="A2870" s="4" t="s">
        <v>137</v>
      </c>
      <c r="B2870" s="4" t="s">
        <v>74</v>
      </c>
      <c r="C2870" s="3" t="s">
        <v>8</v>
      </c>
      <c r="D2870" s="3" t="s">
        <v>101</v>
      </c>
      <c r="E2870" s="3" t="s">
        <v>13</v>
      </c>
      <c r="F2870" s="4" t="s">
        <v>2475</v>
      </c>
      <c r="G2870" s="5">
        <v>71850</v>
      </c>
      <c r="H2870" s="5">
        <v>71849.262000000002</v>
      </c>
      <c r="I2870" s="5">
        <v>0.73799999999755528</v>
      </c>
      <c r="J2870" s="4" t="s">
        <v>46</v>
      </c>
      <c r="K2870" s="4" t="s">
        <v>47</v>
      </c>
    </row>
    <row r="2871" spans="1:11" ht="24" x14ac:dyDescent="0.25">
      <c r="A2871" s="4" t="s">
        <v>137</v>
      </c>
      <c r="B2871" s="4" t="s">
        <v>74</v>
      </c>
      <c r="C2871" s="3" t="s">
        <v>8</v>
      </c>
      <c r="D2871" s="3" t="s">
        <v>120</v>
      </c>
      <c r="E2871" s="3" t="s">
        <v>11</v>
      </c>
      <c r="F2871" s="4" t="s">
        <v>170</v>
      </c>
      <c r="G2871" s="5">
        <v>10</v>
      </c>
      <c r="H2871" s="5">
        <v>0</v>
      </c>
      <c r="I2871" s="5">
        <v>10</v>
      </c>
      <c r="J2871" s="4" t="s">
        <v>46</v>
      </c>
      <c r="K2871" s="4" t="s">
        <v>47</v>
      </c>
    </row>
    <row r="2872" spans="1:11" ht="24" x14ac:dyDescent="0.25">
      <c r="A2872" s="4" t="s">
        <v>137</v>
      </c>
      <c r="B2872" s="4" t="s">
        <v>74</v>
      </c>
      <c r="C2872" s="3" t="s">
        <v>8</v>
      </c>
      <c r="D2872" s="3" t="s">
        <v>178</v>
      </c>
      <c r="E2872" s="3" t="s">
        <v>10</v>
      </c>
      <c r="F2872" s="4" t="s">
        <v>2476</v>
      </c>
      <c r="G2872" s="5">
        <v>33361</v>
      </c>
      <c r="H2872" s="5">
        <v>33360.951000000001</v>
      </c>
      <c r="I2872" s="5">
        <v>4.8999999999068677E-2</v>
      </c>
      <c r="J2872" s="4" t="s">
        <v>46</v>
      </c>
      <c r="K2872" s="4" t="s">
        <v>47</v>
      </c>
    </row>
    <row r="2873" spans="1:11" ht="24" x14ac:dyDescent="0.25">
      <c r="A2873" s="4" t="s">
        <v>137</v>
      </c>
      <c r="B2873" s="4" t="s">
        <v>74</v>
      </c>
      <c r="C2873" s="3" t="s">
        <v>8</v>
      </c>
      <c r="D2873" s="3" t="s">
        <v>4865</v>
      </c>
      <c r="E2873" s="3" t="s">
        <v>9</v>
      </c>
      <c r="F2873" s="4" t="s">
        <v>4866</v>
      </c>
      <c r="G2873" s="5">
        <v>200</v>
      </c>
      <c r="H2873" s="5">
        <v>0</v>
      </c>
      <c r="I2873" s="5">
        <v>200</v>
      </c>
      <c r="J2873" s="4" t="s">
        <v>46</v>
      </c>
      <c r="K2873" s="4" t="s">
        <v>210</v>
      </c>
    </row>
    <row r="2874" spans="1:11" ht="24" x14ac:dyDescent="0.25">
      <c r="A2874" s="4" t="s">
        <v>137</v>
      </c>
      <c r="B2874" s="4" t="s">
        <v>74</v>
      </c>
      <c r="C2874" s="3" t="s">
        <v>8</v>
      </c>
      <c r="D2874" s="3" t="s">
        <v>4865</v>
      </c>
      <c r="E2874" s="3" t="s">
        <v>11</v>
      </c>
      <c r="F2874" s="4" t="s">
        <v>4866</v>
      </c>
      <c r="G2874" s="5">
        <v>50000</v>
      </c>
      <c r="H2874" s="5">
        <v>0</v>
      </c>
      <c r="I2874" s="5">
        <v>50000</v>
      </c>
      <c r="J2874" s="4" t="s">
        <v>46</v>
      </c>
      <c r="K2874" s="4" t="s">
        <v>210</v>
      </c>
    </row>
    <row r="2875" spans="1:11" ht="24" x14ac:dyDescent="0.25">
      <c r="A2875" s="4" t="s">
        <v>137</v>
      </c>
      <c r="B2875" s="4" t="s">
        <v>74</v>
      </c>
      <c r="C2875" s="3" t="s">
        <v>8</v>
      </c>
      <c r="D2875" s="3" t="s">
        <v>4865</v>
      </c>
      <c r="E2875" s="3" t="s">
        <v>10</v>
      </c>
      <c r="F2875" s="4" t="s">
        <v>4866</v>
      </c>
      <c r="G2875" s="5">
        <v>400000</v>
      </c>
      <c r="H2875" s="5">
        <v>0</v>
      </c>
      <c r="I2875" s="5">
        <v>400000</v>
      </c>
      <c r="J2875" s="4" t="s">
        <v>46</v>
      </c>
      <c r="K2875" s="4" t="s">
        <v>210</v>
      </c>
    </row>
    <row r="2876" spans="1:11" ht="24" x14ac:dyDescent="0.25">
      <c r="A2876" s="4" t="s">
        <v>137</v>
      </c>
      <c r="B2876" s="4" t="s">
        <v>74</v>
      </c>
      <c r="C2876" s="3" t="s">
        <v>8</v>
      </c>
      <c r="D2876" s="3" t="s">
        <v>4865</v>
      </c>
      <c r="E2876" s="3" t="s">
        <v>13</v>
      </c>
      <c r="F2876" s="4" t="s">
        <v>4866</v>
      </c>
      <c r="G2876" s="5">
        <v>240</v>
      </c>
      <c r="H2876" s="5">
        <v>0</v>
      </c>
      <c r="I2876" s="5">
        <v>240</v>
      </c>
      <c r="J2876" s="4" t="s">
        <v>46</v>
      </c>
      <c r="K2876" s="4" t="s">
        <v>210</v>
      </c>
    </row>
    <row r="2877" spans="1:11" ht="24" x14ac:dyDescent="0.25">
      <c r="A2877" s="4" t="s">
        <v>137</v>
      </c>
      <c r="B2877" s="4" t="s">
        <v>74</v>
      </c>
      <c r="C2877" s="3" t="s">
        <v>8</v>
      </c>
      <c r="D2877" s="3" t="s">
        <v>2093</v>
      </c>
      <c r="E2877" s="3" t="s">
        <v>10</v>
      </c>
      <c r="F2877" s="4" t="s">
        <v>2477</v>
      </c>
      <c r="G2877" s="5">
        <v>9623</v>
      </c>
      <c r="H2877" s="5">
        <v>9622.4470000000001</v>
      </c>
      <c r="I2877" s="5">
        <v>0.55299999999988358</v>
      </c>
      <c r="J2877" s="4" t="s">
        <v>46</v>
      </c>
      <c r="K2877" s="4" t="s">
        <v>46</v>
      </c>
    </row>
    <row r="2878" spans="1:11" ht="24" x14ac:dyDescent="0.25">
      <c r="A2878" s="4" t="s">
        <v>137</v>
      </c>
      <c r="B2878" s="4" t="s">
        <v>74</v>
      </c>
      <c r="C2878" s="3" t="s">
        <v>8</v>
      </c>
      <c r="D2878" s="3" t="s">
        <v>2627</v>
      </c>
      <c r="E2878" s="3" t="s">
        <v>9</v>
      </c>
      <c r="F2878" s="4" t="s">
        <v>3140</v>
      </c>
      <c r="G2878" s="5">
        <v>200</v>
      </c>
      <c r="H2878" s="5">
        <v>151.38</v>
      </c>
      <c r="I2878" s="5">
        <v>48.620000000000005</v>
      </c>
      <c r="J2878" s="4" t="s">
        <v>46</v>
      </c>
      <c r="K2878" s="4" t="s">
        <v>46</v>
      </c>
    </row>
    <row r="2879" spans="1:11" ht="24" x14ac:dyDescent="0.25">
      <c r="A2879" s="4" t="s">
        <v>137</v>
      </c>
      <c r="B2879" s="4" t="s">
        <v>74</v>
      </c>
      <c r="C2879" s="3" t="s">
        <v>8</v>
      </c>
      <c r="D2879" s="3" t="s">
        <v>2627</v>
      </c>
      <c r="E2879" s="3" t="s">
        <v>11</v>
      </c>
      <c r="F2879" s="4" t="s">
        <v>3140</v>
      </c>
      <c r="G2879" s="5">
        <v>120000</v>
      </c>
      <c r="H2879" s="5">
        <v>59890.936999999998</v>
      </c>
      <c r="I2879" s="5">
        <v>60109.063000000002</v>
      </c>
      <c r="J2879" s="4" t="s">
        <v>46</v>
      </c>
      <c r="K2879" s="4" t="s">
        <v>46</v>
      </c>
    </row>
    <row r="2880" spans="1:11" ht="24" x14ac:dyDescent="0.25">
      <c r="A2880" s="4" t="s">
        <v>137</v>
      </c>
      <c r="B2880" s="4" t="s">
        <v>74</v>
      </c>
      <c r="C2880" s="3" t="s">
        <v>8</v>
      </c>
      <c r="D2880" s="3" t="s">
        <v>2627</v>
      </c>
      <c r="E2880" s="3" t="s">
        <v>10</v>
      </c>
      <c r="F2880" s="4" t="s">
        <v>3140</v>
      </c>
      <c r="G2880" s="5">
        <v>1700000</v>
      </c>
      <c r="H2880" s="5">
        <v>570930.11</v>
      </c>
      <c r="I2880" s="5">
        <v>1129069.8900000001</v>
      </c>
      <c r="J2880" s="4" t="s">
        <v>46</v>
      </c>
      <c r="K2880" s="4" t="s">
        <v>46</v>
      </c>
    </row>
    <row r="2881" spans="1:11" x14ac:dyDescent="0.25">
      <c r="A2881" s="4" t="s">
        <v>137</v>
      </c>
      <c r="B2881" s="4" t="s">
        <v>74</v>
      </c>
      <c r="C2881" s="3" t="s">
        <v>8</v>
      </c>
      <c r="D2881" s="3" t="s">
        <v>2094</v>
      </c>
      <c r="E2881" s="3" t="s">
        <v>9</v>
      </c>
      <c r="F2881" s="4" t="s">
        <v>2478</v>
      </c>
      <c r="G2881" s="5">
        <v>110</v>
      </c>
      <c r="H2881" s="5">
        <v>109.33</v>
      </c>
      <c r="I2881" s="5">
        <v>0.67000000000000171</v>
      </c>
      <c r="J2881" s="4" t="s">
        <v>46</v>
      </c>
      <c r="K2881" s="4" t="s">
        <v>46</v>
      </c>
    </row>
    <row r="2882" spans="1:11" x14ac:dyDescent="0.25">
      <c r="A2882" s="4" t="s">
        <v>137</v>
      </c>
      <c r="B2882" s="4" t="s">
        <v>74</v>
      </c>
      <c r="C2882" s="3" t="s">
        <v>8</v>
      </c>
      <c r="D2882" s="3" t="s">
        <v>2094</v>
      </c>
      <c r="E2882" s="3" t="s">
        <v>11</v>
      </c>
      <c r="F2882" s="4" t="s">
        <v>2478</v>
      </c>
      <c r="G2882" s="5">
        <v>65077</v>
      </c>
      <c r="H2882" s="5">
        <v>64254.334000000003</v>
      </c>
      <c r="I2882" s="5">
        <v>822.66599999999744</v>
      </c>
      <c r="J2882" s="4" t="s">
        <v>46</v>
      </c>
      <c r="K2882" s="4" t="s">
        <v>46</v>
      </c>
    </row>
    <row r="2883" spans="1:11" x14ac:dyDescent="0.25">
      <c r="A2883" s="4" t="s">
        <v>137</v>
      </c>
      <c r="B2883" s="4" t="s">
        <v>74</v>
      </c>
      <c r="C2883" s="3" t="s">
        <v>8</v>
      </c>
      <c r="D2883" s="3" t="s">
        <v>2094</v>
      </c>
      <c r="E2883" s="3" t="s">
        <v>10</v>
      </c>
      <c r="F2883" s="4" t="s">
        <v>2478</v>
      </c>
      <c r="G2883" s="5">
        <v>540993</v>
      </c>
      <c r="H2883" s="5">
        <v>533061.86699999997</v>
      </c>
      <c r="I2883" s="5">
        <v>7931.1330000000307</v>
      </c>
      <c r="J2883" s="4" t="s">
        <v>46</v>
      </c>
      <c r="K2883" s="4" t="s">
        <v>46</v>
      </c>
    </row>
    <row r="2884" spans="1:11" ht="24" x14ac:dyDescent="0.25">
      <c r="A2884" s="4" t="s">
        <v>137</v>
      </c>
      <c r="B2884" s="4" t="s">
        <v>74</v>
      </c>
      <c r="C2884" s="3" t="s">
        <v>8</v>
      </c>
      <c r="D2884" s="3" t="s">
        <v>2626</v>
      </c>
      <c r="E2884" s="3" t="s">
        <v>9</v>
      </c>
      <c r="F2884" s="4" t="s">
        <v>3141</v>
      </c>
      <c r="G2884" s="5">
        <v>200</v>
      </c>
      <c r="H2884" s="5">
        <v>155.58500000000001</v>
      </c>
      <c r="I2884" s="5">
        <v>44.414999999999992</v>
      </c>
      <c r="J2884" s="4" t="s">
        <v>46</v>
      </c>
      <c r="K2884" s="4" t="s">
        <v>47</v>
      </c>
    </row>
    <row r="2885" spans="1:11" ht="24" x14ac:dyDescent="0.25">
      <c r="A2885" s="4" t="s">
        <v>137</v>
      </c>
      <c r="B2885" s="4" t="s">
        <v>74</v>
      </c>
      <c r="C2885" s="3" t="s">
        <v>8</v>
      </c>
      <c r="D2885" s="3" t="s">
        <v>2626</v>
      </c>
      <c r="E2885" s="3" t="s">
        <v>11</v>
      </c>
      <c r="F2885" s="4" t="s">
        <v>3141</v>
      </c>
      <c r="G2885" s="5">
        <v>120000</v>
      </c>
      <c r="H2885" s="5">
        <v>119689.815</v>
      </c>
      <c r="I2885" s="5">
        <v>310.18499999999767</v>
      </c>
      <c r="J2885" s="4" t="s">
        <v>46</v>
      </c>
      <c r="K2885" s="4" t="s">
        <v>47</v>
      </c>
    </row>
    <row r="2886" spans="1:11" ht="24" x14ac:dyDescent="0.25">
      <c r="A2886" s="4" t="s">
        <v>137</v>
      </c>
      <c r="B2886" s="4" t="s">
        <v>74</v>
      </c>
      <c r="C2886" s="3" t="s">
        <v>8</v>
      </c>
      <c r="D2886" s="3" t="s">
        <v>2626</v>
      </c>
      <c r="E2886" s="3" t="s">
        <v>10</v>
      </c>
      <c r="F2886" s="4" t="s">
        <v>3141</v>
      </c>
      <c r="G2886" s="5">
        <v>1980091</v>
      </c>
      <c r="H2886" s="5">
        <v>1914758.0149999999</v>
      </c>
      <c r="I2886" s="5">
        <v>65332.985000000102</v>
      </c>
      <c r="J2886" s="4" t="s">
        <v>46</v>
      </c>
      <c r="K2886" s="4" t="s">
        <v>47</v>
      </c>
    </row>
    <row r="2887" spans="1:11" ht="24" x14ac:dyDescent="0.25">
      <c r="A2887" s="4" t="s">
        <v>137</v>
      </c>
      <c r="B2887" s="4" t="s">
        <v>74</v>
      </c>
      <c r="C2887" s="3" t="s">
        <v>8</v>
      </c>
      <c r="D2887" s="3" t="s">
        <v>2626</v>
      </c>
      <c r="E2887" s="3" t="s">
        <v>13</v>
      </c>
      <c r="F2887" s="4" t="s">
        <v>3141</v>
      </c>
      <c r="G2887" s="5">
        <v>600</v>
      </c>
      <c r="H2887" s="5">
        <v>433.92</v>
      </c>
      <c r="I2887" s="5">
        <v>166.07999999999998</v>
      </c>
      <c r="J2887" s="4" t="s">
        <v>46</v>
      </c>
      <c r="K2887" s="4" t="s">
        <v>47</v>
      </c>
    </row>
    <row r="2888" spans="1:11" ht="24" x14ac:dyDescent="0.25">
      <c r="A2888" s="4" t="s">
        <v>137</v>
      </c>
      <c r="B2888" s="4" t="s">
        <v>74</v>
      </c>
      <c r="C2888" s="3" t="s">
        <v>8</v>
      </c>
      <c r="D2888" s="3" t="s">
        <v>2625</v>
      </c>
      <c r="E2888" s="3" t="s">
        <v>9</v>
      </c>
      <c r="F2888" s="4" t="s">
        <v>3142</v>
      </c>
      <c r="G2888" s="5">
        <v>200</v>
      </c>
      <c r="H2888" s="5">
        <v>155.58500000000001</v>
      </c>
      <c r="I2888" s="5">
        <v>44.414999999999992</v>
      </c>
      <c r="J2888" s="4" t="s">
        <v>46</v>
      </c>
      <c r="K2888" s="4" t="s">
        <v>46</v>
      </c>
    </row>
    <row r="2889" spans="1:11" ht="24" x14ac:dyDescent="0.25">
      <c r="A2889" s="4" t="s">
        <v>137</v>
      </c>
      <c r="B2889" s="4" t="s">
        <v>74</v>
      </c>
      <c r="C2889" s="3" t="s">
        <v>8</v>
      </c>
      <c r="D2889" s="3" t="s">
        <v>2625</v>
      </c>
      <c r="E2889" s="3" t="s">
        <v>11</v>
      </c>
      <c r="F2889" s="4" t="s">
        <v>3142</v>
      </c>
      <c r="G2889" s="5">
        <v>100000</v>
      </c>
      <c r="H2889" s="5">
        <v>64479.123</v>
      </c>
      <c r="I2889" s="5">
        <v>35520.877</v>
      </c>
      <c r="J2889" s="4" t="s">
        <v>46</v>
      </c>
      <c r="K2889" s="4" t="s">
        <v>46</v>
      </c>
    </row>
    <row r="2890" spans="1:11" ht="24" x14ac:dyDescent="0.25">
      <c r="A2890" s="4" t="s">
        <v>137</v>
      </c>
      <c r="B2890" s="4" t="s">
        <v>74</v>
      </c>
      <c r="C2890" s="3" t="s">
        <v>8</v>
      </c>
      <c r="D2890" s="3" t="s">
        <v>2625</v>
      </c>
      <c r="E2890" s="3" t="s">
        <v>10</v>
      </c>
      <c r="F2890" s="4" t="s">
        <v>3142</v>
      </c>
      <c r="G2890" s="5">
        <v>1500000</v>
      </c>
      <c r="H2890" s="5">
        <v>671484.48899999994</v>
      </c>
      <c r="I2890" s="5">
        <v>828515.51100000006</v>
      </c>
      <c r="J2890" s="4" t="s">
        <v>46</v>
      </c>
      <c r="K2890" s="4" t="s">
        <v>46</v>
      </c>
    </row>
    <row r="2891" spans="1:11" ht="24" x14ac:dyDescent="0.25">
      <c r="A2891" s="4" t="s">
        <v>137</v>
      </c>
      <c r="B2891" s="4" t="s">
        <v>74</v>
      </c>
      <c r="C2891" s="3" t="s">
        <v>8</v>
      </c>
      <c r="D2891" s="3" t="s">
        <v>4867</v>
      </c>
      <c r="E2891" s="3" t="s">
        <v>9</v>
      </c>
      <c r="F2891" s="4" t="s">
        <v>4868</v>
      </c>
      <c r="G2891" s="5">
        <v>200</v>
      </c>
      <c r="H2891" s="5">
        <v>0</v>
      </c>
      <c r="I2891" s="5">
        <v>200</v>
      </c>
      <c r="J2891" s="4" t="s">
        <v>321</v>
      </c>
      <c r="K2891" s="4" t="s">
        <v>1065</v>
      </c>
    </row>
    <row r="2892" spans="1:11" ht="24" x14ac:dyDescent="0.25">
      <c r="A2892" s="4" t="s">
        <v>137</v>
      </c>
      <c r="B2892" s="4" t="s">
        <v>74</v>
      </c>
      <c r="C2892" s="3" t="s">
        <v>8</v>
      </c>
      <c r="D2892" s="3" t="s">
        <v>4867</v>
      </c>
      <c r="E2892" s="3" t="s">
        <v>11</v>
      </c>
      <c r="F2892" s="4" t="s">
        <v>4868</v>
      </c>
      <c r="G2892" s="5">
        <v>50000</v>
      </c>
      <c r="H2892" s="5">
        <v>0</v>
      </c>
      <c r="I2892" s="5">
        <v>50000</v>
      </c>
      <c r="J2892" s="4" t="s">
        <v>321</v>
      </c>
      <c r="K2892" s="4" t="s">
        <v>1065</v>
      </c>
    </row>
    <row r="2893" spans="1:11" ht="24" x14ac:dyDescent="0.25">
      <c r="A2893" s="4" t="s">
        <v>137</v>
      </c>
      <c r="B2893" s="4" t="s">
        <v>74</v>
      </c>
      <c r="C2893" s="3" t="s">
        <v>8</v>
      </c>
      <c r="D2893" s="3" t="s">
        <v>4867</v>
      </c>
      <c r="E2893" s="3" t="s">
        <v>10</v>
      </c>
      <c r="F2893" s="4" t="s">
        <v>4868</v>
      </c>
      <c r="G2893" s="5">
        <v>500000</v>
      </c>
      <c r="H2893" s="5">
        <v>0</v>
      </c>
      <c r="I2893" s="5">
        <v>500000</v>
      </c>
      <c r="J2893" s="4" t="s">
        <v>321</v>
      </c>
      <c r="K2893" s="4" t="s">
        <v>1065</v>
      </c>
    </row>
    <row r="2894" spans="1:11" ht="24" x14ac:dyDescent="0.25">
      <c r="A2894" s="4" t="s">
        <v>137</v>
      </c>
      <c r="B2894" s="4" t="s">
        <v>74</v>
      </c>
      <c r="C2894" s="3" t="s">
        <v>8</v>
      </c>
      <c r="D2894" s="3" t="s">
        <v>4867</v>
      </c>
      <c r="E2894" s="3" t="s">
        <v>13</v>
      </c>
      <c r="F2894" s="4" t="s">
        <v>4868</v>
      </c>
      <c r="G2894" s="5">
        <v>145</v>
      </c>
      <c r="H2894" s="5">
        <v>0</v>
      </c>
      <c r="I2894" s="5">
        <v>145</v>
      </c>
      <c r="J2894" s="4" t="s">
        <v>321</v>
      </c>
      <c r="K2894" s="4" t="s">
        <v>1065</v>
      </c>
    </row>
    <row r="2895" spans="1:11" ht="24" x14ac:dyDescent="0.25">
      <c r="A2895" s="4" t="s">
        <v>137</v>
      </c>
      <c r="B2895" s="4" t="s">
        <v>74</v>
      </c>
      <c r="C2895" s="3" t="s">
        <v>8</v>
      </c>
      <c r="D2895" s="3" t="s">
        <v>4869</v>
      </c>
      <c r="E2895" s="3" t="s">
        <v>9</v>
      </c>
      <c r="F2895" s="4" t="s">
        <v>4870</v>
      </c>
      <c r="G2895" s="5">
        <v>100</v>
      </c>
      <c r="H2895" s="5">
        <v>0</v>
      </c>
      <c r="I2895" s="5">
        <v>100</v>
      </c>
      <c r="J2895" s="4" t="s">
        <v>46</v>
      </c>
      <c r="K2895" s="4" t="s">
        <v>46</v>
      </c>
    </row>
    <row r="2896" spans="1:11" ht="24" x14ac:dyDescent="0.25">
      <c r="A2896" s="4" t="s">
        <v>137</v>
      </c>
      <c r="B2896" s="4" t="s">
        <v>74</v>
      </c>
      <c r="C2896" s="3" t="s">
        <v>8</v>
      </c>
      <c r="D2896" s="3" t="s">
        <v>4869</v>
      </c>
      <c r="E2896" s="3" t="s">
        <v>10</v>
      </c>
      <c r="F2896" s="4" t="s">
        <v>4870</v>
      </c>
      <c r="G2896" s="5">
        <v>200000</v>
      </c>
      <c r="H2896" s="5">
        <v>0</v>
      </c>
      <c r="I2896" s="5">
        <v>200000</v>
      </c>
      <c r="J2896" s="4" t="s">
        <v>46</v>
      </c>
      <c r="K2896" s="4" t="s">
        <v>46</v>
      </c>
    </row>
    <row r="2897" spans="1:11" ht="24" x14ac:dyDescent="0.25">
      <c r="A2897" s="4" t="s">
        <v>137</v>
      </c>
      <c r="B2897" s="4" t="s">
        <v>74</v>
      </c>
      <c r="C2897" s="3" t="s">
        <v>8</v>
      </c>
      <c r="D2897" s="3" t="s">
        <v>4869</v>
      </c>
      <c r="E2897" s="3" t="s">
        <v>13</v>
      </c>
      <c r="F2897" s="4" t="s">
        <v>4870</v>
      </c>
      <c r="G2897" s="5">
        <v>347</v>
      </c>
      <c r="H2897" s="5">
        <v>0</v>
      </c>
      <c r="I2897" s="5">
        <v>347</v>
      </c>
      <c r="J2897" s="4" t="s">
        <v>46</v>
      </c>
      <c r="K2897" s="4" t="s">
        <v>46</v>
      </c>
    </row>
    <row r="2898" spans="1:11" ht="24" x14ac:dyDescent="0.25">
      <c r="A2898" s="4" t="s">
        <v>137</v>
      </c>
      <c r="B2898" s="4" t="s">
        <v>74</v>
      </c>
      <c r="C2898" s="3" t="s">
        <v>8</v>
      </c>
      <c r="D2898" s="3" t="s">
        <v>4686</v>
      </c>
      <c r="E2898" s="3" t="s">
        <v>9</v>
      </c>
      <c r="F2898" s="4" t="s">
        <v>4687</v>
      </c>
      <c r="G2898" s="5">
        <v>100</v>
      </c>
      <c r="H2898" s="5">
        <v>0</v>
      </c>
      <c r="I2898" s="5">
        <v>100</v>
      </c>
      <c r="J2898" s="4" t="s">
        <v>21</v>
      </c>
      <c r="K2898" s="4" t="s">
        <v>22</v>
      </c>
    </row>
    <row r="2899" spans="1:11" ht="24" x14ac:dyDescent="0.25">
      <c r="A2899" s="4" t="s">
        <v>137</v>
      </c>
      <c r="B2899" s="4" t="s">
        <v>74</v>
      </c>
      <c r="C2899" s="3" t="s">
        <v>8</v>
      </c>
      <c r="D2899" s="3" t="s">
        <v>4686</v>
      </c>
      <c r="E2899" s="3" t="s">
        <v>10</v>
      </c>
      <c r="F2899" s="4" t="s">
        <v>4687</v>
      </c>
      <c r="G2899" s="5">
        <v>400000</v>
      </c>
      <c r="H2899" s="5">
        <v>0</v>
      </c>
      <c r="I2899" s="5">
        <v>400000</v>
      </c>
      <c r="J2899" s="4" t="s">
        <v>21</v>
      </c>
      <c r="K2899" s="4" t="s">
        <v>22</v>
      </c>
    </row>
    <row r="2900" spans="1:11" ht="24" x14ac:dyDescent="0.25">
      <c r="A2900" s="4" t="s">
        <v>137</v>
      </c>
      <c r="B2900" s="4" t="s">
        <v>74</v>
      </c>
      <c r="C2900" s="3" t="s">
        <v>8</v>
      </c>
      <c r="D2900" s="3" t="s">
        <v>4686</v>
      </c>
      <c r="E2900" s="3" t="s">
        <v>13</v>
      </c>
      <c r="F2900" s="4" t="s">
        <v>4687</v>
      </c>
      <c r="G2900" s="5">
        <v>405</v>
      </c>
      <c r="H2900" s="5">
        <v>0</v>
      </c>
      <c r="I2900" s="5">
        <v>405</v>
      </c>
      <c r="J2900" s="4" t="s">
        <v>21</v>
      </c>
      <c r="K2900" s="4" t="s">
        <v>22</v>
      </c>
    </row>
    <row r="2901" spans="1:11" ht="24" x14ac:dyDescent="0.25">
      <c r="A2901" s="4" t="s">
        <v>137</v>
      </c>
      <c r="B2901" s="4" t="s">
        <v>48</v>
      </c>
      <c r="C2901" s="3" t="s">
        <v>8</v>
      </c>
      <c r="D2901" s="3" t="s">
        <v>18</v>
      </c>
      <c r="E2901" s="3" t="s">
        <v>13</v>
      </c>
      <c r="F2901" s="4" t="s">
        <v>84</v>
      </c>
      <c r="G2901" s="5">
        <v>446879</v>
      </c>
      <c r="H2901" s="5">
        <v>689.41200000000003</v>
      </c>
      <c r="I2901" s="5">
        <v>446189.58799999999</v>
      </c>
      <c r="J2901" s="4" t="s">
        <v>51</v>
      </c>
      <c r="K2901" s="4" t="s">
        <v>51</v>
      </c>
    </row>
    <row r="2902" spans="1:11" x14ac:dyDescent="0.25">
      <c r="A2902" s="4" t="s">
        <v>137</v>
      </c>
      <c r="B2902" s="4" t="s">
        <v>48</v>
      </c>
      <c r="C2902" s="3" t="s">
        <v>8</v>
      </c>
      <c r="D2902" s="3" t="s">
        <v>154</v>
      </c>
      <c r="E2902" s="3" t="s">
        <v>9</v>
      </c>
      <c r="F2902" s="4" t="s">
        <v>155</v>
      </c>
      <c r="G2902" s="5">
        <v>200</v>
      </c>
      <c r="H2902" s="5">
        <v>0</v>
      </c>
      <c r="I2902" s="5">
        <v>200</v>
      </c>
      <c r="J2902" s="4" t="s">
        <v>51</v>
      </c>
      <c r="K2902" s="4" t="s">
        <v>51</v>
      </c>
    </row>
    <row r="2903" spans="1:11" x14ac:dyDescent="0.25">
      <c r="A2903" s="4" t="s">
        <v>137</v>
      </c>
      <c r="B2903" s="4" t="s">
        <v>48</v>
      </c>
      <c r="C2903" s="3" t="s">
        <v>8</v>
      </c>
      <c r="D2903" s="3" t="s">
        <v>154</v>
      </c>
      <c r="E2903" s="3" t="s">
        <v>11</v>
      </c>
      <c r="F2903" s="4" t="s">
        <v>155</v>
      </c>
      <c r="G2903" s="5">
        <v>10</v>
      </c>
      <c r="H2903" s="5">
        <v>0</v>
      </c>
      <c r="I2903" s="5">
        <v>10</v>
      </c>
      <c r="J2903" s="4" t="s">
        <v>51</v>
      </c>
      <c r="K2903" s="4" t="s">
        <v>51</v>
      </c>
    </row>
    <row r="2904" spans="1:11" x14ac:dyDescent="0.25">
      <c r="A2904" s="4" t="s">
        <v>137</v>
      </c>
      <c r="B2904" s="4" t="s">
        <v>48</v>
      </c>
      <c r="C2904" s="3" t="s">
        <v>8</v>
      </c>
      <c r="D2904" s="3" t="s">
        <v>154</v>
      </c>
      <c r="E2904" s="3" t="s">
        <v>10</v>
      </c>
      <c r="F2904" s="4" t="s">
        <v>155</v>
      </c>
      <c r="G2904" s="5">
        <v>663479</v>
      </c>
      <c r="H2904" s="5">
        <v>138682.08499999999</v>
      </c>
      <c r="I2904" s="5">
        <v>524796.91500000004</v>
      </c>
      <c r="J2904" s="4" t="s">
        <v>51</v>
      </c>
      <c r="K2904" s="4" t="s">
        <v>51</v>
      </c>
    </row>
    <row r="2905" spans="1:11" x14ac:dyDescent="0.25">
      <c r="A2905" s="4" t="s">
        <v>137</v>
      </c>
      <c r="B2905" s="4" t="s">
        <v>48</v>
      </c>
      <c r="C2905" s="3" t="s">
        <v>8</v>
      </c>
      <c r="D2905" s="3" t="s">
        <v>154</v>
      </c>
      <c r="E2905" s="3" t="s">
        <v>13</v>
      </c>
      <c r="F2905" s="4" t="s">
        <v>155</v>
      </c>
      <c r="G2905" s="5">
        <v>1225</v>
      </c>
      <c r="H2905" s="5">
        <v>0</v>
      </c>
      <c r="I2905" s="5">
        <v>1225</v>
      </c>
      <c r="J2905" s="4" t="s">
        <v>51</v>
      </c>
      <c r="K2905" s="4" t="s">
        <v>51</v>
      </c>
    </row>
    <row r="2906" spans="1:11" ht="24" x14ac:dyDescent="0.25">
      <c r="A2906" s="4" t="s">
        <v>137</v>
      </c>
      <c r="B2906" s="4" t="s">
        <v>48</v>
      </c>
      <c r="C2906" s="3" t="s">
        <v>8</v>
      </c>
      <c r="D2906" s="3" t="s">
        <v>19</v>
      </c>
      <c r="E2906" s="3" t="s">
        <v>10</v>
      </c>
      <c r="F2906" s="4" t="s">
        <v>85</v>
      </c>
      <c r="G2906" s="5">
        <v>230000</v>
      </c>
      <c r="H2906" s="5">
        <v>230000</v>
      </c>
      <c r="I2906" s="5">
        <v>0</v>
      </c>
      <c r="J2906" s="4" t="s">
        <v>21</v>
      </c>
      <c r="K2906" s="4" t="s">
        <v>22</v>
      </c>
    </row>
    <row r="2907" spans="1:11" ht="24" x14ac:dyDescent="0.25">
      <c r="A2907" s="4" t="s">
        <v>137</v>
      </c>
      <c r="B2907" s="4" t="s">
        <v>48</v>
      </c>
      <c r="C2907" s="3" t="s">
        <v>8</v>
      </c>
      <c r="D2907" s="3" t="s">
        <v>2217</v>
      </c>
      <c r="E2907" s="3" t="s">
        <v>11</v>
      </c>
      <c r="F2907" s="4" t="s">
        <v>2218</v>
      </c>
      <c r="G2907" s="5">
        <v>10249</v>
      </c>
      <c r="H2907" s="5">
        <v>0</v>
      </c>
      <c r="I2907" s="5">
        <v>10249</v>
      </c>
      <c r="J2907" s="4" t="s">
        <v>53</v>
      </c>
      <c r="K2907" s="4" t="s">
        <v>53</v>
      </c>
    </row>
    <row r="2908" spans="1:11" ht="24" x14ac:dyDescent="0.25">
      <c r="A2908" s="4" t="s">
        <v>137</v>
      </c>
      <c r="B2908" s="4" t="s">
        <v>48</v>
      </c>
      <c r="C2908" s="3" t="s">
        <v>8</v>
      </c>
      <c r="D2908" s="3" t="s">
        <v>2217</v>
      </c>
      <c r="E2908" s="3" t="s">
        <v>347</v>
      </c>
      <c r="F2908" s="4" t="s">
        <v>2218</v>
      </c>
      <c r="G2908" s="5">
        <v>140000</v>
      </c>
      <c r="H2908" s="5">
        <v>134004.04500000001</v>
      </c>
      <c r="I2908" s="5">
        <v>5995.9549999999872</v>
      </c>
      <c r="J2908" s="4" t="s">
        <v>53</v>
      </c>
      <c r="K2908" s="4" t="s">
        <v>53</v>
      </c>
    </row>
    <row r="2909" spans="1:11" ht="24" x14ac:dyDescent="0.25">
      <c r="A2909" s="4" t="s">
        <v>137</v>
      </c>
      <c r="B2909" s="4" t="s">
        <v>48</v>
      </c>
      <c r="C2909" s="3" t="s">
        <v>8</v>
      </c>
      <c r="D2909" s="3" t="s">
        <v>2217</v>
      </c>
      <c r="E2909" s="3" t="s">
        <v>10</v>
      </c>
      <c r="F2909" s="4" t="s">
        <v>2218</v>
      </c>
      <c r="G2909" s="5">
        <v>67606</v>
      </c>
      <c r="H2909" s="5">
        <v>0</v>
      </c>
      <c r="I2909" s="5">
        <v>67606</v>
      </c>
      <c r="J2909" s="4" t="s">
        <v>53</v>
      </c>
      <c r="K2909" s="4" t="s">
        <v>53</v>
      </c>
    </row>
    <row r="2910" spans="1:11" ht="24" x14ac:dyDescent="0.25">
      <c r="A2910" s="4" t="s">
        <v>137</v>
      </c>
      <c r="B2910" s="4" t="s">
        <v>48</v>
      </c>
      <c r="C2910" s="3" t="s">
        <v>8</v>
      </c>
      <c r="D2910" s="3" t="s">
        <v>2217</v>
      </c>
      <c r="E2910" s="3" t="s">
        <v>13</v>
      </c>
      <c r="F2910" s="4" t="s">
        <v>2218</v>
      </c>
      <c r="G2910" s="5">
        <v>800</v>
      </c>
      <c r="H2910" s="5">
        <v>0</v>
      </c>
      <c r="I2910" s="5">
        <v>800</v>
      </c>
      <c r="J2910" s="4" t="s">
        <v>53</v>
      </c>
      <c r="K2910" s="4" t="s">
        <v>53</v>
      </c>
    </row>
    <row r="2911" spans="1:11" ht="24" x14ac:dyDescent="0.25">
      <c r="A2911" s="4" t="s">
        <v>137</v>
      </c>
      <c r="B2911" s="4" t="s">
        <v>48</v>
      </c>
      <c r="C2911" s="3" t="s">
        <v>8</v>
      </c>
      <c r="D2911" s="3" t="s">
        <v>64</v>
      </c>
      <c r="E2911" s="3" t="s">
        <v>9</v>
      </c>
      <c r="F2911" s="4" t="s">
        <v>2095</v>
      </c>
      <c r="G2911" s="5">
        <v>143</v>
      </c>
      <c r="H2911" s="5">
        <v>142.96799999999999</v>
      </c>
      <c r="I2911" s="5">
        <v>3.2000000000010687E-2</v>
      </c>
      <c r="J2911" s="4" t="s">
        <v>49</v>
      </c>
      <c r="K2911" s="4" t="s">
        <v>50</v>
      </c>
    </row>
    <row r="2912" spans="1:11" ht="24" x14ac:dyDescent="0.25">
      <c r="A2912" s="4" t="s">
        <v>137</v>
      </c>
      <c r="B2912" s="4" t="s">
        <v>48</v>
      </c>
      <c r="C2912" s="3" t="s">
        <v>8</v>
      </c>
      <c r="D2912" s="3" t="s">
        <v>64</v>
      </c>
      <c r="E2912" s="3" t="s">
        <v>11</v>
      </c>
      <c r="F2912" s="4" t="s">
        <v>2095</v>
      </c>
      <c r="G2912" s="5">
        <v>36059</v>
      </c>
      <c r="H2912" s="5">
        <v>0</v>
      </c>
      <c r="I2912" s="5">
        <v>36059</v>
      </c>
      <c r="J2912" s="4" t="s">
        <v>49</v>
      </c>
      <c r="K2912" s="4" t="s">
        <v>50</v>
      </c>
    </row>
    <row r="2913" spans="1:11" ht="24" x14ac:dyDescent="0.25">
      <c r="A2913" s="4" t="s">
        <v>137</v>
      </c>
      <c r="B2913" s="4" t="s">
        <v>48</v>
      </c>
      <c r="C2913" s="3" t="s">
        <v>8</v>
      </c>
      <c r="D2913" s="3" t="s">
        <v>103</v>
      </c>
      <c r="E2913" s="3" t="s">
        <v>9</v>
      </c>
      <c r="F2913" s="4" t="s">
        <v>171</v>
      </c>
      <c r="G2913" s="5">
        <v>77</v>
      </c>
      <c r="H2913" s="5">
        <v>76.396000000000001</v>
      </c>
      <c r="I2913" s="5">
        <v>0.6039999999999992</v>
      </c>
      <c r="J2913" s="4" t="s">
        <v>49</v>
      </c>
      <c r="K2913" s="4" t="s">
        <v>50</v>
      </c>
    </row>
    <row r="2914" spans="1:11" ht="24" x14ac:dyDescent="0.25">
      <c r="A2914" s="4" t="s">
        <v>137</v>
      </c>
      <c r="B2914" s="4" t="s">
        <v>48</v>
      </c>
      <c r="C2914" s="3" t="s">
        <v>8</v>
      </c>
      <c r="D2914" s="3" t="s">
        <v>103</v>
      </c>
      <c r="E2914" s="3" t="s">
        <v>11</v>
      </c>
      <c r="F2914" s="4" t="s">
        <v>171</v>
      </c>
      <c r="G2914" s="5">
        <v>162994</v>
      </c>
      <c r="H2914" s="5">
        <v>114339.988</v>
      </c>
      <c r="I2914" s="5">
        <v>48654.012000000002</v>
      </c>
      <c r="J2914" s="4" t="s">
        <v>49</v>
      </c>
      <c r="K2914" s="4" t="s">
        <v>50</v>
      </c>
    </row>
    <row r="2915" spans="1:11" ht="24" x14ac:dyDescent="0.25">
      <c r="A2915" s="4" t="s">
        <v>137</v>
      </c>
      <c r="B2915" s="4" t="s">
        <v>48</v>
      </c>
      <c r="C2915" s="3" t="s">
        <v>8</v>
      </c>
      <c r="D2915" s="3" t="s">
        <v>3143</v>
      </c>
      <c r="E2915" s="3" t="s">
        <v>11</v>
      </c>
      <c r="F2915" s="4" t="s">
        <v>3144</v>
      </c>
      <c r="G2915" s="5">
        <v>75362</v>
      </c>
      <c r="H2915" s="5">
        <v>15314.097</v>
      </c>
      <c r="I2915" s="5">
        <v>60047.902999999998</v>
      </c>
      <c r="J2915" s="4" t="s">
        <v>51</v>
      </c>
      <c r="K2915" s="4" t="s">
        <v>51</v>
      </c>
    </row>
    <row r="2916" spans="1:11" ht="24" x14ac:dyDescent="0.25">
      <c r="A2916" s="4" t="s">
        <v>137</v>
      </c>
      <c r="B2916" s="4" t="s">
        <v>48</v>
      </c>
      <c r="C2916" s="3" t="s">
        <v>8</v>
      </c>
      <c r="D2916" s="3" t="s">
        <v>125</v>
      </c>
      <c r="E2916" s="3" t="s">
        <v>11</v>
      </c>
      <c r="F2916" s="4" t="s">
        <v>172</v>
      </c>
      <c r="G2916" s="5">
        <v>356569</v>
      </c>
      <c r="H2916" s="5">
        <v>239774.53200000001</v>
      </c>
      <c r="I2916" s="5">
        <v>116794.46799999999</v>
      </c>
      <c r="J2916" s="4" t="s">
        <v>52</v>
      </c>
      <c r="K2916" s="4" t="s">
        <v>102</v>
      </c>
    </row>
    <row r="2917" spans="1:11" ht="24" x14ac:dyDescent="0.25">
      <c r="A2917" s="4" t="s">
        <v>137</v>
      </c>
      <c r="B2917" s="4" t="s">
        <v>48</v>
      </c>
      <c r="C2917" s="3" t="s">
        <v>8</v>
      </c>
      <c r="D2917" s="3" t="s">
        <v>2219</v>
      </c>
      <c r="E2917" s="3" t="s">
        <v>10</v>
      </c>
      <c r="F2917" s="4" t="s">
        <v>2220</v>
      </c>
      <c r="G2917" s="5">
        <v>291181</v>
      </c>
      <c r="H2917" s="5">
        <v>291026.12199999997</v>
      </c>
      <c r="I2917" s="5">
        <v>154.87800000002608</v>
      </c>
      <c r="J2917" s="4" t="s">
        <v>52</v>
      </c>
      <c r="K2917" s="4" t="s">
        <v>1097</v>
      </c>
    </row>
    <row r="2918" spans="1:11" ht="24" x14ac:dyDescent="0.25">
      <c r="A2918" s="4" t="s">
        <v>137</v>
      </c>
      <c r="B2918" s="4" t="s">
        <v>48</v>
      </c>
      <c r="C2918" s="3" t="s">
        <v>8</v>
      </c>
      <c r="D2918" s="3" t="s">
        <v>2219</v>
      </c>
      <c r="E2918" s="3" t="s">
        <v>13</v>
      </c>
      <c r="F2918" s="4" t="s">
        <v>2220</v>
      </c>
      <c r="G2918" s="5">
        <v>2000</v>
      </c>
      <c r="H2918" s="5">
        <v>256.13099999999997</v>
      </c>
      <c r="I2918" s="5">
        <v>1743.8690000000001</v>
      </c>
      <c r="J2918" s="4" t="s">
        <v>52</v>
      </c>
      <c r="K2918" s="4" t="s">
        <v>1097</v>
      </c>
    </row>
    <row r="2919" spans="1:11" ht="24" x14ac:dyDescent="0.25">
      <c r="A2919" s="4" t="s">
        <v>137</v>
      </c>
      <c r="B2919" s="4" t="s">
        <v>48</v>
      </c>
      <c r="C2919" s="3" t="s">
        <v>8</v>
      </c>
      <c r="D2919" s="3" t="s">
        <v>3145</v>
      </c>
      <c r="E2919" s="3" t="s">
        <v>11</v>
      </c>
      <c r="F2919" s="4" t="s">
        <v>3146</v>
      </c>
      <c r="G2919" s="5">
        <v>7775</v>
      </c>
      <c r="H2919" s="5">
        <v>7762.308</v>
      </c>
      <c r="I2919" s="5">
        <v>12.692000000000007</v>
      </c>
      <c r="J2919" s="4" t="s">
        <v>53</v>
      </c>
      <c r="K2919" s="4" t="s">
        <v>2482</v>
      </c>
    </row>
    <row r="2920" spans="1:11" ht="48" x14ac:dyDescent="0.25">
      <c r="A2920" s="4" t="s">
        <v>137</v>
      </c>
      <c r="B2920" s="4" t="s">
        <v>48</v>
      </c>
      <c r="C2920" s="3" t="s">
        <v>8</v>
      </c>
      <c r="D2920" s="3" t="s">
        <v>3147</v>
      </c>
      <c r="E2920" s="3" t="s">
        <v>11</v>
      </c>
      <c r="F2920" s="4" t="s">
        <v>3148</v>
      </c>
      <c r="G2920" s="5">
        <v>2100</v>
      </c>
      <c r="H2920" s="5">
        <v>2093.2840000000001</v>
      </c>
      <c r="I2920" s="5">
        <v>6.7159999999998945</v>
      </c>
      <c r="J2920" s="4" t="s">
        <v>49</v>
      </c>
      <c r="K2920" s="4" t="s">
        <v>2481</v>
      </c>
    </row>
    <row r="2921" spans="1:11" ht="24" x14ac:dyDescent="0.25">
      <c r="A2921" s="4" t="s">
        <v>137</v>
      </c>
      <c r="B2921" s="4" t="s">
        <v>48</v>
      </c>
      <c r="C2921" s="3" t="s">
        <v>8</v>
      </c>
      <c r="D2921" s="3" t="s">
        <v>179</v>
      </c>
      <c r="E2921" s="3" t="s">
        <v>11</v>
      </c>
      <c r="F2921" s="4" t="s">
        <v>2479</v>
      </c>
      <c r="G2921" s="5">
        <v>130000</v>
      </c>
      <c r="H2921" s="5">
        <v>128224.66</v>
      </c>
      <c r="I2921" s="5">
        <v>1775.3399999999965</v>
      </c>
      <c r="J2921" s="4" t="s">
        <v>53</v>
      </c>
      <c r="K2921" s="4" t="s">
        <v>54</v>
      </c>
    </row>
    <row r="2922" spans="1:11" ht="24" x14ac:dyDescent="0.25">
      <c r="A2922" s="4" t="s">
        <v>137</v>
      </c>
      <c r="B2922" s="4" t="s">
        <v>48</v>
      </c>
      <c r="C2922" s="3" t="s">
        <v>8</v>
      </c>
      <c r="D2922" s="3" t="s">
        <v>179</v>
      </c>
      <c r="E2922" s="3" t="s">
        <v>10</v>
      </c>
      <c r="F2922" s="4" t="s">
        <v>2479</v>
      </c>
      <c r="G2922" s="5">
        <v>815493</v>
      </c>
      <c r="H2922" s="5">
        <v>694706.54700000002</v>
      </c>
      <c r="I2922" s="5">
        <v>120786.45299999998</v>
      </c>
      <c r="J2922" s="4" t="s">
        <v>53</v>
      </c>
      <c r="K2922" s="4" t="s">
        <v>54</v>
      </c>
    </row>
    <row r="2923" spans="1:11" ht="24" x14ac:dyDescent="0.25">
      <c r="A2923" s="4" t="s">
        <v>137</v>
      </c>
      <c r="B2923" s="4" t="s">
        <v>48</v>
      </c>
      <c r="C2923" s="3" t="s">
        <v>8</v>
      </c>
      <c r="D2923" s="3" t="s">
        <v>179</v>
      </c>
      <c r="E2923" s="3" t="s">
        <v>13</v>
      </c>
      <c r="F2923" s="4" t="s">
        <v>2479</v>
      </c>
      <c r="G2923" s="5">
        <v>1000</v>
      </c>
      <c r="H2923" s="5">
        <v>871.70600000000002</v>
      </c>
      <c r="I2923" s="5">
        <v>128.29399999999998</v>
      </c>
      <c r="J2923" s="4" t="s">
        <v>53</v>
      </c>
      <c r="K2923" s="4" t="s">
        <v>54</v>
      </c>
    </row>
    <row r="2924" spans="1:11" ht="60" x14ac:dyDescent="0.25">
      <c r="A2924" s="4" t="s">
        <v>137</v>
      </c>
      <c r="B2924" s="4" t="s">
        <v>48</v>
      </c>
      <c r="C2924" s="3" t="s">
        <v>8</v>
      </c>
      <c r="D2924" s="3" t="s">
        <v>2221</v>
      </c>
      <c r="E2924" s="3" t="s">
        <v>11</v>
      </c>
      <c r="F2924" s="4" t="s">
        <v>3149</v>
      </c>
      <c r="G2924" s="5">
        <v>202000</v>
      </c>
      <c r="H2924" s="5">
        <v>155506.07</v>
      </c>
      <c r="I2924" s="5">
        <v>46493.929999999993</v>
      </c>
      <c r="J2924" s="4" t="s">
        <v>52</v>
      </c>
      <c r="K2924" s="4" t="s">
        <v>2480</v>
      </c>
    </row>
    <row r="2925" spans="1:11" ht="60" x14ac:dyDescent="0.25">
      <c r="A2925" s="4" t="s">
        <v>137</v>
      </c>
      <c r="B2925" s="4" t="s">
        <v>48</v>
      </c>
      <c r="C2925" s="3" t="s">
        <v>8</v>
      </c>
      <c r="D2925" s="3" t="s">
        <v>2221</v>
      </c>
      <c r="E2925" s="3" t="s">
        <v>10</v>
      </c>
      <c r="F2925" s="4" t="s">
        <v>3149</v>
      </c>
      <c r="G2925" s="5">
        <v>1562000</v>
      </c>
      <c r="H2925" s="5">
        <v>1271656.1669999999</v>
      </c>
      <c r="I2925" s="5">
        <v>290343.8330000001</v>
      </c>
      <c r="J2925" s="4" t="s">
        <v>52</v>
      </c>
      <c r="K2925" s="4" t="s">
        <v>2480</v>
      </c>
    </row>
    <row r="2926" spans="1:11" ht="60" x14ac:dyDescent="0.25">
      <c r="A2926" s="4" t="s">
        <v>137</v>
      </c>
      <c r="B2926" s="4" t="s">
        <v>48</v>
      </c>
      <c r="C2926" s="3" t="s">
        <v>8</v>
      </c>
      <c r="D2926" s="3" t="s">
        <v>2221</v>
      </c>
      <c r="E2926" s="3" t="s">
        <v>13</v>
      </c>
      <c r="F2926" s="4" t="s">
        <v>3149</v>
      </c>
      <c r="G2926" s="5">
        <v>2932</v>
      </c>
      <c r="H2926" s="5">
        <v>0</v>
      </c>
      <c r="I2926" s="5">
        <v>2932</v>
      </c>
      <c r="J2926" s="4" t="s">
        <v>52</v>
      </c>
      <c r="K2926" s="4" t="s">
        <v>2480</v>
      </c>
    </row>
    <row r="2927" spans="1:11" ht="48" x14ac:dyDescent="0.25">
      <c r="A2927" s="4" t="s">
        <v>137</v>
      </c>
      <c r="B2927" s="4" t="s">
        <v>48</v>
      </c>
      <c r="C2927" s="3" t="s">
        <v>8</v>
      </c>
      <c r="D2927" s="3" t="s">
        <v>2222</v>
      </c>
      <c r="E2927" s="3" t="s">
        <v>11</v>
      </c>
      <c r="F2927" s="4" t="s">
        <v>3150</v>
      </c>
      <c r="G2927" s="5">
        <v>187000</v>
      </c>
      <c r="H2927" s="5">
        <v>140326.32999999999</v>
      </c>
      <c r="I2927" s="5">
        <v>46673.670000000013</v>
      </c>
      <c r="J2927" s="4" t="s">
        <v>49</v>
      </c>
      <c r="K2927" s="4" t="s">
        <v>2481</v>
      </c>
    </row>
    <row r="2928" spans="1:11" ht="48" x14ac:dyDescent="0.25">
      <c r="A2928" s="4" t="s">
        <v>137</v>
      </c>
      <c r="B2928" s="4" t="s">
        <v>48</v>
      </c>
      <c r="C2928" s="3" t="s">
        <v>8</v>
      </c>
      <c r="D2928" s="3" t="s">
        <v>2222</v>
      </c>
      <c r="E2928" s="3" t="s">
        <v>10</v>
      </c>
      <c r="F2928" s="4" t="s">
        <v>3150</v>
      </c>
      <c r="G2928" s="5">
        <v>1328000</v>
      </c>
      <c r="H2928" s="5">
        <v>1131112.8929999999</v>
      </c>
      <c r="I2928" s="5">
        <v>196887.10700000008</v>
      </c>
      <c r="J2928" s="4" t="s">
        <v>49</v>
      </c>
      <c r="K2928" s="4" t="s">
        <v>2481</v>
      </c>
    </row>
    <row r="2929" spans="1:11" ht="48" x14ac:dyDescent="0.25">
      <c r="A2929" s="4" t="s">
        <v>137</v>
      </c>
      <c r="B2929" s="4" t="s">
        <v>48</v>
      </c>
      <c r="C2929" s="3" t="s">
        <v>8</v>
      </c>
      <c r="D2929" s="3" t="s">
        <v>2222</v>
      </c>
      <c r="E2929" s="3" t="s">
        <v>13</v>
      </c>
      <c r="F2929" s="4" t="s">
        <v>3150</v>
      </c>
      <c r="G2929" s="5">
        <v>2200</v>
      </c>
      <c r="H2929" s="5">
        <v>0</v>
      </c>
      <c r="I2929" s="5">
        <v>2200</v>
      </c>
      <c r="J2929" s="4" t="s">
        <v>49</v>
      </c>
      <c r="K2929" s="4" t="s">
        <v>2481</v>
      </c>
    </row>
    <row r="2930" spans="1:11" ht="24" x14ac:dyDescent="0.25">
      <c r="A2930" s="4" t="s">
        <v>137</v>
      </c>
      <c r="B2930" s="4" t="s">
        <v>48</v>
      </c>
      <c r="C2930" s="3" t="s">
        <v>8</v>
      </c>
      <c r="D2930" s="3" t="s">
        <v>2223</v>
      </c>
      <c r="E2930" s="3" t="s">
        <v>11</v>
      </c>
      <c r="F2930" s="4" t="s">
        <v>3151</v>
      </c>
      <c r="G2930" s="5">
        <v>217000</v>
      </c>
      <c r="H2930" s="5">
        <v>170591.372</v>
      </c>
      <c r="I2930" s="5">
        <v>46408.627999999997</v>
      </c>
      <c r="J2930" s="4" t="s">
        <v>53</v>
      </c>
      <c r="K2930" s="4" t="s">
        <v>2482</v>
      </c>
    </row>
    <row r="2931" spans="1:11" ht="24" x14ac:dyDescent="0.25">
      <c r="A2931" s="4" t="s">
        <v>137</v>
      </c>
      <c r="B2931" s="4" t="s">
        <v>48</v>
      </c>
      <c r="C2931" s="3" t="s">
        <v>8</v>
      </c>
      <c r="D2931" s="3" t="s">
        <v>2223</v>
      </c>
      <c r="E2931" s="3" t="s">
        <v>10</v>
      </c>
      <c r="F2931" s="4" t="s">
        <v>3151</v>
      </c>
      <c r="G2931" s="5">
        <v>1450000</v>
      </c>
      <c r="H2931" s="5">
        <v>1004473.134</v>
      </c>
      <c r="I2931" s="5">
        <v>445526.86600000004</v>
      </c>
      <c r="J2931" s="4" t="s">
        <v>53</v>
      </c>
      <c r="K2931" s="4" t="s">
        <v>2482</v>
      </c>
    </row>
    <row r="2932" spans="1:11" ht="24" x14ac:dyDescent="0.25">
      <c r="A2932" s="4" t="s">
        <v>137</v>
      </c>
      <c r="B2932" s="4" t="s">
        <v>48</v>
      </c>
      <c r="C2932" s="3" t="s">
        <v>8</v>
      </c>
      <c r="D2932" s="3" t="s">
        <v>2223</v>
      </c>
      <c r="E2932" s="3" t="s">
        <v>13</v>
      </c>
      <c r="F2932" s="4" t="s">
        <v>3151</v>
      </c>
      <c r="G2932" s="5">
        <v>3500</v>
      </c>
      <c r="H2932" s="5">
        <v>0</v>
      </c>
      <c r="I2932" s="5">
        <v>3500</v>
      </c>
      <c r="J2932" s="4" t="s">
        <v>53</v>
      </c>
      <c r="K2932" s="4" t="s">
        <v>2482</v>
      </c>
    </row>
    <row r="2933" spans="1:11" ht="24" x14ac:dyDescent="0.25">
      <c r="A2933" s="4" t="s">
        <v>137</v>
      </c>
      <c r="B2933" s="4" t="s">
        <v>48</v>
      </c>
      <c r="C2933" s="3" t="s">
        <v>8</v>
      </c>
      <c r="D2933" s="3" t="s">
        <v>2224</v>
      </c>
      <c r="E2933" s="3" t="s">
        <v>11</v>
      </c>
      <c r="F2933" s="4" t="s">
        <v>3152</v>
      </c>
      <c r="G2933" s="5">
        <v>84700</v>
      </c>
      <c r="H2933" s="5">
        <v>80477.626000000004</v>
      </c>
      <c r="I2933" s="5">
        <v>4222.3739999999962</v>
      </c>
      <c r="J2933" s="4" t="s">
        <v>49</v>
      </c>
      <c r="K2933" s="4" t="s">
        <v>50</v>
      </c>
    </row>
    <row r="2934" spans="1:11" ht="24" x14ac:dyDescent="0.25">
      <c r="A2934" s="4" t="s">
        <v>137</v>
      </c>
      <c r="B2934" s="4" t="s">
        <v>48</v>
      </c>
      <c r="C2934" s="3" t="s">
        <v>8</v>
      </c>
      <c r="D2934" s="3" t="s">
        <v>2224</v>
      </c>
      <c r="E2934" s="3" t="s">
        <v>10</v>
      </c>
      <c r="F2934" s="4" t="s">
        <v>3152</v>
      </c>
      <c r="G2934" s="5">
        <v>584500</v>
      </c>
      <c r="H2934" s="5">
        <v>349557.17499999999</v>
      </c>
      <c r="I2934" s="5">
        <v>234942.82500000001</v>
      </c>
      <c r="J2934" s="4" t="s">
        <v>49</v>
      </c>
      <c r="K2934" s="4" t="s">
        <v>50</v>
      </c>
    </row>
    <row r="2935" spans="1:11" ht="24" x14ac:dyDescent="0.25">
      <c r="A2935" s="4" t="s">
        <v>137</v>
      </c>
      <c r="B2935" s="4" t="s">
        <v>48</v>
      </c>
      <c r="C2935" s="3" t="s">
        <v>8</v>
      </c>
      <c r="D2935" s="3" t="s">
        <v>2224</v>
      </c>
      <c r="E2935" s="3" t="s">
        <v>13</v>
      </c>
      <c r="F2935" s="4" t="s">
        <v>3152</v>
      </c>
      <c r="G2935" s="5">
        <v>1500</v>
      </c>
      <c r="H2935" s="5">
        <v>763.00199999999995</v>
      </c>
      <c r="I2935" s="5">
        <v>736.99800000000005</v>
      </c>
      <c r="J2935" s="4" t="s">
        <v>49</v>
      </c>
      <c r="K2935" s="4" t="s">
        <v>50</v>
      </c>
    </row>
    <row r="2936" spans="1:11" ht="24" x14ac:dyDescent="0.25">
      <c r="A2936" s="4" t="s">
        <v>137</v>
      </c>
      <c r="B2936" s="4" t="s">
        <v>48</v>
      </c>
      <c r="C2936" s="3" t="s">
        <v>8</v>
      </c>
      <c r="D2936" s="3" t="s">
        <v>4627</v>
      </c>
      <c r="E2936" s="3" t="s">
        <v>9</v>
      </c>
      <c r="F2936" s="4" t="s">
        <v>4628</v>
      </c>
      <c r="G2936" s="5">
        <v>95</v>
      </c>
      <c r="H2936" s="5">
        <v>0</v>
      </c>
      <c r="I2936" s="5">
        <v>95</v>
      </c>
      <c r="J2936" s="4" t="s">
        <v>52</v>
      </c>
      <c r="K2936" s="4" t="s">
        <v>1329</v>
      </c>
    </row>
    <row r="2937" spans="1:11" ht="24" x14ac:dyDescent="0.25">
      <c r="A2937" s="4" t="s">
        <v>137</v>
      </c>
      <c r="B2937" s="4" t="s">
        <v>48</v>
      </c>
      <c r="C2937" s="3" t="s">
        <v>8</v>
      </c>
      <c r="D2937" s="3" t="s">
        <v>4627</v>
      </c>
      <c r="E2937" s="3" t="s">
        <v>10</v>
      </c>
      <c r="F2937" s="4" t="s">
        <v>4628</v>
      </c>
      <c r="G2937" s="5">
        <v>605696</v>
      </c>
      <c r="H2937" s="5">
        <v>384924</v>
      </c>
      <c r="I2937" s="5">
        <v>220772</v>
      </c>
      <c r="J2937" s="4" t="s">
        <v>52</v>
      </c>
      <c r="K2937" s="4" t="s">
        <v>1329</v>
      </c>
    </row>
    <row r="2938" spans="1:11" ht="24" x14ac:dyDescent="0.25">
      <c r="A2938" s="4" t="s">
        <v>137</v>
      </c>
      <c r="B2938" s="4" t="s">
        <v>48</v>
      </c>
      <c r="C2938" s="3" t="s">
        <v>8</v>
      </c>
      <c r="D2938" s="3" t="s">
        <v>4627</v>
      </c>
      <c r="E2938" s="3" t="s">
        <v>13</v>
      </c>
      <c r="F2938" s="4" t="s">
        <v>4628</v>
      </c>
      <c r="G2938" s="5">
        <v>5777</v>
      </c>
      <c r="H2938" s="5">
        <v>0</v>
      </c>
      <c r="I2938" s="5">
        <v>5777</v>
      </c>
      <c r="J2938" s="4" t="s">
        <v>52</v>
      </c>
      <c r="K2938" s="4" t="s">
        <v>1329</v>
      </c>
    </row>
    <row r="2939" spans="1:11" x14ac:dyDescent="0.25">
      <c r="A2939" s="4" t="s">
        <v>137</v>
      </c>
      <c r="B2939" s="4" t="s">
        <v>48</v>
      </c>
      <c r="C2939" s="3" t="s">
        <v>8</v>
      </c>
      <c r="D2939" s="3" t="s">
        <v>2113</v>
      </c>
      <c r="E2939" s="3" t="s">
        <v>11</v>
      </c>
      <c r="F2939" s="4" t="s">
        <v>3153</v>
      </c>
      <c r="G2939" s="5">
        <v>31574</v>
      </c>
      <c r="H2939" s="5">
        <v>28829.578000000001</v>
      </c>
      <c r="I2939" s="5">
        <v>2744.4219999999987</v>
      </c>
      <c r="J2939" s="4" t="s">
        <v>52</v>
      </c>
      <c r="K2939" s="4" t="s">
        <v>102</v>
      </c>
    </row>
    <row r="2940" spans="1:11" x14ac:dyDescent="0.25">
      <c r="A2940" s="4" t="s">
        <v>137</v>
      </c>
      <c r="B2940" s="4" t="s">
        <v>48</v>
      </c>
      <c r="C2940" s="3" t="s">
        <v>8</v>
      </c>
      <c r="D2940" s="3" t="s">
        <v>2113</v>
      </c>
      <c r="E2940" s="3" t="s">
        <v>10</v>
      </c>
      <c r="F2940" s="4" t="s">
        <v>3153</v>
      </c>
      <c r="G2940" s="5">
        <v>281489</v>
      </c>
      <c r="H2940" s="5">
        <v>251209.14</v>
      </c>
      <c r="I2940" s="5">
        <v>30279.859999999986</v>
      </c>
      <c r="J2940" s="4" t="s">
        <v>52</v>
      </c>
      <c r="K2940" s="4" t="s">
        <v>102</v>
      </c>
    </row>
    <row r="2941" spans="1:11" x14ac:dyDescent="0.25">
      <c r="A2941" s="4" t="s">
        <v>137</v>
      </c>
      <c r="B2941" s="4" t="s">
        <v>48</v>
      </c>
      <c r="C2941" s="3" t="s">
        <v>8</v>
      </c>
      <c r="D2941" s="3" t="s">
        <v>2113</v>
      </c>
      <c r="E2941" s="3" t="s">
        <v>13</v>
      </c>
      <c r="F2941" s="4" t="s">
        <v>3153</v>
      </c>
      <c r="G2941" s="5">
        <v>2500</v>
      </c>
      <c r="H2941" s="5">
        <v>1002.217</v>
      </c>
      <c r="I2941" s="5">
        <v>1497.7829999999999</v>
      </c>
      <c r="J2941" s="4" t="s">
        <v>52</v>
      </c>
      <c r="K2941" s="4" t="s">
        <v>102</v>
      </c>
    </row>
    <row r="2942" spans="1:11" ht="24" x14ac:dyDescent="0.25">
      <c r="A2942" s="4" t="s">
        <v>137</v>
      </c>
      <c r="B2942" s="4" t="s">
        <v>48</v>
      </c>
      <c r="C2942" s="3" t="s">
        <v>8</v>
      </c>
      <c r="D2942" s="3" t="s">
        <v>4871</v>
      </c>
      <c r="E2942" s="3" t="s">
        <v>9</v>
      </c>
      <c r="F2942" s="4" t="s">
        <v>4872</v>
      </c>
      <c r="G2942" s="5">
        <v>100</v>
      </c>
      <c r="H2942" s="5">
        <v>76.396000000000001</v>
      </c>
      <c r="I2942" s="5">
        <v>23.603999999999999</v>
      </c>
      <c r="J2942" s="4" t="s">
        <v>53</v>
      </c>
      <c r="K2942" s="4" t="s">
        <v>53</v>
      </c>
    </row>
    <row r="2943" spans="1:11" ht="24" x14ac:dyDescent="0.25">
      <c r="A2943" s="4" t="s">
        <v>137</v>
      </c>
      <c r="B2943" s="4" t="s">
        <v>48</v>
      </c>
      <c r="C2943" s="3" t="s">
        <v>8</v>
      </c>
      <c r="D2943" s="3" t="s">
        <v>4871</v>
      </c>
      <c r="E2943" s="3" t="s">
        <v>11</v>
      </c>
      <c r="F2943" s="4" t="s">
        <v>4872</v>
      </c>
      <c r="G2943" s="5">
        <v>70532</v>
      </c>
      <c r="H2943" s="5">
        <v>0</v>
      </c>
      <c r="I2943" s="5">
        <v>70532</v>
      </c>
      <c r="J2943" s="4" t="s">
        <v>53</v>
      </c>
      <c r="K2943" s="4" t="s">
        <v>53</v>
      </c>
    </row>
    <row r="2944" spans="1:11" ht="24" x14ac:dyDescent="0.25">
      <c r="A2944" s="4" t="s">
        <v>137</v>
      </c>
      <c r="B2944" s="4" t="s">
        <v>48</v>
      </c>
      <c r="C2944" s="3" t="s">
        <v>8</v>
      </c>
      <c r="D2944" s="3" t="s">
        <v>4871</v>
      </c>
      <c r="E2944" s="3" t="s">
        <v>10</v>
      </c>
      <c r="F2944" s="4" t="s">
        <v>4872</v>
      </c>
      <c r="G2944" s="5">
        <v>800000</v>
      </c>
      <c r="H2944" s="5">
        <v>0</v>
      </c>
      <c r="I2944" s="5">
        <v>800000</v>
      </c>
      <c r="J2944" s="4" t="s">
        <v>53</v>
      </c>
      <c r="K2944" s="4" t="s">
        <v>53</v>
      </c>
    </row>
    <row r="2945" spans="1:11" ht="24" x14ac:dyDescent="0.25">
      <c r="A2945" s="4" t="s">
        <v>137</v>
      </c>
      <c r="B2945" s="4" t="s">
        <v>48</v>
      </c>
      <c r="C2945" s="3" t="s">
        <v>8</v>
      </c>
      <c r="D2945" s="3" t="s">
        <v>4871</v>
      </c>
      <c r="E2945" s="3" t="s">
        <v>13</v>
      </c>
      <c r="F2945" s="4" t="s">
        <v>4872</v>
      </c>
      <c r="G2945" s="5">
        <v>1914</v>
      </c>
      <c r="H2945" s="5">
        <v>0</v>
      </c>
      <c r="I2945" s="5">
        <v>1914</v>
      </c>
      <c r="J2945" s="4" t="s">
        <v>53</v>
      </c>
      <c r="K2945" s="4" t="s">
        <v>53</v>
      </c>
    </row>
    <row r="2946" spans="1:11" x14ac:dyDescent="0.25">
      <c r="A2946" s="4" t="s">
        <v>137</v>
      </c>
      <c r="B2946" s="4" t="s">
        <v>48</v>
      </c>
      <c r="C2946" s="3" t="s">
        <v>8</v>
      </c>
      <c r="D2946" s="3" t="s">
        <v>4465</v>
      </c>
      <c r="E2946" s="3" t="s">
        <v>9</v>
      </c>
      <c r="F2946" s="4" t="s">
        <v>4466</v>
      </c>
      <c r="G2946" s="5">
        <v>100</v>
      </c>
      <c r="H2946" s="5">
        <v>61.116</v>
      </c>
      <c r="I2946" s="5">
        <v>38.884</v>
      </c>
      <c r="J2946" s="4" t="s">
        <v>52</v>
      </c>
      <c r="K2946" s="4" t="s">
        <v>102</v>
      </c>
    </row>
    <row r="2947" spans="1:11" x14ac:dyDescent="0.25">
      <c r="A2947" s="4" t="s">
        <v>137</v>
      </c>
      <c r="B2947" s="4" t="s">
        <v>48</v>
      </c>
      <c r="C2947" s="3" t="s">
        <v>8</v>
      </c>
      <c r="D2947" s="3" t="s">
        <v>4465</v>
      </c>
      <c r="E2947" s="3" t="s">
        <v>11</v>
      </c>
      <c r="F2947" s="4" t="s">
        <v>4466</v>
      </c>
      <c r="G2947" s="5">
        <v>112462</v>
      </c>
      <c r="H2947" s="5">
        <v>17892.116000000002</v>
      </c>
      <c r="I2947" s="5">
        <v>94569.883999999991</v>
      </c>
      <c r="J2947" s="4" t="s">
        <v>52</v>
      </c>
      <c r="K2947" s="4" t="s">
        <v>102</v>
      </c>
    </row>
    <row r="2948" spans="1:11" x14ac:dyDescent="0.25">
      <c r="A2948" s="4" t="s">
        <v>137</v>
      </c>
      <c r="B2948" s="4" t="s">
        <v>48</v>
      </c>
      <c r="C2948" s="3" t="s">
        <v>8</v>
      </c>
      <c r="D2948" s="3" t="s">
        <v>4465</v>
      </c>
      <c r="E2948" s="3" t="s">
        <v>10</v>
      </c>
      <c r="F2948" s="4" t="s">
        <v>4466</v>
      </c>
      <c r="G2948" s="5">
        <v>1538049</v>
      </c>
      <c r="H2948" s="5">
        <v>625867.49600000004</v>
      </c>
      <c r="I2948" s="5">
        <v>912181.50399999996</v>
      </c>
      <c r="J2948" s="4" t="s">
        <v>52</v>
      </c>
      <c r="K2948" s="4" t="s">
        <v>102</v>
      </c>
    </row>
    <row r="2949" spans="1:11" x14ac:dyDescent="0.25">
      <c r="A2949" s="4" t="s">
        <v>137</v>
      </c>
      <c r="B2949" s="4" t="s">
        <v>48</v>
      </c>
      <c r="C2949" s="3" t="s">
        <v>8</v>
      </c>
      <c r="D2949" s="3" t="s">
        <v>4465</v>
      </c>
      <c r="E2949" s="3" t="s">
        <v>13</v>
      </c>
      <c r="F2949" s="4" t="s">
        <v>4466</v>
      </c>
      <c r="G2949" s="5">
        <v>3000</v>
      </c>
      <c r="H2949" s="5">
        <v>0</v>
      </c>
      <c r="I2949" s="5">
        <v>3000</v>
      </c>
      <c r="J2949" s="4" t="s">
        <v>52</v>
      </c>
      <c r="K2949" s="4" t="s">
        <v>102</v>
      </c>
    </row>
    <row r="2950" spans="1:11" ht="24" x14ac:dyDescent="0.25">
      <c r="A2950" s="4" t="s">
        <v>137</v>
      </c>
      <c r="B2950" s="4" t="s">
        <v>48</v>
      </c>
      <c r="C2950" s="3" t="s">
        <v>8</v>
      </c>
      <c r="D2950" s="3" t="s">
        <v>2624</v>
      </c>
      <c r="E2950" s="3" t="s">
        <v>9</v>
      </c>
      <c r="F2950" s="4" t="s">
        <v>3154</v>
      </c>
      <c r="G2950" s="5">
        <v>160</v>
      </c>
      <c r="H2950" s="5">
        <v>130.22</v>
      </c>
      <c r="I2950" s="5">
        <v>29.78</v>
      </c>
      <c r="J2950" s="4" t="s">
        <v>51</v>
      </c>
      <c r="K2950" s="4" t="s">
        <v>51</v>
      </c>
    </row>
    <row r="2951" spans="1:11" ht="24" x14ac:dyDescent="0.25">
      <c r="A2951" s="4" t="s">
        <v>137</v>
      </c>
      <c r="B2951" s="4" t="s">
        <v>48</v>
      </c>
      <c r="C2951" s="3" t="s">
        <v>8</v>
      </c>
      <c r="D2951" s="3" t="s">
        <v>2624</v>
      </c>
      <c r="E2951" s="3" t="s">
        <v>11</v>
      </c>
      <c r="F2951" s="4" t="s">
        <v>3154</v>
      </c>
      <c r="G2951" s="5">
        <v>32794</v>
      </c>
      <c r="H2951" s="5">
        <v>0</v>
      </c>
      <c r="I2951" s="5">
        <v>32794</v>
      </c>
      <c r="J2951" s="4" t="s">
        <v>51</v>
      </c>
      <c r="K2951" s="4" t="s">
        <v>51</v>
      </c>
    </row>
    <row r="2952" spans="1:11" ht="24" x14ac:dyDescent="0.25">
      <c r="A2952" s="4" t="s">
        <v>137</v>
      </c>
      <c r="B2952" s="4" t="s">
        <v>48</v>
      </c>
      <c r="C2952" s="3" t="s">
        <v>8</v>
      </c>
      <c r="D2952" s="3" t="s">
        <v>2624</v>
      </c>
      <c r="E2952" s="3" t="s">
        <v>10</v>
      </c>
      <c r="F2952" s="4" t="s">
        <v>3154</v>
      </c>
      <c r="G2952" s="5">
        <v>2378206</v>
      </c>
      <c r="H2952" s="5">
        <v>1445287.798</v>
      </c>
      <c r="I2952" s="5">
        <v>932918.20200000005</v>
      </c>
      <c r="J2952" s="4" t="s">
        <v>51</v>
      </c>
      <c r="K2952" s="4" t="s">
        <v>51</v>
      </c>
    </row>
    <row r="2953" spans="1:11" ht="24" x14ac:dyDescent="0.25">
      <c r="A2953" s="4" t="s">
        <v>137</v>
      </c>
      <c r="B2953" s="4" t="s">
        <v>48</v>
      </c>
      <c r="C2953" s="3" t="s">
        <v>8</v>
      </c>
      <c r="D2953" s="3" t="s">
        <v>2624</v>
      </c>
      <c r="E2953" s="3" t="s">
        <v>13</v>
      </c>
      <c r="F2953" s="4" t="s">
        <v>3154</v>
      </c>
      <c r="G2953" s="5">
        <v>2000</v>
      </c>
      <c r="H2953" s="5">
        <v>269.887</v>
      </c>
      <c r="I2953" s="5">
        <v>1730.1130000000001</v>
      </c>
      <c r="J2953" s="4" t="s">
        <v>51</v>
      </c>
      <c r="K2953" s="4" t="s">
        <v>51</v>
      </c>
    </row>
    <row r="2954" spans="1:11" ht="24" x14ac:dyDescent="0.25">
      <c r="A2954" s="4" t="s">
        <v>137</v>
      </c>
      <c r="B2954" s="4" t="s">
        <v>48</v>
      </c>
      <c r="C2954" s="3" t="s">
        <v>8</v>
      </c>
      <c r="D2954" s="3" t="s">
        <v>4629</v>
      </c>
      <c r="E2954" s="3" t="s">
        <v>10</v>
      </c>
      <c r="F2954" s="4" t="s">
        <v>4630</v>
      </c>
      <c r="G2954" s="5">
        <v>101649</v>
      </c>
      <c r="H2954" s="5">
        <v>42272.072999999997</v>
      </c>
      <c r="I2954" s="5">
        <v>59376.927000000003</v>
      </c>
      <c r="J2954" s="4" t="s">
        <v>21</v>
      </c>
      <c r="K2954" s="4" t="s">
        <v>22</v>
      </c>
    </row>
    <row r="2955" spans="1:11" ht="24" x14ac:dyDescent="0.25">
      <c r="A2955" s="4" t="s">
        <v>137</v>
      </c>
      <c r="B2955" s="4" t="s">
        <v>48</v>
      </c>
      <c r="C2955" s="3" t="s">
        <v>8</v>
      </c>
      <c r="D2955" s="3" t="s">
        <v>4629</v>
      </c>
      <c r="E2955" s="3" t="s">
        <v>98</v>
      </c>
      <c r="F2955" s="4" t="s">
        <v>4630</v>
      </c>
      <c r="G2955" s="5">
        <v>22423</v>
      </c>
      <c r="H2955" s="5">
        <v>5710.3540000000003</v>
      </c>
      <c r="I2955" s="5">
        <v>16712.646000000001</v>
      </c>
      <c r="J2955" s="4" t="s">
        <v>21</v>
      </c>
      <c r="K2955" s="4" t="s">
        <v>22</v>
      </c>
    </row>
    <row r="2956" spans="1:11" ht="24" x14ac:dyDescent="0.25">
      <c r="A2956" s="4" t="s">
        <v>137</v>
      </c>
      <c r="B2956" s="4" t="s">
        <v>48</v>
      </c>
      <c r="C2956" s="3" t="s">
        <v>8</v>
      </c>
      <c r="D2956" s="3" t="s">
        <v>4629</v>
      </c>
      <c r="E2956" s="3" t="s">
        <v>13</v>
      </c>
      <c r="F2956" s="4" t="s">
        <v>4630</v>
      </c>
      <c r="G2956" s="5">
        <v>155928</v>
      </c>
      <c r="H2956" s="5">
        <v>31270.469000000001</v>
      </c>
      <c r="I2956" s="5">
        <v>124657.531</v>
      </c>
      <c r="J2956" s="4" t="s">
        <v>21</v>
      </c>
      <c r="K2956" s="4" t="s">
        <v>22</v>
      </c>
    </row>
    <row r="2957" spans="1:11" ht="24" x14ac:dyDescent="0.25">
      <c r="A2957" s="4" t="s">
        <v>137</v>
      </c>
      <c r="B2957" s="4" t="s">
        <v>48</v>
      </c>
      <c r="C2957" s="3" t="s">
        <v>8</v>
      </c>
      <c r="D2957" s="3" t="s">
        <v>4688</v>
      </c>
      <c r="E2957" s="3" t="s">
        <v>9</v>
      </c>
      <c r="F2957" s="4" t="s">
        <v>4873</v>
      </c>
      <c r="G2957" s="5">
        <v>200</v>
      </c>
      <c r="H2957" s="5">
        <v>81.17</v>
      </c>
      <c r="I2957" s="5">
        <v>118.83</v>
      </c>
      <c r="J2957" s="4" t="s">
        <v>49</v>
      </c>
      <c r="K2957" s="4" t="s">
        <v>50</v>
      </c>
    </row>
    <row r="2958" spans="1:11" ht="24" x14ac:dyDescent="0.25">
      <c r="A2958" s="4" t="s">
        <v>137</v>
      </c>
      <c r="B2958" s="4" t="s">
        <v>48</v>
      </c>
      <c r="C2958" s="3" t="s">
        <v>8</v>
      </c>
      <c r="D2958" s="3" t="s">
        <v>4688</v>
      </c>
      <c r="E2958" s="3" t="s">
        <v>11</v>
      </c>
      <c r="F2958" s="4" t="s">
        <v>4873</v>
      </c>
      <c r="G2958" s="5">
        <v>68000</v>
      </c>
      <c r="H2958" s="5">
        <v>0</v>
      </c>
      <c r="I2958" s="5">
        <v>68000</v>
      </c>
      <c r="J2958" s="4" t="s">
        <v>49</v>
      </c>
      <c r="K2958" s="4" t="s">
        <v>50</v>
      </c>
    </row>
    <row r="2959" spans="1:11" ht="24" x14ac:dyDescent="0.25">
      <c r="A2959" s="4" t="s">
        <v>137</v>
      </c>
      <c r="B2959" s="4" t="s">
        <v>48</v>
      </c>
      <c r="C2959" s="3" t="s">
        <v>8</v>
      </c>
      <c r="D2959" s="3" t="s">
        <v>4688</v>
      </c>
      <c r="E2959" s="3" t="s">
        <v>10</v>
      </c>
      <c r="F2959" s="4" t="s">
        <v>4873</v>
      </c>
      <c r="G2959" s="5">
        <v>600000</v>
      </c>
      <c r="H2959" s="5">
        <v>131140.02499999999</v>
      </c>
      <c r="I2959" s="5">
        <v>468859.97499999998</v>
      </c>
      <c r="J2959" s="4" t="s">
        <v>49</v>
      </c>
      <c r="K2959" s="4" t="s">
        <v>50</v>
      </c>
    </row>
    <row r="2960" spans="1:11" ht="24" x14ac:dyDescent="0.25">
      <c r="A2960" s="4" t="s">
        <v>137</v>
      </c>
      <c r="B2960" s="4" t="s">
        <v>48</v>
      </c>
      <c r="C2960" s="3" t="s">
        <v>8</v>
      </c>
      <c r="D2960" s="3" t="s">
        <v>4688</v>
      </c>
      <c r="E2960" s="3" t="s">
        <v>13</v>
      </c>
      <c r="F2960" s="4" t="s">
        <v>4873</v>
      </c>
      <c r="G2960" s="5">
        <v>966</v>
      </c>
      <c r="H2960" s="5">
        <v>0</v>
      </c>
      <c r="I2960" s="5">
        <v>966</v>
      </c>
      <c r="J2960" s="4" t="s">
        <v>49</v>
      </c>
      <c r="K2960" s="4" t="s">
        <v>50</v>
      </c>
    </row>
    <row r="2961" spans="1:11" ht="36" x14ac:dyDescent="0.25">
      <c r="A2961" s="4" t="s">
        <v>137</v>
      </c>
      <c r="B2961" s="4" t="s">
        <v>75</v>
      </c>
      <c r="C2961" s="3" t="s">
        <v>8</v>
      </c>
      <c r="D2961" s="3" t="s">
        <v>180</v>
      </c>
      <c r="E2961" s="3" t="s">
        <v>10</v>
      </c>
      <c r="F2961" s="4" t="s">
        <v>2483</v>
      </c>
      <c r="G2961" s="5">
        <v>305785</v>
      </c>
      <c r="H2961" s="5">
        <v>206579.62899999999</v>
      </c>
      <c r="I2961" s="5">
        <v>99205.371000000014</v>
      </c>
      <c r="J2961" s="4" t="s">
        <v>21</v>
      </c>
      <c r="K2961" s="4" t="s">
        <v>22</v>
      </c>
    </row>
    <row r="2962" spans="1:11" ht="36" x14ac:dyDescent="0.25">
      <c r="A2962" s="4" t="s">
        <v>137</v>
      </c>
      <c r="B2962" s="4" t="s">
        <v>75</v>
      </c>
      <c r="C2962" s="3" t="s">
        <v>8</v>
      </c>
      <c r="D2962" s="3" t="s">
        <v>3155</v>
      </c>
      <c r="E2962" s="3" t="s">
        <v>10</v>
      </c>
      <c r="F2962" s="4" t="s">
        <v>3156</v>
      </c>
      <c r="G2962" s="5">
        <v>318779</v>
      </c>
      <c r="H2962" s="5">
        <v>298636.44900000002</v>
      </c>
      <c r="I2962" s="5">
        <v>20142.550999999978</v>
      </c>
      <c r="J2962" s="4" t="s">
        <v>21</v>
      </c>
      <c r="K2962" s="4" t="s">
        <v>22</v>
      </c>
    </row>
    <row r="2963" spans="1:11" ht="36" x14ac:dyDescent="0.25">
      <c r="A2963" s="4" t="s">
        <v>137</v>
      </c>
      <c r="B2963" s="4" t="s">
        <v>75</v>
      </c>
      <c r="C2963" s="3" t="s">
        <v>8</v>
      </c>
      <c r="D2963" s="3" t="s">
        <v>3155</v>
      </c>
      <c r="E2963" s="3" t="s">
        <v>13</v>
      </c>
      <c r="F2963" s="4" t="s">
        <v>3156</v>
      </c>
      <c r="G2963" s="5">
        <v>2554</v>
      </c>
      <c r="H2963" s="5">
        <v>1721.1949999999999</v>
      </c>
      <c r="I2963" s="5">
        <v>832.80500000000006</v>
      </c>
      <c r="J2963" s="4" t="s">
        <v>21</v>
      </c>
      <c r="K2963" s="4" t="s">
        <v>22</v>
      </c>
    </row>
    <row r="2964" spans="1:11" ht="36" x14ac:dyDescent="0.25">
      <c r="A2964" s="4" t="s">
        <v>137</v>
      </c>
      <c r="B2964" s="4" t="s">
        <v>75</v>
      </c>
      <c r="C2964" s="3" t="s">
        <v>8</v>
      </c>
      <c r="D2964" s="3" t="s">
        <v>164</v>
      </c>
      <c r="E2964" s="3" t="s">
        <v>11</v>
      </c>
      <c r="F2964" s="4" t="s">
        <v>2484</v>
      </c>
      <c r="G2964" s="5">
        <v>242222</v>
      </c>
      <c r="H2964" s="5">
        <v>178208.98499999999</v>
      </c>
      <c r="I2964" s="5">
        <v>64013.015000000014</v>
      </c>
      <c r="J2964" s="4" t="s">
        <v>55</v>
      </c>
      <c r="K2964" s="4" t="s">
        <v>55</v>
      </c>
    </row>
    <row r="2965" spans="1:11" ht="36" x14ac:dyDescent="0.25">
      <c r="A2965" s="4" t="s">
        <v>137</v>
      </c>
      <c r="B2965" s="4" t="s">
        <v>75</v>
      </c>
      <c r="C2965" s="3" t="s">
        <v>8</v>
      </c>
      <c r="D2965" s="3" t="s">
        <v>4874</v>
      </c>
      <c r="E2965" s="3" t="s">
        <v>9</v>
      </c>
      <c r="F2965" s="4" t="s">
        <v>4875</v>
      </c>
      <c r="G2965" s="5">
        <v>300</v>
      </c>
      <c r="H2965" s="5">
        <v>95.494</v>
      </c>
      <c r="I2965" s="5">
        <v>204.506</v>
      </c>
      <c r="J2965" s="4" t="s">
        <v>312</v>
      </c>
      <c r="K2965" s="4" t="s">
        <v>312</v>
      </c>
    </row>
    <row r="2966" spans="1:11" ht="36" x14ac:dyDescent="0.25">
      <c r="A2966" s="4" t="s">
        <v>137</v>
      </c>
      <c r="B2966" s="4" t="s">
        <v>75</v>
      </c>
      <c r="C2966" s="3" t="s">
        <v>8</v>
      </c>
      <c r="D2966" s="3" t="s">
        <v>4874</v>
      </c>
      <c r="E2966" s="3" t="s">
        <v>11</v>
      </c>
      <c r="F2966" s="4" t="s">
        <v>4875</v>
      </c>
      <c r="G2966" s="5">
        <v>54055</v>
      </c>
      <c r="H2966" s="5">
        <v>0</v>
      </c>
      <c r="I2966" s="5">
        <v>54055</v>
      </c>
      <c r="J2966" s="4" t="s">
        <v>312</v>
      </c>
      <c r="K2966" s="4" t="s">
        <v>312</v>
      </c>
    </row>
    <row r="2967" spans="1:11" ht="36" x14ac:dyDescent="0.25">
      <c r="A2967" s="4" t="s">
        <v>137</v>
      </c>
      <c r="B2967" s="4" t="s">
        <v>75</v>
      </c>
      <c r="C2967" s="3" t="s">
        <v>8</v>
      </c>
      <c r="D2967" s="3" t="s">
        <v>4874</v>
      </c>
      <c r="E2967" s="3" t="s">
        <v>10</v>
      </c>
      <c r="F2967" s="4" t="s">
        <v>4875</v>
      </c>
      <c r="G2967" s="5">
        <v>100000</v>
      </c>
      <c r="H2967" s="5">
        <v>0</v>
      </c>
      <c r="I2967" s="5">
        <v>100000</v>
      </c>
      <c r="J2967" s="4" t="s">
        <v>312</v>
      </c>
      <c r="K2967" s="4" t="s">
        <v>312</v>
      </c>
    </row>
    <row r="2968" spans="1:11" ht="36" x14ac:dyDescent="0.25">
      <c r="A2968" s="4" t="s">
        <v>137</v>
      </c>
      <c r="B2968" s="4" t="s">
        <v>75</v>
      </c>
      <c r="C2968" s="3" t="s">
        <v>8</v>
      </c>
      <c r="D2968" s="3" t="s">
        <v>4874</v>
      </c>
      <c r="E2968" s="3" t="s">
        <v>13</v>
      </c>
      <c r="F2968" s="4" t="s">
        <v>4875</v>
      </c>
      <c r="G2968" s="5">
        <v>1040</v>
      </c>
      <c r="H2968" s="5">
        <v>0</v>
      </c>
      <c r="I2968" s="5">
        <v>1040</v>
      </c>
      <c r="J2968" s="4" t="s">
        <v>312</v>
      </c>
      <c r="K2968" s="4" t="s">
        <v>312</v>
      </c>
    </row>
    <row r="2969" spans="1:11" ht="36" x14ac:dyDescent="0.25">
      <c r="A2969" s="4" t="s">
        <v>137</v>
      </c>
      <c r="B2969" s="4" t="s">
        <v>75</v>
      </c>
      <c r="C2969" s="3" t="s">
        <v>8</v>
      </c>
      <c r="D2969" s="3" t="s">
        <v>2114</v>
      </c>
      <c r="E2969" s="3" t="s">
        <v>10</v>
      </c>
      <c r="F2969" s="4" t="s">
        <v>2485</v>
      </c>
      <c r="G2969" s="5">
        <v>271992</v>
      </c>
      <c r="H2969" s="5">
        <v>271991.538</v>
      </c>
      <c r="I2969" s="5">
        <v>0.46199999999953434</v>
      </c>
      <c r="J2969" s="4" t="s">
        <v>104</v>
      </c>
      <c r="K2969" s="4" t="s">
        <v>1191</v>
      </c>
    </row>
    <row r="2970" spans="1:11" ht="36" x14ac:dyDescent="0.25">
      <c r="A2970" s="4" t="s">
        <v>137</v>
      </c>
      <c r="B2970" s="4" t="s">
        <v>75</v>
      </c>
      <c r="C2970" s="3" t="s">
        <v>8</v>
      </c>
      <c r="D2970" s="3" t="s">
        <v>2114</v>
      </c>
      <c r="E2970" s="3" t="s">
        <v>13</v>
      </c>
      <c r="F2970" s="4" t="s">
        <v>2485</v>
      </c>
      <c r="G2970" s="5">
        <v>2000</v>
      </c>
      <c r="H2970" s="5">
        <v>269.98399999999998</v>
      </c>
      <c r="I2970" s="5">
        <v>1730.0160000000001</v>
      </c>
      <c r="J2970" s="4" t="s">
        <v>104</v>
      </c>
      <c r="K2970" s="4" t="s">
        <v>1191</v>
      </c>
    </row>
    <row r="2971" spans="1:11" ht="36" x14ac:dyDescent="0.25">
      <c r="A2971" s="4" t="s">
        <v>137</v>
      </c>
      <c r="B2971" s="4" t="s">
        <v>75</v>
      </c>
      <c r="C2971" s="3" t="s">
        <v>8</v>
      </c>
      <c r="D2971" s="3" t="s">
        <v>2623</v>
      </c>
      <c r="E2971" s="3" t="s">
        <v>10</v>
      </c>
      <c r="F2971" s="4" t="s">
        <v>3157</v>
      </c>
      <c r="G2971" s="5">
        <v>800000</v>
      </c>
      <c r="H2971" s="5">
        <v>515687.47700000001</v>
      </c>
      <c r="I2971" s="5">
        <v>284312.52299999999</v>
      </c>
      <c r="J2971" s="4" t="s">
        <v>55</v>
      </c>
      <c r="K2971" s="4" t="s">
        <v>55</v>
      </c>
    </row>
    <row r="2972" spans="1:11" ht="36" x14ac:dyDescent="0.25">
      <c r="A2972" s="4" t="s">
        <v>137</v>
      </c>
      <c r="B2972" s="4" t="s">
        <v>75</v>
      </c>
      <c r="C2972" s="3" t="s">
        <v>8</v>
      </c>
      <c r="D2972" s="3" t="s">
        <v>2623</v>
      </c>
      <c r="E2972" s="3" t="s">
        <v>13</v>
      </c>
      <c r="F2972" s="4" t="s">
        <v>3157</v>
      </c>
      <c r="G2972" s="5">
        <v>1200</v>
      </c>
      <c r="H2972" s="5">
        <v>962.55700000000002</v>
      </c>
      <c r="I2972" s="5">
        <v>237.44299999999998</v>
      </c>
      <c r="J2972" s="4" t="s">
        <v>55</v>
      </c>
      <c r="K2972" s="4" t="s">
        <v>55</v>
      </c>
    </row>
    <row r="2973" spans="1:11" ht="36" x14ac:dyDescent="0.25">
      <c r="A2973" s="4" t="s">
        <v>137</v>
      </c>
      <c r="B2973" s="4" t="s">
        <v>75</v>
      </c>
      <c r="C2973" s="3" t="s">
        <v>8</v>
      </c>
      <c r="D2973" s="3" t="s">
        <v>4876</v>
      </c>
      <c r="E2973" s="3" t="s">
        <v>9</v>
      </c>
      <c r="F2973" s="4" t="s">
        <v>4877</v>
      </c>
      <c r="G2973" s="5">
        <v>297</v>
      </c>
      <c r="H2973" s="5">
        <v>0</v>
      </c>
      <c r="I2973" s="5">
        <v>297</v>
      </c>
      <c r="J2973" s="4" t="s">
        <v>55</v>
      </c>
      <c r="K2973" s="4" t="s">
        <v>55</v>
      </c>
    </row>
    <row r="2974" spans="1:11" ht="36" x14ac:dyDescent="0.25">
      <c r="A2974" s="4" t="s">
        <v>137</v>
      </c>
      <c r="B2974" s="4" t="s">
        <v>75</v>
      </c>
      <c r="C2974" s="3" t="s">
        <v>8</v>
      </c>
      <c r="D2974" s="3" t="s">
        <v>4876</v>
      </c>
      <c r="E2974" s="3" t="s">
        <v>10</v>
      </c>
      <c r="F2974" s="4" t="s">
        <v>4877</v>
      </c>
      <c r="G2974" s="5">
        <v>10</v>
      </c>
      <c r="H2974" s="5">
        <v>0</v>
      </c>
      <c r="I2974" s="5">
        <v>10</v>
      </c>
      <c r="J2974" s="4" t="s">
        <v>55</v>
      </c>
      <c r="K2974" s="4" t="s">
        <v>55</v>
      </c>
    </row>
    <row r="2975" spans="1:11" ht="36" x14ac:dyDescent="0.25">
      <c r="A2975" s="4" t="s">
        <v>137</v>
      </c>
      <c r="B2975" s="4" t="s">
        <v>75</v>
      </c>
      <c r="C2975" s="3" t="s">
        <v>8</v>
      </c>
      <c r="D2975" s="3" t="s">
        <v>4876</v>
      </c>
      <c r="E2975" s="3" t="s">
        <v>13</v>
      </c>
      <c r="F2975" s="4" t="s">
        <v>4877</v>
      </c>
      <c r="G2975" s="5">
        <v>10</v>
      </c>
      <c r="H2975" s="5">
        <v>0</v>
      </c>
      <c r="I2975" s="5">
        <v>10</v>
      </c>
      <c r="J2975" s="4" t="s">
        <v>55</v>
      </c>
      <c r="K2975" s="4" t="s">
        <v>55</v>
      </c>
    </row>
    <row r="2976" spans="1:11" ht="36" x14ac:dyDescent="0.25">
      <c r="A2976" s="4" t="s">
        <v>137</v>
      </c>
      <c r="B2976" s="4" t="s">
        <v>75</v>
      </c>
      <c r="C2976" s="3" t="s">
        <v>8</v>
      </c>
      <c r="D2976" s="3" t="s">
        <v>4878</v>
      </c>
      <c r="E2976" s="3" t="s">
        <v>9</v>
      </c>
      <c r="F2976" s="4" t="s">
        <v>4879</v>
      </c>
      <c r="G2976" s="5">
        <v>300</v>
      </c>
      <c r="H2976" s="5">
        <v>95.494</v>
      </c>
      <c r="I2976" s="5">
        <v>204.506</v>
      </c>
      <c r="J2976" s="4" t="s">
        <v>1178</v>
      </c>
      <c r="K2976" s="4" t="s">
        <v>3699</v>
      </c>
    </row>
    <row r="2977" spans="1:11" ht="36" x14ac:dyDescent="0.25">
      <c r="A2977" s="4" t="s">
        <v>137</v>
      </c>
      <c r="B2977" s="4" t="s">
        <v>75</v>
      </c>
      <c r="C2977" s="3" t="s">
        <v>8</v>
      </c>
      <c r="D2977" s="3" t="s">
        <v>4878</v>
      </c>
      <c r="E2977" s="3" t="s">
        <v>11</v>
      </c>
      <c r="F2977" s="4" t="s">
        <v>4879</v>
      </c>
      <c r="G2977" s="5">
        <v>61000</v>
      </c>
      <c r="H2977" s="5">
        <v>0</v>
      </c>
      <c r="I2977" s="5">
        <v>61000</v>
      </c>
      <c r="J2977" s="4" t="s">
        <v>1178</v>
      </c>
      <c r="K2977" s="4" t="s">
        <v>3699</v>
      </c>
    </row>
    <row r="2978" spans="1:11" ht="36" x14ac:dyDescent="0.25">
      <c r="A2978" s="4" t="s">
        <v>137</v>
      </c>
      <c r="B2978" s="4" t="s">
        <v>75</v>
      </c>
      <c r="C2978" s="3" t="s">
        <v>8</v>
      </c>
      <c r="D2978" s="3" t="s">
        <v>4878</v>
      </c>
      <c r="E2978" s="3" t="s">
        <v>10</v>
      </c>
      <c r="F2978" s="4" t="s">
        <v>4879</v>
      </c>
      <c r="G2978" s="5">
        <v>137000</v>
      </c>
      <c r="H2978" s="5">
        <v>0</v>
      </c>
      <c r="I2978" s="5">
        <v>137000</v>
      </c>
      <c r="J2978" s="4" t="s">
        <v>1178</v>
      </c>
      <c r="K2978" s="4" t="s">
        <v>3699</v>
      </c>
    </row>
    <row r="2979" spans="1:11" ht="36" x14ac:dyDescent="0.25">
      <c r="A2979" s="4" t="s">
        <v>137</v>
      </c>
      <c r="B2979" s="4" t="s">
        <v>75</v>
      </c>
      <c r="C2979" s="3" t="s">
        <v>8</v>
      </c>
      <c r="D2979" s="3" t="s">
        <v>4878</v>
      </c>
      <c r="E2979" s="3" t="s">
        <v>13</v>
      </c>
      <c r="F2979" s="4" t="s">
        <v>4879</v>
      </c>
      <c r="G2979" s="5">
        <v>1500</v>
      </c>
      <c r="H2979" s="5">
        <v>0</v>
      </c>
      <c r="I2979" s="5">
        <v>1500</v>
      </c>
      <c r="J2979" s="4" t="s">
        <v>1178</v>
      </c>
      <c r="K2979" s="4" t="s">
        <v>3699</v>
      </c>
    </row>
    <row r="2980" spans="1:11" ht="36" x14ac:dyDescent="0.25">
      <c r="A2980" s="4" t="s">
        <v>137</v>
      </c>
      <c r="B2980" s="4" t="s">
        <v>75</v>
      </c>
      <c r="C2980" s="3" t="s">
        <v>8</v>
      </c>
      <c r="D2980" s="3" t="s">
        <v>4880</v>
      </c>
      <c r="E2980" s="3" t="s">
        <v>9</v>
      </c>
      <c r="F2980" s="4" t="s">
        <v>4881</v>
      </c>
      <c r="G2980" s="5">
        <v>298</v>
      </c>
      <c r="H2980" s="5">
        <v>0</v>
      </c>
      <c r="I2980" s="5">
        <v>298</v>
      </c>
      <c r="J2980" s="4" t="s">
        <v>104</v>
      </c>
      <c r="K2980" s="4" t="s">
        <v>134</v>
      </c>
    </row>
    <row r="2981" spans="1:11" ht="36" x14ac:dyDescent="0.25">
      <c r="A2981" s="4" t="s">
        <v>137</v>
      </c>
      <c r="B2981" s="4" t="s">
        <v>75</v>
      </c>
      <c r="C2981" s="3" t="s">
        <v>8</v>
      </c>
      <c r="D2981" s="3" t="s">
        <v>4880</v>
      </c>
      <c r="E2981" s="3" t="s">
        <v>10</v>
      </c>
      <c r="F2981" s="4" t="s">
        <v>4881</v>
      </c>
      <c r="G2981" s="5">
        <v>10</v>
      </c>
      <c r="H2981" s="5">
        <v>0</v>
      </c>
      <c r="I2981" s="5">
        <v>10</v>
      </c>
      <c r="J2981" s="4" t="s">
        <v>104</v>
      </c>
      <c r="K2981" s="4" t="s">
        <v>134</v>
      </c>
    </row>
    <row r="2982" spans="1:11" ht="36" x14ac:dyDescent="0.25">
      <c r="A2982" s="4" t="s">
        <v>137</v>
      </c>
      <c r="B2982" s="4" t="s">
        <v>75</v>
      </c>
      <c r="C2982" s="3" t="s">
        <v>8</v>
      </c>
      <c r="D2982" s="3" t="s">
        <v>4880</v>
      </c>
      <c r="E2982" s="3" t="s">
        <v>13</v>
      </c>
      <c r="F2982" s="4" t="s">
        <v>4881</v>
      </c>
      <c r="G2982" s="5">
        <v>10</v>
      </c>
      <c r="H2982" s="5">
        <v>0</v>
      </c>
      <c r="I2982" s="5">
        <v>10</v>
      </c>
      <c r="J2982" s="4" t="s">
        <v>104</v>
      </c>
      <c r="K2982" s="4" t="s">
        <v>134</v>
      </c>
    </row>
    <row r="2983" spans="1:11" ht="36" x14ac:dyDescent="0.25">
      <c r="A2983" s="4" t="s">
        <v>137</v>
      </c>
      <c r="B2983" s="4" t="s">
        <v>75</v>
      </c>
      <c r="C2983" s="3" t="s">
        <v>8</v>
      </c>
      <c r="D2983" s="3" t="s">
        <v>4882</v>
      </c>
      <c r="E2983" s="3" t="s">
        <v>9</v>
      </c>
      <c r="F2983" s="4" t="s">
        <v>4883</v>
      </c>
      <c r="G2983" s="5">
        <v>298</v>
      </c>
      <c r="H2983" s="5">
        <v>0</v>
      </c>
      <c r="I2983" s="5">
        <v>298</v>
      </c>
      <c r="J2983" s="4" t="s">
        <v>312</v>
      </c>
      <c r="K2983" s="4" t="s">
        <v>1201</v>
      </c>
    </row>
    <row r="2984" spans="1:11" ht="36" x14ac:dyDescent="0.25">
      <c r="A2984" s="4" t="s">
        <v>137</v>
      </c>
      <c r="B2984" s="4" t="s">
        <v>75</v>
      </c>
      <c r="C2984" s="3" t="s">
        <v>8</v>
      </c>
      <c r="D2984" s="3" t="s">
        <v>4882</v>
      </c>
      <c r="E2984" s="3" t="s">
        <v>10</v>
      </c>
      <c r="F2984" s="4" t="s">
        <v>4883</v>
      </c>
      <c r="G2984" s="5">
        <v>10</v>
      </c>
      <c r="H2984" s="5">
        <v>0</v>
      </c>
      <c r="I2984" s="5">
        <v>10</v>
      </c>
      <c r="J2984" s="4" t="s">
        <v>312</v>
      </c>
      <c r="K2984" s="4" t="s">
        <v>1201</v>
      </c>
    </row>
    <row r="2985" spans="1:11" ht="36" x14ac:dyDescent="0.25">
      <c r="A2985" s="4" t="s">
        <v>137</v>
      </c>
      <c r="B2985" s="4" t="s">
        <v>75</v>
      </c>
      <c r="C2985" s="3" t="s">
        <v>8</v>
      </c>
      <c r="D2985" s="3" t="s">
        <v>4882</v>
      </c>
      <c r="E2985" s="3" t="s">
        <v>13</v>
      </c>
      <c r="F2985" s="4" t="s">
        <v>4883</v>
      </c>
      <c r="G2985" s="5">
        <v>10</v>
      </c>
      <c r="H2985" s="5">
        <v>0</v>
      </c>
      <c r="I2985" s="5">
        <v>10</v>
      </c>
      <c r="J2985" s="4" t="s">
        <v>312</v>
      </c>
      <c r="K2985" s="4" t="s">
        <v>1201</v>
      </c>
    </row>
    <row r="2986" spans="1:11" ht="36" x14ac:dyDescent="0.25">
      <c r="A2986" s="4" t="s">
        <v>137</v>
      </c>
      <c r="B2986" s="4" t="s">
        <v>75</v>
      </c>
      <c r="C2986" s="3" t="s">
        <v>8</v>
      </c>
      <c r="D2986" s="3" t="s">
        <v>4884</v>
      </c>
      <c r="E2986" s="3" t="s">
        <v>9</v>
      </c>
      <c r="F2986" s="4" t="s">
        <v>4885</v>
      </c>
      <c r="G2986" s="5">
        <v>298</v>
      </c>
      <c r="H2986" s="5">
        <v>0</v>
      </c>
      <c r="I2986" s="5">
        <v>298</v>
      </c>
      <c r="J2986" s="4" t="s">
        <v>55</v>
      </c>
      <c r="K2986" s="4" t="s">
        <v>55</v>
      </c>
    </row>
    <row r="2987" spans="1:11" ht="36" x14ac:dyDescent="0.25">
      <c r="A2987" s="4" t="s">
        <v>137</v>
      </c>
      <c r="B2987" s="4" t="s">
        <v>75</v>
      </c>
      <c r="C2987" s="3" t="s">
        <v>8</v>
      </c>
      <c r="D2987" s="3" t="s">
        <v>4884</v>
      </c>
      <c r="E2987" s="3" t="s">
        <v>10</v>
      </c>
      <c r="F2987" s="4" t="s">
        <v>4885</v>
      </c>
      <c r="G2987" s="5">
        <v>1276577</v>
      </c>
      <c r="H2987" s="5">
        <v>0</v>
      </c>
      <c r="I2987" s="5">
        <v>1276577</v>
      </c>
      <c r="J2987" s="4" t="s">
        <v>55</v>
      </c>
      <c r="K2987" s="4" t="s">
        <v>55</v>
      </c>
    </row>
    <row r="2988" spans="1:11" ht="36" x14ac:dyDescent="0.25">
      <c r="A2988" s="4" t="s">
        <v>137</v>
      </c>
      <c r="B2988" s="4" t="s">
        <v>75</v>
      </c>
      <c r="C2988" s="3" t="s">
        <v>8</v>
      </c>
      <c r="D2988" s="3" t="s">
        <v>4884</v>
      </c>
      <c r="E2988" s="3" t="s">
        <v>13</v>
      </c>
      <c r="F2988" s="4" t="s">
        <v>4885</v>
      </c>
      <c r="G2988" s="5">
        <v>3350</v>
      </c>
      <c r="H2988" s="5">
        <v>0</v>
      </c>
      <c r="I2988" s="5">
        <v>3350</v>
      </c>
      <c r="J2988" s="4" t="s">
        <v>55</v>
      </c>
      <c r="K2988" s="4" t="s">
        <v>55</v>
      </c>
    </row>
    <row r="2989" spans="1:11" ht="36" x14ac:dyDescent="0.25">
      <c r="A2989" s="4" t="s">
        <v>137</v>
      </c>
      <c r="B2989" s="4" t="s">
        <v>75</v>
      </c>
      <c r="C2989" s="3" t="s">
        <v>8</v>
      </c>
      <c r="D2989" s="3" t="s">
        <v>4689</v>
      </c>
      <c r="E2989" s="3" t="s">
        <v>9</v>
      </c>
      <c r="F2989" s="4" t="s">
        <v>4690</v>
      </c>
      <c r="G2989" s="5">
        <v>298</v>
      </c>
      <c r="H2989" s="5">
        <v>0</v>
      </c>
      <c r="I2989" s="5">
        <v>298</v>
      </c>
      <c r="J2989" s="4" t="s">
        <v>312</v>
      </c>
      <c r="K2989" s="4" t="s">
        <v>312</v>
      </c>
    </row>
    <row r="2990" spans="1:11" ht="36" x14ac:dyDescent="0.25">
      <c r="A2990" s="4" t="s">
        <v>137</v>
      </c>
      <c r="B2990" s="4" t="s">
        <v>75</v>
      </c>
      <c r="C2990" s="3" t="s">
        <v>8</v>
      </c>
      <c r="D2990" s="3" t="s">
        <v>4689</v>
      </c>
      <c r="E2990" s="3" t="s">
        <v>10</v>
      </c>
      <c r="F2990" s="4" t="s">
        <v>4690</v>
      </c>
      <c r="G2990" s="5">
        <v>254418</v>
      </c>
      <c r="H2990" s="5">
        <v>0</v>
      </c>
      <c r="I2990" s="5">
        <v>254418</v>
      </c>
      <c r="J2990" s="4" t="s">
        <v>312</v>
      </c>
      <c r="K2990" s="4" t="s">
        <v>312</v>
      </c>
    </row>
    <row r="2991" spans="1:11" ht="36" x14ac:dyDescent="0.25">
      <c r="A2991" s="4" t="s">
        <v>137</v>
      </c>
      <c r="B2991" s="4" t="s">
        <v>75</v>
      </c>
      <c r="C2991" s="3" t="s">
        <v>8</v>
      </c>
      <c r="D2991" s="3" t="s">
        <v>4689</v>
      </c>
      <c r="E2991" s="3" t="s">
        <v>13</v>
      </c>
      <c r="F2991" s="4" t="s">
        <v>4690</v>
      </c>
      <c r="G2991" s="5">
        <v>354</v>
      </c>
      <c r="H2991" s="5">
        <v>0</v>
      </c>
      <c r="I2991" s="5">
        <v>354</v>
      </c>
      <c r="J2991" s="4" t="s">
        <v>312</v>
      </c>
      <c r="K2991" s="4" t="s">
        <v>312</v>
      </c>
    </row>
    <row r="2992" spans="1:11" ht="36" x14ac:dyDescent="0.25">
      <c r="A2992" s="4" t="s">
        <v>137</v>
      </c>
      <c r="B2992" s="4" t="s">
        <v>75</v>
      </c>
      <c r="C2992" s="3" t="s">
        <v>8</v>
      </c>
      <c r="D2992" s="3" t="s">
        <v>4691</v>
      </c>
      <c r="E2992" s="3" t="s">
        <v>9</v>
      </c>
      <c r="F2992" s="4" t="s">
        <v>4692</v>
      </c>
      <c r="G2992" s="5">
        <v>298</v>
      </c>
      <c r="H2992" s="5">
        <v>0</v>
      </c>
      <c r="I2992" s="5">
        <v>298</v>
      </c>
      <c r="J2992" s="4" t="s">
        <v>312</v>
      </c>
      <c r="K2992" s="4" t="s">
        <v>312</v>
      </c>
    </row>
    <row r="2993" spans="1:11" ht="36" x14ac:dyDescent="0.25">
      <c r="A2993" s="4" t="s">
        <v>137</v>
      </c>
      <c r="B2993" s="4" t="s">
        <v>75</v>
      </c>
      <c r="C2993" s="3" t="s">
        <v>8</v>
      </c>
      <c r="D2993" s="3" t="s">
        <v>4691</v>
      </c>
      <c r="E2993" s="3" t="s">
        <v>10</v>
      </c>
      <c r="F2993" s="4" t="s">
        <v>4692</v>
      </c>
      <c r="G2993" s="5">
        <v>269926</v>
      </c>
      <c r="H2993" s="5">
        <v>0</v>
      </c>
      <c r="I2993" s="5">
        <v>269926</v>
      </c>
      <c r="J2993" s="4" t="s">
        <v>312</v>
      </c>
      <c r="K2993" s="4" t="s">
        <v>312</v>
      </c>
    </row>
    <row r="2994" spans="1:11" ht="24" x14ac:dyDescent="0.25">
      <c r="A2994" s="4" t="s">
        <v>137</v>
      </c>
      <c r="B2994" s="4" t="s">
        <v>76</v>
      </c>
      <c r="C2994" s="3" t="s">
        <v>8</v>
      </c>
      <c r="D2994" s="3" t="s">
        <v>181</v>
      </c>
      <c r="E2994" s="3" t="s">
        <v>9</v>
      </c>
      <c r="F2994" s="4" t="s">
        <v>2486</v>
      </c>
      <c r="G2994" s="5">
        <v>172</v>
      </c>
      <c r="H2994" s="5">
        <v>81.17</v>
      </c>
      <c r="I2994" s="5">
        <v>90.83</v>
      </c>
      <c r="J2994" s="4" t="s">
        <v>56</v>
      </c>
      <c r="K2994" s="4" t="s">
        <v>57</v>
      </c>
    </row>
    <row r="2995" spans="1:11" ht="24" x14ac:dyDescent="0.25">
      <c r="A2995" s="4" t="s">
        <v>137</v>
      </c>
      <c r="B2995" s="4" t="s">
        <v>76</v>
      </c>
      <c r="C2995" s="3" t="s">
        <v>8</v>
      </c>
      <c r="D2995" s="3" t="s">
        <v>181</v>
      </c>
      <c r="E2995" s="3" t="s">
        <v>11</v>
      </c>
      <c r="F2995" s="4" t="s">
        <v>2486</v>
      </c>
      <c r="G2995" s="5">
        <v>730955</v>
      </c>
      <c r="H2995" s="5">
        <v>464911.01299999998</v>
      </c>
      <c r="I2995" s="5">
        <v>266043.98700000002</v>
      </c>
      <c r="J2995" s="4" t="s">
        <v>56</v>
      </c>
      <c r="K2995" s="4" t="s">
        <v>57</v>
      </c>
    </row>
    <row r="2996" spans="1:11" ht="24" x14ac:dyDescent="0.25">
      <c r="A2996" s="4" t="s">
        <v>137</v>
      </c>
      <c r="B2996" s="4" t="s">
        <v>76</v>
      </c>
      <c r="C2996" s="3" t="s">
        <v>8</v>
      </c>
      <c r="D2996" s="3" t="s">
        <v>181</v>
      </c>
      <c r="E2996" s="3" t="s">
        <v>10</v>
      </c>
      <c r="F2996" s="4" t="s">
        <v>2486</v>
      </c>
      <c r="G2996" s="5">
        <v>11175035</v>
      </c>
      <c r="H2996" s="5">
        <v>3650951.1850000001</v>
      </c>
      <c r="I2996" s="5">
        <v>7524083.8149999995</v>
      </c>
      <c r="J2996" s="4" t="s">
        <v>56</v>
      </c>
      <c r="K2996" s="4" t="s">
        <v>57</v>
      </c>
    </row>
    <row r="2997" spans="1:11" ht="24" x14ac:dyDescent="0.25">
      <c r="A2997" s="4" t="s">
        <v>137</v>
      </c>
      <c r="B2997" s="4" t="s">
        <v>76</v>
      </c>
      <c r="C2997" s="3" t="s">
        <v>8</v>
      </c>
      <c r="D2997" s="3" t="s">
        <v>181</v>
      </c>
      <c r="E2997" s="3" t="s">
        <v>13</v>
      </c>
      <c r="F2997" s="4" t="s">
        <v>2486</v>
      </c>
      <c r="G2997" s="5">
        <v>12428</v>
      </c>
      <c r="H2997" s="5">
        <v>6856.5069999999996</v>
      </c>
      <c r="I2997" s="5">
        <v>5571.4930000000004</v>
      </c>
      <c r="J2997" s="4" t="s">
        <v>56</v>
      </c>
      <c r="K2997" s="4" t="s">
        <v>57</v>
      </c>
    </row>
    <row r="2998" spans="1:11" ht="36" x14ac:dyDescent="0.25">
      <c r="A2998" s="4" t="s">
        <v>137</v>
      </c>
      <c r="B2998" s="4" t="s">
        <v>76</v>
      </c>
      <c r="C2998" s="3" t="s">
        <v>8</v>
      </c>
      <c r="D2998" s="3" t="s">
        <v>20</v>
      </c>
      <c r="E2998" s="3" t="s">
        <v>10</v>
      </c>
      <c r="F2998" s="4" t="s">
        <v>86</v>
      </c>
      <c r="G2998" s="5">
        <v>168000</v>
      </c>
      <c r="H2998" s="5">
        <v>137456.32000000001</v>
      </c>
      <c r="I2998" s="5">
        <v>30543.679999999993</v>
      </c>
      <c r="J2998" s="4" t="s">
        <v>129</v>
      </c>
      <c r="K2998" s="4" t="s">
        <v>130</v>
      </c>
    </row>
    <row r="2999" spans="1:11" ht="24" x14ac:dyDescent="0.25">
      <c r="A2999" s="4" t="s">
        <v>137</v>
      </c>
      <c r="B2999" s="4" t="s">
        <v>76</v>
      </c>
      <c r="C2999" s="3" t="s">
        <v>8</v>
      </c>
      <c r="D2999" s="3" t="s">
        <v>123</v>
      </c>
      <c r="E2999" s="3" t="s">
        <v>10</v>
      </c>
      <c r="F2999" s="4" t="s">
        <v>173</v>
      </c>
      <c r="G2999" s="5">
        <v>1540410</v>
      </c>
      <c r="H2999" s="5">
        <v>883016.55200000003</v>
      </c>
      <c r="I2999" s="5">
        <v>657393.44799999997</v>
      </c>
      <c r="J2999" s="4" t="s">
        <v>58</v>
      </c>
      <c r="K2999" s="4" t="s">
        <v>59</v>
      </c>
    </row>
    <row r="3000" spans="1:11" ht="24" x14ac:dyDescent="0.25">
      <c r="A3000" s="4" t="s">
        <v>137</v>
      </c>
      <c r="B3000" s="4" t="s">
        <v>76</v>
      </c>
      <c r="C3000" s="3" t="s">
        <v>8</v>
      </c>
      <c r="D3000" s="3" t="s">
        <v>123</v>
      </c>
      <c r="E3000" s="3" t="s">
        <v>13</v>
      </c>
      <c r="F3000" s="4" t="s">
        <v>173</v>
      </c>
      <c r="G3000" s="5">
        <v>6000</v>
      </c>
      <c r="H3000" s="5">
        <v>4792.3289999999997</v>
      </c>
      <c r="I3000" s="5">
        <v>1207.6710000000003</v>
      </c>
      <c r="J3000" s="4" t="s">
        <v>58</v>
      </c>
      <c r="K3000" s="4" t="s">
        <v>59</v>
      </c>
    </row>
    <row r="3001" spans="1:11" ht="24" x14ac:dyDescent="0.25">
      <c r="A3001" s="4" t="s">
        <v>137</v>
      </c>
      <c r="B3001" s="4" t="s">
        <v>76</v>
      </c>
      <c r="C3001" s="3" t="s">
        <v>8</v>
      </c>
      <c r="D3001" s="3" t="s">
        <v>2096</v>
      </c>
      <c r="E3001" s="3" t="s">
        <v>9</v>
      </c>
      <c r="F3001" s="4" t="s">
        <v>2487</v>
      </c>
      <c r="G3001" s="5">
        <v>139</v>
      </c>
      <c r="H3001" s="5">
        <v>138.76400000000001</v>
      </c>
      <c r="I3001" s="5">
        <v>0.23599999999999</v>
      </c>
      <c r="J3001" s="4" t="s">
        <v>58</v>
      </c>
      <c r="K3001" s="4" t="s">
        <v>60</v>
      </c>
    </row>
    <row r="3002" spans="1:11" ht="24" x14ac:dyDescent="0.25">
      <c r="A3002" s="4" t="s">
        <v>137</v>
      </c>
      <c r="B3002" s="4" t="s">
        <v>76</v>
      </c>
      <c r="C3002" s="3" t="s">
        <v>8</v>
      </c>
      <c r="D3002" s="3" t="s">
        <v>2096</v>
      </c>
      <c r="E3002" s="3" t="s">
        <v>11</v>
      </c>
      <c r="F3002" s="4" t="s">
        <v>2487</v>
      </c>
      <c r="G3002" s="5">
        <v>488157</v>
      </c>
      <c r="H3002" s="5">
        <v>392473.163</v>
      </c>
      <c r="I3002" s="5">
        <v>95683.837</v>
      </c>
      <c r="J3002" s="4" t="s">
        <v>58</v>
      </c>
      <c r="K3002" s="4" t="s">
        <v>60</v>
      </c>
    </row>
    <row r="3003" spans="1:11" ht="24" x14ac:dyDescent="0.25">
      <c r="A3003" s="4" t="s">
        <v>137</v>
      </c>
      <c r="B3003" s="4" t="s">
        <v>76</v>
      </c>
      <c r="C3003" s="3" t="s">
        <v>8</v>
      </c>
      <c r="D3003" s="3" t="s">
        <v>2622</v>
      </c>
      <c r="E3003" s="3" t="s">
        <v>9</v>
      </c>
      <c r="F3003" s="4" t="s">
        <v>2621</v>
      </c>
      <c r="G3003" s="5">
        <v>91</v>
      </c>
      <c r="H3003" s="5">
        <v>90.72</v>
      </c>
      <c r="I3003" s="5">
        <v>0.28000000000000114</v>
      </c>
      <c r="J3003" s="4" t="s">
        <v>1220</v>
      </c>
      <c r="K3003" s="4" t="s">
        <v>1221</v>
      </c>
    </row>
    <row r="3004" spans="1:11" ht="24" x14ac:dyDescent="0.25">
      <c r="A3004" s="4" t="s">
        <v>137</v>
      </c>
      <c r="B3004" s="4" t="s">
        <v>76</v>
      </c>
      <c r="C3004" s="3" t="s">
        <v>8</v>
      </c>
      <c r="D3004" s="3" t="s">
        <v>2622</v>
      </c>
      <c r="E3004" s="3" t="s">
        <v>11</v>
      </c>
      <c r="F3004" s="4" t="s">
        <v>2621</v>
      </c>
      <c r="G3004" s="5">
        <v>91604</v>
      </c>
      <c r="H3004" s="5">
        <v>65514.671000000002</v>
      </c>
      <c r="I3004" s="5">
        <v>26089.328999999998</v>
      </c>
      <c r="J3004" s="4" t="s">
        <v>1220</v>
      </c>
      <c r="K3004" s="4" t="s">
        <v>1221</v>
      </c>
    </row>
    <row r="3005" spans="1:11" ht="24" x14ac:dyDescent="0.25">
      <c r="A3005" s="4" t="s">
        <v>137</v>
      </c>
      <c r="B3005" s="4" t="s">
        <v>76</v>
      </c>
      <c r="C3005" s="3" t="s">
        <v>8</v>
      </c>
      <c r="D3005" s="3" t="s">
        <v>2622</v>
      </c>
      <c r="E3005" s="3" t="s">
        <v>10</v>
      </c>
      <c r="F3005" s="4" t="s">
        <v>2621</v>
      </c>
      <c r="G3005" s="5">
        <v>1130840</v>
      </c>
      <c r="H3005" s="5">
        <v>416468.30099999998</v>
      </c>
      <c r="I3005" s="5">
        <v>714371.69900000002</v>
      </c>
      <c r="J3005" s="4" t="s">
        <v>1220</v>
      </c>
      <c r="K3005" s="4" t="s">
        <v>1221</v>
      </c>
    </row>
    <row r="3006" spans="1:11" ht="24" x14ac:dyDescent="0.25">
      <c r="A3006" s="4" t="s">
        <v>137</v>
      </c>
      <c r="B3006" s="4" t="s">
        <v>76</v>
      </c>
      <c r="C3006" s="3" t="s">
        <v>8</v>
      </c>
      <c r="D3006" s="3" t="s">
        <v>2622</v>
      </c>
      <c r="E3006" s="3" t="s">
        <v>13</v>
      </c>
      <c r="F3006" s="4" t="s">
        <v>2621</v>
      </c>
      <c r="G3006" s="5">
        <v>8413</v>
      </c>
      <c r="H3006" s="5">
        <v>1858.125</v>
      </c>
      <c r="I3006" s="5">
        <v>6554.875</v>
      </c>
      <c r="J3006" s="4" t="s">
        <v>1220</v>
      </c>
      <c r="K3006" s="4" t="s">
        <v>1221</v>
      </c>
    </row>
    <row r="3007" spans="1:11" ht="24" x14ac:dyDescent="0.25">
      <c r="A3007" s="4" t="s">
        <v>137</v>
      </c>
      <c r="B3007" s="4" t="s">
        <v>76</v>
      </c>
      <c r="C3007" s="3" t="s">
        <v>8</v>
      </c>
      <c r="D3007" s="3" t="s">
        <v>2115</v>
      </c>
      <c r="E3007" s="3" t="s">
        <v>11</v>
      </c>
      <c r="F3007" s="4" t="s">
        <v>3158</v>
      </c>
      <c r="G3007" s="5">
        <v>650508</v>
      </c>
      <c r="H3007" s="5">
        <v>246926.83300000001</v>
      </c>
      <c r="I3007" s="5">
        <v>403581.16700000002</v>
      </c>
      <c r="J3007" s="4" t="s">
        <v>1227</v>
      </c>
      <c r="K3007" s="4" t="s">
        <v>1229</v>
      </c>
    </row>
    <row r="3008" spans="1:11" ht="24" x14ac:dyDescent="0.25">
      <c r="A3008" s="4" t="s">
        <v>137</v>
      </c>
      <c r="B3008" s="4" t="s">
        <v>76</v>
      </c>
      <c r="C3008" s="3" t="s">
        <v>8</v>
      </c>
      <c r="D3008" s="3" t="s">
        <v>3159</v>
      </c>
      <c r="E3008" s="3" t="s">
        <v>9</v>
      </c>
      <c r="F3008" s="4" t="s">
        <v>3160</v>
      </c>
      <c r="G3008" s="5">
        <v>166</v>
      </c>
      <c r="H3008" s="5">
        <v>85.944000000000003</v>
      </c>
      <c r="I3008" s="5">
        <v>80.055999999999997</v>
      </c>
      <c r="J3008" s="4" t="s">
        <v>56</v>
      </c>
      <c r="K3008" s="4" t="s">
        <v>3161</v>
      </c>
    </row>
    <row r="3009" spans="1:11" ht="24" x14ac:dyDescent="0.25">
      <c r="A3009" s="4" t="s">
        <v>137</v>
      </c>
      <c r="B3009" s="4" t="s">
        <v>76</v>
      </c>
      <c r="C3009" s="3" t="s">
        <v>8</v>
      </c>
      <c r="D3009" s="3" t="s">
        <v>3159</v>
      </c>
      <c r="E3009" s="3" t="s">
        <v>11</v>
      </c>
      <c r="F3009" s="4" t="s">
        <v>3160</v>
      </c>
      <c r="G3009" s="5">
        <v>108752</v>
      </c>
      <c r="H3009" s="5">
        <v>37755.286999999997</v>
      </c>
      <c r="I3009" s="5">
        <v>70996.713000000003</v>
      </c>
      <c r="J3009" s="4" t="s">
        <v>56</v>
      </c>
      <c r="K3009" s="4" t="s">
        <v>3161</v>
      </c>
    </row>
    <row r="3010" spans="1:11" ht="24" x14ac:dyDescent="0.25">
      <c r="A3010" s="4" t="s">
        <v>137</v>
      </c>
      <c r="B3010" s="4" t="s">
        <v>76</v>
      </c>
      <c r="C3010" s="3" t="s">
        <v>8</v>
      </c>
      <c r="D3010" s="3" t="s">
        <v>3159</v>
      </c>
      <c r="E3010" s="3" t="s">
        <v>10</v>
      </c>
      <c r="F3010" s="4" t="s">
        <v>3160</v>
      </c>
      <c r="G3010" s="5">
        <v>657455</v>
      </c>
      <c r="H3010" s="5">
        <v>311218.22700000001</v>
      </c>
      <c r="I3010" s="5">
        <v>346236.77299999999</v>
      </c>
      <c r="J3010" s="4" t="s">
        <v>56</v>
      </c>
      <c r="K3010" s="4" t="s">
        <v>3161</v>
      </c>
    </row>
    <row r="3011" spans="1:11" ht="24" x14ac:dyDescent="0.25">
      <c r="A3011" s="4" t="s">
        <v>137</v>
      </c>
      <c r="B3011" s="4" t="s">
        <v>76</v>
      </c>
      <c r="C3011" s="3" t="s">
        <v>8</v>
      </c>
      <c r="D3011" s="3" t="s">
        <v>3159</v>
      </c>
      <c r="E3011" s="3" t="s">
        <v>13</v>
      </c>
      <c r="F3011" s="4" t="s">
        <v>3160</v>
      </c>
      <c r="G3011" s="5">
        <v>5496</v>
      </c>
      <c r="H3011" s="5">
        <v>144.63999999999999</v>
      </c>
      <c r="I3011" s="5">
        <v>5351.36</v>
      </c>
      <c r="J3011" s="4" t="s">
        <v>56</v>
      </c>
      <c r="K3011" s="4" t="s">
        <v>3161</v>
      </c>
    </row>
    <row r="3012" spans="1:11" ht="72" x14ac:dyDescent="0.25">
      <c r="A3012" s="4" t="s">
        <v>137</v>
      </c>
      <c r="B3012" s="4" t="s">
        <v>76</v>
      </c>
      <c r="C3012" s="3" t="s">
        <v>8</v>
      </c>
      <c r="D3012" s="3" t="s">
        <v>5016</v>
      </c>
      <c r="E3012" s="3" t="s">
        <v>10</v>
      </c>
      <c r="F3012" s="4" t="s">
        <v>5017</v>
      </c>
      <c r="G3012" s="5">
        <v>4039</v>
      </c>
      <c r="H3012" s="5">
        <v>0</v>
      </c>
      <c r="I3012" s="5">
        <v>4039</v>
      </c>
      <c r="J3012" s="4" t="s">
        <v>1246</v>
      </c>
      <c r="K3012" s="4" t="s">
        <v>1247</v>
      </c>
    </row>
    <row r="3013" spans="1:11" ht="72" x14ac:dyDescent="0.25">
      <c r="A3013" s="4" t="s">
        <v>137</v>
      </c>
      <c r="B3013" s="4" t="s">
        <v>76</v>
      </c>
      <c r="C3013" s="3" t="s">
        <v>8</v>
      </c>
      <c r="D3013" s="3" t="s">
        <v>5016</v>
      </c>
      <c r="E3013" s="3" t="s">
        <v>13</v>
      </c>
      <c r="F3013" s="4" t="s">
        <v>5017</v>
      </c>
      <c r="G3013" s="5">
        <v>25961</v>
      </c>
      <c r="H3013" s="5">
        <v>0</v>
      </c>
      <c r="I3013" s="5">
        <v>25961</v>
      </c>
      <c r="J3013" s="4" t="s">
        <v>1246</v>
      </c>
      <c r="K3013" s="4" t="s">
        <v>1247</v>
      </c>
    </row>
    <row r="3014" spans="1:11" ht="24" x14ac:dyDescent="0.25">
      <c r="A3014" s="4" t="s">
        <v>137</v>
      </c>
      <c r="B3014" s="4" t="s">
        <v>76</v>
      </c>
      <c r="C3014" s="3" t="s">
        <v>8</v>
      </c>
      <c r="D3014" s="3" t="s">
        <v>2620</v>
      </c>
      <c r="E3014" s="3" t="s">
        <v>9</v>
      </c>
      <c r="F3014" s="4" t="s">
        <v>3162</v>
      </c>
      <c r="G3014" s="5">
        <v>287</v>
      </c>
      <c r="H3014" s="5">
        <v>267.38400000000001</v>
      </c>
      <c r="I3014" s="5">
        <v>19.615999999999985</v>
      </c>
      <c r="J3014" s="4" t="s">
        <v>58</v>
      </c>
      <c r="K3014" s="4" t="s">
        <v>59</v>
      </c>
    </row>
    <row r="3015" spans="1:11" ht="24" x14ac:dyDescent="0.25">
      <c r="A3015" s="4" t="s">
        <v>137</v>
      </c>
      <c r="B3015" s="4" t="s">
        <v>76</v>
      </c>
      <c r="C3015" s="3" t="s">
        <v>8</v>
      </c>
      <c r="D3015" s="3" t="s">
        <v>2620</v>
      </c>
      <c r="E3015" s="3" t="s">
        <v>11</v>
      </c>
      <c r="F3015" s="4" t="s">
        <v>3162</v>
      </c>
      <c r="G3015" s="5">
        <v>224816</v>
      </c>
      <c r="H3015" s="5">
        <v>0</v>
      </c>
      <c r="I3015" s="5">
        <v>224816</v>
      </c>
      <c r="J3015" s="4" t="s">
        <v>58</v>
      </c>
      <c r="K3015" s="4" t="s">
        <v>59</v>
      </c>
    </row>
    <row r="3016" spans="1:11" ht="24" x14ac:dyDescent="0.25">
      <c r="A3016" s="4" t="s">
        <v>137</v>
      </c>
      <c r="B3016" s="4" t="s">
        <v>76</v>
      </c>
      <c r="C3016" s="3" t="s">
        <v>8</v>
      </c>
      <c r="D3016" s="3" t="s">
        <v>2620</v>
      </c>
      <c r="E3016" s="3" t="s">
        <v>10</v>
      </c>
      <c r="F3016" s="4" t="s">
        <v>3162</v>
      </c>
      <c r="G3016" s="5">
        <v>1037000</v>
      </c>
      <c r="H3016" s="5">
        <v>0</v>
      </c>
      <c r="I3016" s="5">
        <v>1037000</v>
      </c>
      <c r="J3016" s="4" t="s">
        <v>58</v>
      </c>
      <c r="K3016" s="4" t="s">
        <v>59</v>
      </c>
    </row>
    <row r="3017" spans="1:11" ht="24" x14ac:dyDescent="0.25">
      <c r="A3017" s="4" t="s">
        <v>137</v>
      </c>
      <c r="B3017" s="4" t="s">
        <v>76</v>
      </c>
      <c r="C3017" s="3" t="s">
        <v>8</v>
      </c>
      <c r="D3017" s="3" t="s">
        <v>2620</v>
      </c>
      <c r="E3017" s="3" t="s">
        <v>13</v>
      </c>
      <c r="F3017" s="4" t="s">
        <v>3162</v>
      </c>
      <c r="G3017" s="5">
        <v>14594</v>
      </c>
      <c r="H3017" s="5">
        <v>245.88499999999999</v>
      </c>
      <c r="I3017" s="5">
        <v>14348.115</v>
      </c>
      <c r="J3017" s="4" t="s">
        <v>58</v>
      </c>
      <c r="K3017" s="4" t="s">
        <v>59</v>
      </c>
    </row>
    <row r="3018" spans="1:11" ht="24" x14ac:dyDescent="0.25">
      <c r="A3018" s="4" t="s">
        <v>137</v>
      </c>
      <c r="B3018" s="4" t="s">
        <v>76</v>
      </c>
      <c r="C3018" s="3" t="s">
        <v>8</v>
      </c>
      <c r="D3018" s="3" t="s">
        <v>2619</v>
      </c>
      <c r="E3018" s="3" t="s">
        <v>9</v>
      </c>
      <c r="F3018" s="4" t="s">
        <v>3163</v>
      </c>
      <c r="G3018" s="5">
        <v>208</v>
      </c>
      <c r="H3018" s="5">
        <v>143.24199999999999</v>
      </c>
      <c r="I3018" s="5">
        <v>64.75800000000001</v>
      </c>
      <c r="J3018" s="4" t="s">
        <v>58</v>
      </c>
      <c r="K3018" s="4" t="s">
        <v>59</v>
      </c>
    </row>
    <row r="3019" spans="1:11" ht="24" x14ac:dyDescent="0.25">
      <c r="A3019" s="4" t="s">
        <v>137</v>
      </c>
      <c r="B3019" s="4" t="s">
        <v>76</v>
      </c>
      <c r="C3019" s="3" t="s">
        <v>8</v>
      </c>
      <c r="D3019" s="3" t="s">
        <v>2619</v>
      </c>
      <c r="E3019" s="3" t="s">
        <v>11</v>
      </c>
      <c r="F3019" s="4" t="s">
        <v>3163</v>
      </c>
      <c r="G3019" s="5">
        <v>232464</v>
      </c>
      <c r="H3019" s="5">
        <v>0</v>
      </c>
      <c r="I3019" s="5">
        <v>232464</v>
      </c>
      <c r="J3019" s="4" t="s">
        <v>58</v>
      </c>
      <c r="K3019" s="4" t="s">
        <v>59</v>
      </c>
    </row>
    <row r="3020" spans="1:11" ht="24" x14ac:dyDescent="0.25">
      <c r="A3020" s="4" t="s">
        <v>137</v>
      </c>
      <c r="B3020" s="4" t="s">
        <v>76</v>
      </c>
      <c r="C3020" s="3" t="s">
        <v>8</v>
      </c>
      <c r="D3020" s="3" t="s">
        <v>2619</v>
      </c>
      <c r="E3020" s="3" t="s">
        <v>10</v>
      </c>
      <c r="F3020" s="4" t="s">
        <v>3163</v>
      </c>
      <c r="G3020" s="5">
        <v>793903</v>
      </c>
      <c r="H3020" s="5">
        <v>0</v>
      </c>
      <c r="I3020" s="5">
        <v>793903</v>
      </c>
      <c r="J3020" s="4" t="s">
        <v>58</v>
      </c>
      <c r="K3020" s="4" t="s">
        <v>59</v>
      </c>
    </row>
    <row r="3021" spans="1:11" ht="24" x14ac:dyDescent="0.25">
      <c r="A3021" s="4" t="s">
        <v>137</v>
      </c>
      <c r="B3021" s="4" t="s">
        <v>76</v>
      </c>
      <c r="C3021" s="3" t="s">
        <v>8</v>
      </c>
      <c r="D3021" s="3" t="s">
        <v>2619</v>
      </c>
      <c r="E3021" s="3" t="s">
        <v>13</v>
      </c>
      <c r="F3021" s="4" t="s">
        <v>3163</v>
      </c>
      <c r="G3021" s="5">
        <v>14673</v>
      </c>
      <c r="H3021" s="5">
        <v>240.631</v>
      </c>
      <c r="I3021" s="5">
        <v>14432.369000000001</v>
      </c>
      <c r="J3021" s="4" t="s">
        <v>58</v>
      </c>
      <c r="K3021" s="4" t="s">
        <v>59</v>
      </c>
    </row>
    <row r="3022" spans="1:11" ht="24" x14ac:dyDescent="0.25">
      <c r="A3022" s="4" t="s">
        <v>137</v>
      </c>
      <c r="B3022" s="4" t="s">
        <v>76</v>
      </c>
      <c r="C3022" s="3" t="s">
        <v>8</v>
      </c>
      <c r="D3022" s="3" t="s">
        <v>4886</v>
      </c>
      <c r="E3022" s="3" t="s">
        <v>10</v>
      </c>
      <c r="F3022" s="4" t="s">
        <v>4887</v>
      </c>
      <c r="G3022" s="5">
        <v>115400</v>
      </c>
      <c r="H3022" s="5">
        <v>0</v>
      </c>
      <c r="I3022" s="5">
        <v>115400</v>
      </c>
      <c r="J3022" s="4" t="s">
        <v>1227</v>
      </c>
      <c r="K3022" s="4" t="s">
        <v>1229</v>
      </c>
    </row>
    <row r="3023" spans="1:11" ht="24" x14ac:dyDescent="0.25">
      <c r="A3023" s="4" t="s">
        <v>137</v>
      </c>
      <c r="B3023" s="4" t="s">
        <v>76</v>
      </c>
      <c r="C3023" s="3" t="s">
        <v>8</v>
      </c>
      <c r="D3023" s="3" t="s">
        <v>4886</v>
      </c>
      <c r="E3023" s="3" t="s">
        <v>13</v>
      </c>
      <c r="F3023" s="4" t="s">
        <v>4887</v>
      </c>
      <c r="G3023" s="5">
        <v>1676</v>
      </c>
      <c r="H3023" s="5">
        <v>0</v>
      </c>
      <c r="I3023" s="5">
        <v>1676</v>
      </c>
      <c r="J3023" s="4" t="s">
        <v>1227</v>
      </c>
      <c r="K3023" s="4" t="s">
        <v>1229</v>
      </c>
    </row>
    <row r="3024" spans="1:11" ht="24" x14ac:dyDescent="0.25">
      <c r="A3024" s="4" t="s">
        <v>137</v>
      </c>
      <c r="B3024" s="4" t="s">
        <v>76</v>
      </c>
      <c r="C3024" s="3" t="s">
        <v>8</v>
      </c>
      <c r="D3024" s="3" t="s">
        <v>4693</v>
      </c>
      <c r="E3024" s="3" t="s">
        <v>9</v>
      </c>
      <c r="F3024" s="4" t="s">
        <v>4694</v>
      </c>
      <c r="G3024" s="5">
        <v>500</v>
      </c>
      <c r="H3024" s="5">
        <v>85.944000000000003</v>
      </c>
      <c r="I3024" s="5">
        <v>414.05599999999998</v>
      </c>
      <c r="J3024" s="4" t="s">
        <v>3089</v>
      </c>
      <c r="K3024" s="4" t="s">
        <v>4695</v>
      </c>
    </row>
    <row r="3025" spans="1:11" ht="24" x14ac:dyDescent="0.25">
      <c r="A3025" s="4" t="s">
        <v>137</v>
      </c>
      <c r="B3025" s="4" t="s">
        <v>76</v>
      </c>
      <c r="C3025" s="3" t="s">
        <v>8</v>
      </c>
      <c r="D3025" s="3" t="s">
        <v>4693</v>
      </c>
      <c r="E3025" s="3" t="s">
        <v>11</v>
      </c>
      <c r="F3025" s="4" t="s">
        <v>4694</v>
      </c>
      <c r="G3025" s="5">
        <v>103102</v>
      </c>
      <c r="H3025" s="5">
        <v>0</v>
      </c>
      <c r="I3025" s="5">
        <v>103102</v>
      </c>
      <c r="J3025" s="4" t="s">
        <v>3089</v>
      </c>
      <c r="K3025" s="4" t="s">
        <v>4695</v>
      </c>
    </row>
    <row r="3026" spans="1:11" ht="24" x14ac:dyDescent="0.25">
      <c r="A3026" s="4" t="s">
        <v>137</v>
      </c>
      <c r="B3026" s="4" t="s">
        <v>76</v>
      </c>
      <c r="C3026" s="3" t="s">
        <v>8</v>
      </c>
      <c r="D3026" s="3" t="s">
        <v>4693</v>
      </c>
      <c r="E3026" s="3" t="s">
        <v>10</v>
      </c>
      <c r="F3026" s="4" t="s">
        <v>4694</v>
      </c>
      <c r="G3026" s="5">
        <v>1108800</v>
      </c>
      <c r="H3026" s="5">
        <v>0</v>
      </c>
      <c r="I3026" s="5">
        <v>1108800</v>
      </c>
      <c r="J3026" s="4" t="s">
        <v>3089</v>
      </c>
      <c r="K3026" s="4" t="s">
        <v>4695</v>
      </c>
    </row>
    <row r="3027" spans="1:11" ht="24" x14ac:dyDescent="0.25">
      <c r="A3027" s="4" t="s">
        <v>137</v>
      </c>
      <c r="B3027" s="4" t="s">
        <v>76</v>
      </c>
      <c r="C3027" s="3" t="s">
        <v>8</v>
      </c>
      <c r="D3027" s="3" t="s">
        <v>4693</v>
      </c>
      <c r="E3027" s="3" t="s">
        <v>13</v>
      </c>
      <c r="F3027" s="4" t="s">
        <v>4694</v>
      </c>
      <c r="G3027" s="5">
        <v>2970</v>
      </c>
      <c r="H3027" s="5">
        <v>0</v>
      </c>
      <c r="I3027" s="5">
        <v>2970</v>
      </c>
      <c r="J3027" s="4" t="s">
        <v>3089</v>
      </c>
      <c r="K3027" s="4" t="s">
        <v>4695</v>
      </c>
    </row>
    <row r="3028" spans="1:11" ht="24" x14ac:dyDescent="0.25">
      <c r="A3028" s="4" t="s">
        <v>138</v>
      </c>
      <c r="B3028" s="4" t="s">
        <v>146</v>
      </c>
      <c r="C3028" s="3" t="s">
        <v>12</v>
      </c>
      <c r="D3028" s="3" t="s">
        <v>147</v>
      </c>
      <c r="E3028" s="3" t="s">
        <v>142</v>
      </c>
      <c r="F3028" s="4" t="s">
        <v>2561</v>
      </c>
      <c r="G3028" s="5">
        <v>59852</v>
      </c>
      <c r="H3028" s="5">
        <v>0</v>
      </c>
      <c r="I3028" s="5">
        <v>59852</v>
      </c>
      <c r="J3028" s="4" t="s">
        <v>146</v>
      </c>
      <c r="K3028" s="4" t="s">
        <v>146</v>
      </c>
    </row>
    <row r="3029" spans="1:11" ht="84" x14ac:dyDescent="0.25">
      <c r="A3029" s="4" t="s">
        <v>138</v>
      </c>
      <c r="B3029" s="4" t="s">
        <v>77</v>
      </c>
      <c r="C3029" s="3" t="s">
        <v>12</v>
      </c>
      <c r="D3029" s="3" t="s">
        <v>182</v>
      </c>
      <c r="E3029" s="3" t="s">
        <v>11</v>
      </c>
      <c r="F3029" s="4" t="s">
        <v>2488</v>
      </c>
      <c r="G3029" s="5">
        <v>22814</v>
      </c>
      <c r="H3029" s="5">
        <v>22814</v>
      </c>
      <c r="I3029" s="5">
        <v>0</v>
      </c>
      <c r="J3029" s="4" t="s">
        <v>186</v>
      </c>
      <c r="K3029" s="4" t="s">
        <v>22</v>
      </c>
    </row>
    <row r="3030" spans="1:11" x14ac:dyDescent="0.25">
      <c r="A3030" s="4" t="s">
        <v>139</v>
      </c>
      <c r="B3030" s="4" t="s">
        <v>146</v>
      </c>
      <c r="C3030" s="3" t="s">
        <v>12</v>
      </c>
      <c r="D3030" s="3" t="s">
        <v>147</v>
      </c>
      <c r="E3030" s="3" t="s">
        <v>142</v>
      </c>
      <c r="F3030" s="4" t="s">
        <v>2561</v>
      </c>
      <c r="G3030" s="5">
        <v>134657</v>
      </c>
      <c r="H3030" s="5">
        <v>0</v>
      </c>
      <c r="I3030" s="5">
        <v>134657</v>
      </c>
      <c r="J3030" s="4" t="s">
        <v>146</v>
      </c>
      <c r="K3030" s="4" t="s">
        <v>146</v>
      </c>
    </row>
    <row r="3031" spans="1:11" ht="84" x14ac:dyDescent="0.25">
      <c r="A3031" s="4" t="s">
        <v>139</v>
      </c>
      <c r="B3031" s="4" t="s">
        <v>70</v>
      </c>
      <c r="C3031" s="3" t="s">
        <v>12</v>
      </c>
      <c r="D3031" s="3" t="s">
        <v>3164</v>
      </c>
      <c r="E3031" s="3" t="s">
        <v>9</v>
      </c>
      <c r="F3031" s="4" t="s">
        <v>3165</v>
      </c>
      <c r="G3031" s="5">
        <v>250</v>
      </c>
      <c r="H3031" s="5">
        <v>85.944000000000003</v>
      </c>
      <c r="I3031" s="5">
        <v>164.05599999999998</v>
      </c>
      <c r="J3031" s="4" t="s">
        <v>505</v>
      </c>
      <c r="K3031" s="4" t="s">
        <v>506</v>
      </c>
    </row>
    <row r="3032" spans="1:11" ht="84" x14ac:dyDescent="0.25">
      <c r="A3032" s="4" t="s">
        <v>139</v>
      </c>
      <c r="B3032" s="4" t="s">
        <v>70</v>
      </c>
      <c r="C3032" s="3" t="s">
        <v>12</v>
      </c>
      <c r="D3032" s="3" t="s">
        <v>3164</v>
      </c>
      <c r="E3032" s="3" t="s">
        <v>11</v>
      </c>
      <c r="F3032" s="4" t="s">
        <v>3165</v>
      </c>
      <c r="G3032" s="5">
        <v>53550</v>
      </c>
      <c r="H3032" s="5">
        <v>0</v>
      </c>
      <c r="I3032" s="5">
        <v>53550</v>
      </c>
      <c r="J3032" s="4" t="s">
        <v>505</v>
      </c>
      <c r="K3032" s="4" t="s">
        <v>506</v>
      </c>
    </row>
    <row r="3033" spans="1:11" ht="60" x14ac:dyDescent="0.25">
      <c r="A3033" s="4" t="s">
        <v>139</v>
      </c>
      <c r="B3033" s="4" t="s">
        <v>72</v>
      </c>
      <c r="C3033" s="3" t="s">
        <v>12</v>
      </c>
      <c r="D3033" s="3" t="s">
        <v>4631</v>
      </c>
      <c r="E3033" s="3" t="s">
        <v>9</v>
      </c>
      <c r="F3033" s="4" t="s">
        <v>4632</v>
      </c>
      <c r="G3033" s="5">
        <v>200</v>
      </c>
      <c r="H3033" s="5">
        <v>85.944000000000003</v>
      </c>
      <c r="I3033" s="5">
        <v>114.056</v>
      </c>
      <c r="J3033" s="4" t="s">
        <v>286</v>
      </c>
      <c r="K3033" s="4" t="s">
        <v>4633</v>
      </c>
    </row>
    <row r="3034" spans="1:11" ht="60" x14ac:dyDescent="0.25">
      <c r="A3034" s="4" t="s">
        <v>139</v>
      </c>
      <c r="B3034" s="4" t="s">
        <v>72</v>
      </c>
      <c r="C3034" s="3" t="s">
        <v>12</v>
      </c>
      <c r="D3034" s="3" t="s">
        <v>4631</v>
      </c>
      <c r="E3034" s="3" t="s">
        <v>11</v>
      </c>
      <c r="F3034" s="4" t="s">
        <v>4632</v>
      </c>
      <c r="G3034" s="5">
        <v>69259</v>
      </c>
      <c r="H3034" s="5">
        <v>0</v>
      </c>
      <c r="I3034" s="5">
        <v>69259</v>
      </c>
      <c r="J3034" s="4" t="s">
        <v>286</v>
      </c>
      <c r="K3034" s="4" t="s">
        <v>4633</v>
      </c>
    </row>
    <row r="3035" spans="1:11" ht="24" x14ac:dyDescent="0.25">
      <c r="A3035" s="4" t="s">
        <v>139</v>
      </c>
      <c r="B3035" s="4" t="s">
        <v>77</v>
      </c>
      <c r="C3035" s="3" t="s">
        <v>12</v>
      </c>
      <c r="D3035" s="3" t="s">
        <v>183</v>
      </c>
      <c r="E3035" s="3" t="s">
        <v>11</v>
      </c>
      <c r="F3035" s="4" t="s">
        <v>184</v>
      </c>
      <c r="G3035" s="5">
        <v>89782</v>
      </c>
      <c r="H3035" s="5">
        <v>89782</v>
      </c>
      <c r="I3035" s="5">
        <v>0</v>
      </c>
      <c r="J3035" s="4" t="s">
        <v>21</v>
      </c>
      <c r="K3035" s="4" t="s">
        <v>22</v>
      </c>
    </row>
    <row r="3036" spans="1:11" ht="132" x14ac:dyDescent="0.25">
      <c r="A3036" s="4" t="s">
        <v>139</v>
      </c>
      <c r="B3036" s="4" t="s">
        <v>77</v>
      </c>
      <c r="C3036" s="3" t="s">
        <v>12</v>
      </c>
      <c r="D3036" s="3" t="s">
        <v>2148</v>
      </c>
      <c r="E3036" s="3" t="s">
        <v>11</v>
      </c>
      <c r="F3036" s="4" t="s">
        <v>3166</v>
      </c>
      <c r="G3036" s="5">
        <v>232858</v>
      </c>
      <c r="H3036" s="5">
        <v>114370.836</v>
      </c>
      <c r="I3036" s="5">
        <v>118487.164</v>
      </c>
      <c r="J3036" s="4" t="s">
        <v>2149</v>
      </c>
      <c r="K3036" s="4" t="s">
        <v>699</v>
      </c>
    </row>
    <row r="3037" spans="1:11" ht="132" x14ac:dyDescent="0.25">
      <c r="A3037" s="4" t="s">
        <v>139</v>
      </c>
      <c r="B3037" s="4" t="s">
        <v>77</v>
      </c>
      <c r="C3037" s="3" t="s">
        <v>12</v>
      </c>
      <c r="D3037" s="3" t="s">
        <v>4524</v>
      </c>
      <c r="E3037" s="3" t="s">
        <v>9</v>
      </c>
      <c r="F3037" s="4" t="s">
        <v>4525</v>
      </c>
      <c r="G3037" s="5">
        <v>200</v>
      </c>
      <c r="H3037" s="5">
        <v>81.17</v>
      </c>
      <c r="I3037" s="5">
        <v>118.83</v>
      </c>
      <c r="J3037" s="4" t="s">
        <v>4526</v>
      </c>
      <c r="K3037" s="4" t="s">
        <v>4527</v>
      </c>
    </row>
    <row r="3038" spans="1:11" ht="132" x14ac:dyDescent="0.25">
      <c r="A3038" s="4" t="s">
        <v>139</v>
      </c>
      <c r="B3038" s="4" t="s">
        <v>77</v>
      </c>
      <c r="C3038" s="3" t="s">
        <v>12</v>
      </c>
      <c r="D3038" s="3" t="s">
        <v>4524</v>
      </c>
      <c r="E3038" s="3" t="s">
        <v>11</v>
      </c>
      <c r="F3038" s="4" t="s">
        <v>4525</v>
      </c>
      <c r="G3038" s="5">
        <v>34906</v>
      </c>
      <c r="H3038" s="5">
        <v>0</v>
      </c>
      <c r="I3038" s="5">
        <v>34906</v>
      </c>
      <c r="J3038" s="4" t="s">
        <v>4526</v>
      </c>
      <c r="K3038" s="4" t="s">
        <v>4527</v>
      </c>
    </row>
    <row r="3039" spans="1:11" x14ac:dyDescent="0.25">
      <c r="A3039" s="4" t="s">
        <v>139</v>
      </c>
      <c r="B3039" s="4" t="s">
        <v>77</v>
      </c>
      <c r="C3039" s="3" t="s">
        <v>12</v>
      </c>
      <c r="D3039" s="3" t="s">
        <v>4528</v>
      </c>
      <c r="E3039" s="3" t="s">
        <v>9</v>
      </c>
      <c r="F3039" s="4" t="s">
        <v>4529</v>
      </c>
      <c r="G3039" s="5">
        <v>200</v>
      </c>
      <c r="H3039" s="5">
        <v>81.17</v>
      </c>
      <c r="I3039" s="5">
        <v>118.83</v>
      </c>
      <c r="J3039" s="4" t="s">
        <v>21</v>
      </c>
      <c r="K3039" s="4" t="s">
        <v>22</v>
      </c>
    </row>
    <row r="3040" spans="1:11" x14ac:dyDescent="0.25">
      <c r="A3040" s="4" t="s">
        <v>139</v>
      </c>
      <c r="B3040" s="4" t="s">
        <v>77</v>
      </c>
      <c r="C3040" s="3" t="s">
        <v>12</v>
      </c>
      <c r="D3040" s="3" t="s">
        <v>4528</v>
      </c>
      <c r="E3040" s="3" t="s">
        <v>11</v>
      </c>
      <c r="F3040" s="4" t="s">
        <v>4529</v>
      </c>
      <c r="G3040" s="5">
        <v>191352</v>
      </c>
      <c r="H3040" s="5">
        <v>71400</v>
      </c>
      <c r="I3040" s="5">
        <v>119952</v>
      </c>
      <c r="J3040" s="4" t="s">
        <v>21</v>
      </c>
      <c r="K3040" s="4" t="s">
        <v>22</v>
      </c>
    </row>
    <row r="3041" spans="1:11" ht="24" x14ac:dyDescent="0.25">
      <c r="A3041" s="4" t="s">
        <v>139</v>
      </c>
      <c r="B3041" s="4" t="s">
        <v>77</v>
      </c>
      <c r="C3041" s="3" t="s">
        <v>12</v>
      </c>
      <c r="D3041" s="3" t="s">
        <v>4167</v>
      </c>
      <c r="E3041" s="3" t="s">
        <v>9</v>
      </c>
      <c r="F3041" s="4" t="s">
        <v>4168</v>
      </c>
      <c r="G3041" s="5">
        <v>110</v>
      </c>
      <c r="H3041" s="5">
        <v>81.17</v>
      </c>
      <c r="I3041" s="5">
        <v>28.83</v>
      </c>
      <c r="J3041" s="4" t="s">
        <v>21</v>
      </c>
      <c r="K3041" s="4" t="s">
        <v>22</v>
      </c>
    </row>
    <row r="3042" spans="1:11" ht="24" x14ac:dyDescent="0.25">
      <c r="A3042" s="4" t="s">
        <v>139</v>
      </c>
      <c r="B3042" s="4" t="s">
        <v>77</v>
      </c>
      <c r="C3042" s="3" t="s">
        <v>12</v>
      </c>
      <c r="D3042" s="3" t="s">
        <v>4167</v>
      </c>
      <c r="E3042" s="3" t="s">
        <v>11</v>
      </c>
      <c r="F3042" s="4" t="s">
        <v>4168</v>
      </c>
      <c r="G3042" s="5">
        <v>118970</v>
      </c>
      <c r="H3042" s="5">
        <v>0</v>
      </c>
      <c r="I3042" s="5">
        <v>118970</v>
      </c>
      <c r="J3042" s="4" t="s">
        <v>21</v>
      </c>
      <c r="K3042" s="4" t="s">
        <v>22</v>
      </c>
    </row>
    <row r="3043" spans="1:11" ht="24" x14ac:dyDescent="0.25">
      <c r="A3043" s="4" t="s">
        <v>139</v>
      </c>
      <c r="B3043" s="4" t="s">
        <v>77</v>
      </c>
      <c r="C3043" s="3" t="s">
        <v>12</v>
      </c>
      <c r="D3043" s="3" t="s">
        <v>4530</v>
      </c>
      <c r="E3043" s="3" t="s">
        <v>9</v>
      </c>
      <c r="F3043" s="4" t="s">
        <v>4531</v>
      </c>
      <c r="G3043" s="5">
        <v>200</v>
      </c>
      <c r="H3043" s="5">
        <v>85.944000000000003</v>
      </c>
      <c r="I3043" s="5">
        <v>114.056</v>
      </c>
      <c r="J3043" s="4" t="s">
        <v>362</v>
      </c>
      <c r="K3043" s="4" t="s">
        <v>385</v>
      </c>
    </row>
    <row r="3044" spans="1:11" ht="24" x14ac:dyDescent="0.25">
      <c r="A3044" s="4" t="s">
        <v>139</v>
      </c>
      <c r="B3044" s="4" t="s">
        <v>77</v>
      </c>
      <c r="C3044" s="3" t="s">
        <v>12</v>
      </c>
      <c r="D3044" s="3" t="s">
        <v>4530</v>
      </c>
      <c r="E3044" s="3" t="s">
        <v>11</v>
      </c>
      <c r="F3044" s="4" t="s">
        <v>4531</v>
      </c>
      <c r="G3044" s="5">
        <v>103650</v>
      </c>
      <c r="H3044" s="5">
        <v>0</v>
      </c>
      <c r="I3044" s="5">
        <v>103650</v>
      </c>
      <c r="J3044" s="4" t="s">
        <v>362</v>
      </c>
      <c r="K3044" s="4" t="s">
        <v>385</v>
      </c>
    </row>
    <row r="3045" spans="1:11" ht="24" x14ac:dyDescent="0.25">
      <c r="A3045" s="4" t="s">
        <v>139</v>
      </c>
      <c r="B3045" s="4" t="s">
        <v>77</v>
      </c>
      <c r="C3045" s="3" t="s">
        <v>12</v>
      </c>
      <c r="D3045" s="3" t="s">
        <v>4634</v>
      </c>
      <c r="E3045" s="3" t="s">
        <v>9</v>
      </c>
      <c r="F3045" s="4" t="s">
        <v>4635</v>
      </c>
      <c r="G3045" s="5">
        <v>200</v>
      </c>
      <c r="H3045" s="5">
        <v>85.944000000000003</v>
      </c>
      <c r="I3045" s="5">
        <v>114.056</v>
      </c>
      <c r="J3045" s="4" t="s">
        <v>21</v>
      </c>
      <c r="K3045" s="4" t="s">
        <v>22</v>
      </c>
    </row>
    <row r="3046" spans="1:11" ht="24" x14ac:dyDescent="0.25">
      <c r="A3046" s="4" t="s">
        <v>139</v>
      </c>
      <c r="B3046" s="4" t="s">
        <v>77</v>
      </c>
      <c r="C3046" s="3" t="s">
        <v>12</v>
      </c>
      <c r="D3046" s="3" t="s">
        <v>4634</v>
      </c>
      <c r="E3046" s="3" t="s">
        <v>11</v>
      </c>
      <c r="F3046" s="4" t="s">
        <v>4635</v>
      </c>
      <c r="G3046" s="5">
        <v>121380</v>
      </c>
      <c r="H3046" s="5">
        <v>0</v>
      </c>
      <c r="I3046" s="5">
        <v>121380</v>
      </c>
      <c r="J3046" s="4" t="s">
        <v>21</v>
      </c>
      <c r="K3046" s="4" t="s">
        <v>22</v>
      </c>
    </row>
    <row r="3047" spans="1:11" ht="24" x14ac:dyDescent="0.25">
      <c r="A3047" s="4" t="s">
        <v>3167</v>
      </c>
      <c r="B3047" s="4" t="s">
        <v>71</v>
      </c>
      <c r="C3047" s="3" t="s">
        <v>12</v>
      </c>
      <c r="D3047" s="3" t="s">
        <v>3851</v>
      </c>
      <c r="E3047" s="3" t="s">
        <v>11</v>
      </c>
      <c r="F3047" s="4" t="s">
        <v>3852</v>
      </c>
      <c r="G3047" s="5">
        <v>107748</v>
      </c>
      <c r="H3047" s="5">
        <v>0</v>
      </c>
      <c r="I3047" s="5">
        <v>107748</v>
      </c>
      <c r="J3047" s="4" t="s">
        <v>245</v>
      </c>
      <c r="K3047" s="4" t="s">
        <v>3853</v>
      </c>
    </row>
    <row r="3048" spans="1:11" ht="60" x14ac:dyDescent="0.25">
      <c r="A3048" s="4" t="s">
        <v>3167</v>
      </c>
      <c r="B3048" s="4" t="s">
        <v>71</v>
      </c>
      <c r="C3048" s="3" t="s">
        <v>12</v>
      </c>
      <c r="D3048" s="3" t="s">
        <v>3854</v>
      </c>
      <c r="E3048" s="3" t="s">
        <v>11</v>
      </c>
      <c r="F3048" s="4" t="s">
        <v>3855</v>
      </c>
      <c r="G3048" s="5">
        <v>318899</v>
      </c>
      <c r="H3048" s="5">
        <v>196768.55300000001</v>
      </c>
      <c r="I3048" s="5">
        <v>122130.44699999999</v>
      </c>
      <c r="J3048" s="4" t="s">
        <v>32</v>
      </c>
      <c r="K3048" s="4" t="s">
        <v>3856</v>
      </c>
    </row>
    <row r="3049" spans="1:11" ht="36" x14ac:dyDescent="0.25">
      <c r="A3049" s="4" t="s">
        <v>3167</v>
      </c>
      <c r="B3049" s="4" t="s">
        <v>77</v>
      </c>
      <c r="C3049" s="3" t="s">
        <v>12</v>
      </c>
      <c r="D3049" s="3" t="s">
        <v>4888</v>
      </c>
      <c r="E3049" s="3" t="s">
        <v>9</v>
      </c>
      <c r="F3049" s="4" t="s">
        <v>4889</v>
      </c>
      <c r="G3049" s="5">
        <v>500</v>
      </c>
      <c r="H3049" s="5">
        <v>0</v>
      </c>
      <c r="I3049" s="5">
        <v>500</v>
      </c>
      <c r="J3049" s="4" t="s">
        <v>21</v>
      </c>
      <c r="K3049" s="4" t="s">
        <v>22</v>
      </c>
    </row>
    <row r="3050" spans="1:11" ht="36" x14ac:dyDescent="0.25">
      <c r="A3050" s="4" t="s">
        <v>3167</v>
      </c>
      <c r="B3050" s="4" t="s">
        <v>77</v>
      </c>
      <c r="C3050" s="3" t="s">
        <v>12</v>
      </c>
      <c r="D3050" s="3" t="s">
        <v>4888</v>
      </c>
      <c r="E3050" s="3" t="s">
        <v>11</v>
      </c>
      <c r="F3050" s="4" t="s">
        <v>4889</v>
      </c>
      <c r="G3050" s="5">
        <v>1000</v>
      </c>
      <c r="H3050" s="5">
        <v>0</v>
      </c>
      <c r="I3050" s="5">
        <v>1000</v>
      </c>
      <c r="J3050" s="4" t="s">
        <v>21</v>
      </c>
      <c r="K3050" s="4" t="s">
        <v>22</v>
      </c>
    </row>
    <row r="3051" spans="1:11" ht="24" x14ac:dyDescent="0.25">
      <c r="A3051" s="4" t="s">
        <v>3167</v>
      </c>
      <c r="B3051" s="4" t="s">
        <v>146</v>
      </c>
      <c r="C3051" s="3" t="s">
        <v>8</v>
      </c>
      <c r="D3051" s="3" t="s">
        <v>147</v>
      </c>
      <c r="E3051" s="3" t="s">
        <v>142</v>
      </c>
      <c r="F3051" s="4" t="s">
        <v>2561</v>
      </c>
      <c r="G3051" s="5">
        <v>36107016</v>
      </c>
      <c r="H3051" s="5">
        <v>0</v>
      </c>
      <c r="I3051" s="5">
        <v>36107016</v>
      </c>
      <c r="J3051" s="4" t="s">
        <v>146</v>
      </c>
      <c r="K3051" s="4" t="s">
        <v>146</v>
      </c>
    </row>
    <row r="3052" spans="1:11" ht="24" x14ac:dyDescent="0.25">
      <c r="A3052" s="4" t="s">
        <v>3167</v>
      </c>
      <c r="B3052" s="4" t="s">
        <v>65</v>
      </c>
      <c r="C3052" s="3" t="s">
        <v>8</v>
      </c>
      <c r="D3052" s="3" t="s">
        <v>3857</v>
      </c>
      <c r="E3052" s="3" t="s">
        <v>11</v>
      </c>
      <c r="F3052" s="4" t="s">
        <v>3858</v>
      </c>
      <c r="G3052" s="5">
        <v>128535</v>
      </c>
      <c r="H3052" s="5">
        <v>3809.7</v>
      </c>
      <c r="I3052" s="5">
        <v>124725.3</v>
      </c>
      <c r="J3052" s="4" t="s">
        <v>23</v>
      </c>
      <c r="K3052" s="4" t="s">
        <v>23</v>
      </c>
    </row>
    <row r="3053" spans="1:11" ht="24" x14ac:dyDescent="0.25">
      <c r="A3053" s="4" t="s">
        <v>3167</v>
      </c>
      <c r="B3053" s="4" t="s">
        <v>65</v>
      </c>
      <c r="C3053" s="3" t="s">
        <v>8</v>
      </c>
      <c r="D3053" s="3" t="s">
        <v>3857</v>
      </c>
      <c r="E3053" s="3" t="s">
        <v>347</v>
      </c>
      <c r="F3053" s="4" t="s">
        <v>3858</v>
      </c>
      <c r="G3053" s="5">
        <v>10000</v>
      </c>
      <c r="H3053" s="5">
        <v>502.39</v>
      </c>
      <c r="I3053" s="5">
        <v>9497.61</v>
      </c>
      <c r="J3053" s="4" t="s">
        <v>23</v>
      </c>
      <c r="K3053" s="4" t="s">
        <v>23</v>
      </c>
    </row>
    <row r="3054" spans="1:11" ht="24" x14ac:dyDescent="0.25">
      <c r="A3054" s="4" t="s">
        <v>3167</v>
      </c>
      <c r="B3054" s="4" t="s">
        <v>65</v>
      </c>
      <c r="C3054" s="3" t="s">
        <v>8</v>
      </c>
      <c r="D3054" s="3" t="s">
        <v>3857</v>
      </c>
      <c r="E3054" s="3" t="s">
        <v>10</v>
      </c>
      <c r="F3054" s="4" t="s">
        <v>3858</v>
      </c>
      <c r="G3054" s="5">
        <v>886465</v>
      </c>
      <c r="H3054" s="5">
        <v>26273.795999999998</v>
      </c>
      <c r="I3054" s="5">
        <v>860191.20400000003</v>
      </c>
      <c r="J3054" s="4" t="s">
        <v>23</v>
      </c>
      <c r="K3054" s="4" t="s">
        <v>23</v>
      </c>
    </row>
    <row r="3055" spans="1:11" ht="24" x14ac:dyDescent="0.25">
      <c r="A3055" s="4" t="s">
        <v>3167</v>
      </c>
      <c r="B3055" s="4" t="s">
        <v>65</v>
      </c>
      <c r="C3055" s="3" t="s">
        <v>8</v>
      </c>
      <c r="D3055" s="3" t="s">
        <v>2150</v>
      </c>
      <c r="E3055" s="3" t="s">
        <v>11</v>
      </c>
      <c r="F3055" s="4" t="s">
        <v>3168</v>
      </c>
      <c r="G3055" s="5">
        <v>260023</v>
      </c>
      <c r="H3055" s="5">
        <v>191747.93599999999</v>
      </c>
      <c r="I3055" s="5">
        <v>68275.064000000013</v>
      </c>
      <c r="J3055" s="4" t="s">
        <v>23</v>
      </c>
      <c r="K3055" s="4" t="s">
        <v>23</v>
      </c>
    </row>
    <row r="3056" spans="1:11" ht="24" x14ac:dyDescent="0.25">
      <c r="A3056" s="4" t="s">
        <v>3167</v>
      </c>
      <c r="B3056" s="4" t="s">
        <v>65</v>
      </c>
      <c r="C3056" s="3" t="s">
        <v>8</v>
      </c>
      <c r="D3056" s="3" t="s">
        <v>2150</v>
      </c>
      <c r="E3056" s="3" t="s">
        <v>10</v>
      </c>
      <c r="F3056" s="4" t="s">
        <v>3168</v>
      </c>
      <c r="G3056" s="5">
        <v>1808240</v>
      </c>
      <c r="H3056" s="5">
        <v>1322398.8330000001</v>
      </c>
      <c r="I3056" s="5">
        <v>485841.1669999999</v>
      </c>
      <c r="J3056" s="4" t="s">
        <v>23</v>
      </c>
      <c r="K3056" s="4" t="s">
        <v>23</v>
      </c>
    </row>
    <row r="3057" spans="1:11" ht="24" x14ac:dyDescent="0.25">
      <c r="A3057" s="4" t="s">
        <v>3167</v>
      </c>
      <c r="B3057" s="4" t="s">
        <v>65</v>
      </c>
      <c r="C3057" s="3" t="s">
        <v>8</v>
      </c>
      <c r="D3057" s="3" t="s">
        <v>2116</v>
      </c>
      <c r="E3057" s="3" t="s">
        <v>11</v>
      </c>
      <c r="F3057" s="4" t="s">
        <v>3169</v>
      </c>
      <c r="G3057" s="5">
        <v>224847</v>
      </c>
      <c r="H3057" s="5">
        <v>190810.133</v>
      </c>
      <c r="I3057" s="5">
        <v>34036.866999999998</v>
      </c>
      <c r="J3057" s="4" t="s">
        <v>23</v>
      </c>
      <c r="K3057" s="4" t="s">
        <v>23</v>
      </c>
    </row>
    <row r="3058" spans="1:11" ht="24" x14ac:dyDescent="0.25">
      <c r="A3058" s="4" t="s">
        <v>3167</v>
      </c>
      <c r="B3058" s="4" t="s">
        <v>65</v>
      </c>
      <c r="C3058" s="3" t="s">
        <v>8</v>
      </c>
      <c r="D3058" s="3" t="s">
        <v>2116</v>
      </c>
      <c r="E3058" s="3" t="s">
        <v>10</v>
      </c>
      <c r="F3058" s="4" t="s">
        <v>3169</v>
      </c>
      <c r="G3058" s="5">
        <v>1732202</v>
      </c>
      <c r="H3058" s="5">
        <v>1467770.254</v>
      </c>
      <c r="I3058" s="5">
        <v>264431.74600000004</v>
      </c>
      <c r="J3058" s="4" t="s">
        <v>23</v>
      </c>
      <c r="K3058" s="4" t="s">
        <v>23</v>
      </c>
    </row>
    <row r="3059" spans="1:11" ht="24" x14ac:dyDescent="0.25">
      <c r="A3059" s="4" t="s">
        <v>3167</v>
      </c>
      <c r="B3059" s="4" t="s">
        <v>65</v>
      </c>
      <c r="C3059" s="3" t="s">
        <v>8</v>
      </c>
      <c r="D3059" s="3" t="s">
        <v>1862</v>
      </c>
      <c r="E3059" s="3" t="s">
        <v>11</v>
      </c>
      <c r="F3059" s="4" t="s">
        <v>1863</v>
      </c>
      <c r="G3059" s="5">
        <v>868377</v>
      </c>
      <c r="H3059" s="5">
        <v>713584.97499999998</v>
      </c>
      <c r="I3059" s="5">
        <v>154792.02500000002</v>
      </c>
      <c r="J3059" s="4" t="s">
        <v>21</v>
      </c>
      <c r="K3059" s="4" t="s">
        <v>22</v>
      </c>
    </row>
    <row r="3060" spans="1:11" ht="24" x14ac:dyDescent="0.25">
      <c r="A3060" s="4" t="s">
        <v>3167</v>
      </c>
      <c r="B3060" s="4" t="s">
        <v>65</v>
      </c>
      <c r="C3060" s="3" t="s">
        <v>8</v>
      </c>
      <c r="D3060" s="3" t="s">
        <v>2117</v>
      </c>
      <c r="E3060" s="3" t="s">
        <v>11</v>
      </c>
      <c r="F3060" s="4" t="s">
        <v>3170</v>
      </c>
      <c r="G3060" s="5">
        <v>209239</v>
      </c>
      <c r="H3060" s="5">
        <v>179402.99299999999</v>
      </c>
      <c r="I3060" s="5">
        <v>29836.007000000012</v>
      </c>
      <c r="J3060" s="4" t="s">
        <v>23</v>
      </c>
      <c r="K3060" s="4" t="s">
        <v>23</v>
      </c>
    </row>
    <row r="3061" spans="1:11" ht="24" x14ac:dyDescent="0.25">
      <c r="A3061" s="4" t="s">
        <v>3167</v>
      </c>
      <c r="B3061" s="4" t="s">
        <v>65</v>
      </c>
      <c r="C3061" s="3" t="s">
        <v>8</v>
      </c>
      <c r="D3061" s="3" t="s">
        <v>2117</v>
      </c>
      <c r="E3061" s="3" t="s">
        <v>10</v>
      </c>
      <c r="F3061" s="4" t="s">
        <v>3170</v>
      </c>
      <c r="G3061" s="5">
        <v>2102397</v>
      </c>
      <c r="H3061" s="5">
        <v>1794031.2760000001</v>
      </c>
      <c r="I3061" s="5">
        <v>308365.72399999993</v>
      </c>
      <c r="J3061" s="4" t="s">
        <v>23</v>
      </c>
      <c r="K3061" s="4" t="s">
        <v>23</v>
      </c>
    </row>
    <row r="3062" spans="1:11" ht="24" x14ac:dyDescent="0.25">
      <c r="A3062" s="4" t="s">
        <v>3167</v>
      </c>
      <c r="B3062" s="4" t="s">
        <v>65</v>
      </c>
      <c r="C3062" s="3" t="s">
        <v>8</v>
      </c>
      <c r="D3062" s="3" t="s">
        <v>4467</v>
      </c>
      <c r="E3062" s="3" t="s">
        <v>11</v>
      </c>
      <c r="F3062" s="4" t="s">
        <v>4468</v>
      </c>
      <c r="G3062" s="5">
        <v>42757</v>
      </c>
      <c r="H3062" s="5">
        <v>0</v>
      </c>
      <c r="I3062" s="5">
        <v>42757</v>
      </c>
      <c r="J3062" s="4" t="s">
        <v>23</v>
      </c>
      <c r="K3062" s="4" t="s">
        <v>23</v>
      </c>
    </row>
    <row r="3063" spans="1:11" ht="24" x14ac:dyDescent="0.25">
      <c r="A3063" s="4" t="s">
        <v>3167</v>
      </c>
      <c r="B3063" s="4" t="s">
        <v>65</v>
      </c>
      <c r="C3063" s="3" t="s">
        <v>8</v>
      </c>
      <c r="D3063" s="3" t="s">
        <v>4467</v>
      </c>
      <c r="E3063" s="3" t="s">
        <v>10</v>
      </c>
      <c r="F3063" s="4" t="s">
        <v>4468</v>
      </c>
      <c r="G3063" s="5">
        <v>294876</v>
      </c>
      <c r="H3063" s="5">
        <v>0</v>
      </c>
      <c r="I3063" s="5">
        <v>294876</v>
      </c>
      <c r="J3063" s="4" t="s">
        <v>23</v>
      </c>
      <c r="K3063" s="4" t="s">
        <v>23</v>
      </c>
    </row>
    <row r="3064" spans="1:11" ht="24" x14ac:dyDescent="0.25">
      <c r="A3064" s="4" t="s">
        <v>3167</v>
      </c>
      <c r="B3064" s="4" t="s">
        <v>65</v>
      </c>
      <c r="C3064" s="3" t="s">
        <v>8</v>
      </c>
      <c r="D3064" s="3" t="s">
        <v>2151</v>
      </c>
      <c r="E3064" s="3" t="s">
        <v>11</v>
      </c>
      <c r="F3064" s="4" t="s">
        <v>3171</v>
      </c>
      <c r="G3064" s="5">
        <v>158438</v>
      </c>
      <c r="H3064" s="5">
        <v>143449.894</v>
      </c>
      <c r="I3064" s="5">
        <v>14988.106</v>
      </c>
      <c r="J3064" s="4" t="s">
        <v>23</v>
      </c>
      <c r="K3064" s="4" t="s">
        <v>23</v>
      </c>
    </row>
    <row r="3065" spans="1:11" ht="24" x14ac:dyDescent="0.25">
      <c r="A3065" s="4" t="s">
        <v>3167</v>
      </c>
      <c r="B3065" s="4" t="s">
        <v>65</v>
      </c>
      <c r="C3065" s="3" t="s">
        <v>8</v>
      </c>
      <c r="D3065" s="3" t="s">
        <v>2151</v>
      </c>
      <c r="E3065" s="3" t="s">
        <v>10</v>
      </c>
      <c r="F3065" s="4" t="s">
        <v>3171</v>
      </c>
      <c r="G3065" s="5">
        <v>1104610</v>
      </c>
      <c r="H3065" s="5">
        <v>1021288.873</v>
      </c>
      <c r="I3065" s="5">
        <v>83321.126999999979</v>
      </c>
      <c r="J3065" s="4" t="s">
        <v>23</v>
      </c>
      <c r="K3065" s="4" t="s">
        <v>23</v>
      </c>
    </row>
    <row r="3066" spans="1:11" ht="24" x14ac:dyDescent="0.25">
      <c r="A3066" s="4" t="s">
        <v>3167</v>
      </c>
      <c r="B3066" s="4" t="s">
        <v>65</v>
      </c>
      <c r="C3066" s="3" t="s">
        <v>8</v>
      </c>
      <c r="D3066" s="3" t="s">
        <v>2618</v>
      </c>
      <c r="E3066" s="3" t="s">
        <v>11</v>
      </c>
      <c r="F3066" s="4" t="s">
        <v>2617</v>
      </c>
      <c r="G3066" s="5">
        <v>21460</v>
      </c>
      <c r="H3066" s="5">
        <v>0</v>
      </c>
      <c r="I3066" s="5">
        <v>21460</v>
      </c>
      <c r="J3066" s="4" t="s">
        <v>362</v>
      </c>
      <c r="K3066" s="4" t="s">
        <v>385</v>
      </c>
    </row>
    <row r="3067" spans="1:11" ht="24" x14ac:dyDescent="0.25">
      <c r="A3067" s="4" t="s">
        <v>3167</v>
      </c>
      <c r="B3067" s="4" t="s">
        <v>65</v>
      </c>
      <c r="C3067" s="3" t="s">
        <v>8</v>
      </c>
      <c r="D3067" s="3" t="s">
        <v>2618</v>
      </c>
      <c r="E3067" s="3" t="s">
        <v>10</v>
      </c>
      <c r="F3067" s="4" t="s">
        <v>2617</v>
      </c>
      <c r="G3067" s="5">
        <v>148000</v>
      </c>
      <c r="H3067" s="5">
        <v>0</v>
      </c>
      <c r="I3067" s="5">
        <v>148000</v>
      </c>
      <c r="J3067" s="4" t="s">
        <v>362</v>
      </c>
      <c r="K3067" s="4" t="s">
        <v>385</v>
      </c>
    </row>
    <row r="3068" spans="1:11" ht="24" x14ac:dyDescent="0.25">
      <c r="A3068" s="4" t="s">
        <v>3167</v>
      </c>
      <c r="B3068" s="4" t="s">
        <v>65</v>
      </c>
      <c r="C3068" s="3" t="s">
        <v>8</v>
      </c>
      <c r="D3068" s="3" t="s">
        <v>4636</v>
      </c>
      <c r="E3068" s="3" t="s">
        <v>9</v>
      </c>
      <c r="F3068" s="4" t="s">
        <v>4637</v>
      </c>
      <c r="G3068" s="5">
        <v>200</v>
      </c>
      <c r="H3068" s="5">
        <v>0</v>
      </c>
      <c r="I3068" s="5">
        <v>200</v>
      </c>
      <c r="J3068" s="4" t="s">
        <v>23</v>
      </c>
      <c r="K3068" s="4" t="s">
        <v>355</v>
      </c>
    </row>
    <row r="3069" spans="1:11" ht="24" x14ac:dyDescent="0.25">
      <c r="A3069" s="4" t="s">
        <v>3167</v>
      </c>
      <c r="B3069" s="4" t="s">
        <v>65</v>
      </c>
      <c r="C3069" s="3" t="s">
        <v>8</v>
      </c>
      <c r="D3069" s="3" t="s">
        <v>4636</v>
      </c>
      <c r="E3069" s="3" t="s">
        <v>10</v>
      </c>
      <c r="F3069" s="4" t="s">
        <v>4637</v>
      </c>
      <c r="G3069" s="5">
        <v>98266</v>
      </c>
      <c r="H3069" s="5">
        <v>0</v>
      </c>
      <c r="I3069" s="5">
        <v>98266</v>
      </c>
      <c r="J3069" s="4" t="s">
        <v>23</v>
      </c>
      <c r="K3069" s="4" t="s">
        <v>355</v>
      </c>
    </row>
    <row r="3070" spans="1:11" ht="24" x14ac:dyDescent="0.25">
      <c r="A3070" s="4" t="s">
        <v>3167</v>
      </c>
      <c r="B3070" s="4" t="s">
        <v>66</v>
      </c>
      <c r="C3070" s="3" t="s">
        <v>8</v>
      </c>
      <c r="D3070" s="3" t="s">
        <v>2595</v>
      </c>
      <c r="E3070" s="3" t="s">
        <v>10</v>
      </c>
      <c r="F3070" s="4" t="s">
        <v>2596</v>
      </c>
      <c r="G3070" s="5">
        <v>213974</v>
      </c>
      <c r="H3070" s="5">
        <v>883.28899999999999</v>
      </c>
      <c r="I3070" s="5">
        <v>213090.71100000001</v>
      </c>
      <c r="J3070" s="4" t="s">
        <v>397</v>
      </c>
      <c r="K3070" s="4" t="s">
        <v>398</v>
      </c>
    </row>
    <row r="3071" spans="1:11" ht="24" x14ac:dyDescent="0.25">
      <c r="A3071" s="4" t="s">
        <v>3167</v>
      </c>
      <c r="B3071" s="4" t="s">
        <v>66</v>
      </c>
      <c r="C3071" s="3" t="s">
        <v>8</v>
      </c>
      <c r="D3071" s="3" t="s">
        <v>1864</v>
      </c>
      <c r="E3071" s="3" t="s">
        <v>11</v>
      </c>
      <c r="F3071" s="4" t="s">
        <v>1865</v>
      </c>
      <c r="G3071" s="5">
        <v>6024</v>
      </c>
      <c r="H3071" s="5">
        <v>0</v>
      </c>
      <c r="I3071" s="5">
        <v>6024</v>
      </c>
      <c r="J3071" s="4" t="s">
        <v>24</v>
      </c>
      <c r="K3071" s="4" t="s">
        <v>24</v>
      </c>
    </row>
    <row r="3072" spans="1:11" ht="24" x14ac:dyDescent="0.25">
      <c r="A3072" s="4" t="s">
        <v>3167</v>
      </c>
      <c r="B3072" s="4" t="s">
        <v>66</v>
      </c>
      <c r="C3072" s="3" t="s">
        <v>8</v>
      </c>
      <c r="D3072" s="3" t="s">
        <v>1864</v>
      </c>
      <c r="E3072" s="3" t="s">
        <v>10</v>
      </c>
      <c r="F3072" s="4" t="s">
        <v>1865</v>
      </c>
      <c r="G3072" s="5">
        <v>41536</v>
      </c>
      <c r="H3072" s="5">
        <v>27629.508999999998</v>
      </c>
      <c r="I3072" s="5">
        <v>13906.491000000002</v>
      </c>
      <c r="J3072" s="4" t="s">
        <v>24</v>
      </c>
      <c r="K3072" s="4" t="s">
        <v>24</v>
      </c>
    </row>
    <row r="3073" spans="1:11" ht="24" x14ac:dyDescent="0.25">
      <c r="A3073" s="4" t="s">
        <v>3167</v>
      </c>
      <c r="B3073" s="4" t="s">
        <v>66</v>
      </c>
      <c r="C3073" s="3" t="s">
        <v>8</v>
      </c>
      <c r="D3073" s="3" t="s">
        <v>1866</v>
      </c>
      <c r="E3073" s="3" t="s">
        <v>11</v>
      </c>
      <c r="F3073" s="4" t="s">
        <v>1867</v>
      </c>
      <c r="G3073" s="5">
        <v>182738</v>
      </c>
      <c r="H3073" s="5">
        <v>84939.762000000002</v>
      </c>
      <c r="I3073" s="5">
        <v>97798.237999999998</v>
      </c>
      <c r="J3073" s="4" t="s">
        <v>397</v>
      </c>
      <c r="K3073" s="4" t="s">
        <v>1868</v>
      </c>
    </row>
    <row r="3074" spans="1:11" ht="24" x14ac:dyDescent="0.25">
      <c r="A3074" s="4" t="s">
        <v>3167</v>
      </c>
      <c r="B3074" s="4" t="s">
        <v>66</v>
      </c>
      <c r="C3074" s="3" t="s">
        <v>8</v>
      </c>
      <c r="D3074" s="3" t="s">
        <v>1866</v>
      </c>
      <c r="E3074" s="3" t="s">
        <v>347</v>
      </c>
      <c r="F3074" s="4" t="s">
        <v>1867</v>
      </c>
      <c r="G3074" s="5">
        <v>25000</v>
      </c>
      <c r="H3074" s="5">
        <v>12034.155000000001</v>
      </c>
      <c r="I3074" s="5">
        <v>12965.844999999999</v>
      </c>
      <c r="J3074" s="4" t="s">
        <v>397</v>
      </c>
      <c r="K3074" s="4" t="s">
        <v>1868</v>
      </c>
    </row>
    <row r="3075" spans="1:11" ht="24" x14ac:dyDescent="0.25">
      <c r="A3075" s="4" t="s">
        <v>3167</v>
      </c>
      <c r="B3075" s="4" t="s">
        <v>66</v>
      </c>
      <c r="C3075" s="3" t="s">
        <v>8</v>
      </c>
      <c r="D3075" s="3" t="s">
        <v>1866</v>
      </c>
      <c r="E3075" s="3" t="s">
        <v>10</v>
      </c>
      <c r="F3075" s="4" t="s">
        <v>1867</v>
      </c>
      <c r="G3075" s="5">
        <v>1260262</v>
      </c>
      <c r="H3075" s="5">
        <v>780613.10600000003</v>
      </c>
      <c r="I3075" s="5">
        <v>479648.89399999997</v>
      </c>
      <c r="J3075" s="4" t="s">
        <v>397</v>
      </c>
      <c r="K3075" s="4" t="s">
        <v>1868</v>
      </c>
    </row>
    <row r="3076" spans="1:11" ht="24" x14ac:dyDescent="0.25">
      <c r="A3076" s="4" t="s">
        <v>3167</v>
      </c>
      <c r="B3076" s="4" t="s">
        <v>66</v>
      </c>
      <c r="C3076" s="3" t="s">
        <v>8</v>
      </c>
      <c r="D3076" s="3" t="s">
        <v>3859</v>
      </c>
      <c r="E3076" s="3" t="s">
        <v>10</v>
      </c>
      <c r="F3076" s="4" t="s">
        <v>3860</v>
      </c>
      <c r="G3076" s="5">
        <v>3450</v>
      </c>
      <c r="H3076" s="5">
        <v>2142</v>
      </c>
      <c r="I3076" s="5">
        <v>1308</v>
      </c>
      <c r="J3076" s="4" t="s">
        <v>397</v>
      </c>
      <c r="K3076" s="4" t="s">
        <v>3861</v>
      </c>
    </row>
    <row r="3077" spans="1:11" ht="24" x14ac:dyDescent="0.25">
      <c r="A3077" s="4" t="s">
        <v>3167</v>
      </c>
      <c r="B3077" s="4" t="s">
        <v>66</v>
      </c>
      <c r="C3077" s="3" t="s">
        <v>8</v>
      </c>
      <c r="D3077" s="3" t="s">
        <v>4890</v>
      </c>
      <c r="E3077" s="3" t="s">
        <v>11</v>
      </c>
      <c r="F3077" s="4" t="s">
        <v>4891</v>
      </c>
      <c r="G3077" s="5">
        <v>1000</v>
      </c>
      <c r="H3077" s="5">
        <v>0</v>
      </c>
      <c r="I3077" s="5">
        <v>1000</v>
      </c>
      <c r="J3077" s="4" t="s">
        <v>397</v>
      </c>
      <c r="K3077" s="4" t="s">
        <v>4670</v>
      </c>
    </row>
    <row r="3078" spans="1:11" ht="24" x14ac:dyDescent="0.25">
      <c r="A3078" s="4" t="s">
        <v>3167</v>
      </c>
      <c r="B3078" s="4" t="s">
        <v>66</v>
      </c>
      <c r="C3078" s="3" t="s">
        <v>8</v>
      </c>
      <c r="D3078" s="3" t="s">
        <v>4890</v>
      </c>
      <c r="E3078" s="3" t="s">
        <v>10</v>
      </c>
      <c r="F3078" s="4" t="s">
        <v>4891</v>
      </c>
      <c r="G3078" s="5">
        <v>10000</v>
      </c>
      <c r="H3078" s="5">
        <v>0</v>
      </c>
      <c r="I3078" s="5">
        <v>10000</v>
      </c>
      <c r="J3078" s="4" t="s">
        <v>397</v>
      </c>
      <c r="K3078" s="4" t="s">
        <v>4670</v>
      </c>
    </row>
    <row r="3079" spans="1:11" ht="24" x14ac:dyDescent="0.25">
      <c r="A3079" s="4" t="s">
        <v>3167</v>
      </c>
      <c r="B3079" s="4" t="s">
        <v>66</v>
      </c>
      <c r="C3079" s="3" t="s">
        <v>8</v>
      </c>
      <c r="D3079" s="3" t="s">
        <v>1869</v>
      </c>
      <c r="E3079" s="3" t="s">
        <v>9</v>
      </c>
      <c r="F3079" s="4" t="s">
        <v>1870</v>
      </c>
      <c r="G3079" s="5">
        <v>300</v>
      </c>
      <c r="H3079" s="5">
        <v>0</v>
      </c>
      <c r="I3079" s="5">
        <v>300</v>
      </c>
      <c r="J3079" s="4" t="s">
        <v>21</v>
      </c>
      <c r="K3079" s="4" t="s">
        <v>22</v>
      </c>
    </row>
    <row r="3080" spans="1:11" ht="24" x14ac:dyDescent="0.25">
      <c r="A3080" s="4" t="s">
        <v>3167</v>
      </c>
      <c r="B3080" s="4" t="s">
        <v>66</v>
      </c>
      <c r="C3080" s="3" t="s">
        <v>8</v>
      </c>
      <c r="D3080" s="3" t="s">
        <v>1869</v>
      </c>
      <c r="E3080" s="3" t="s">
        <v>11</v>
      </c>
      <c r="F3080" s="4" t="s">
        <v>1870</v>
      </c>
      <c r="G3080" s="5">
        <v>1252338</v>
      </c>
      <c r="H3080" s="5">
        <v>958834.59100000001</v>
      </c>
      <c r="I3080" s="5">
        <v>293503.40899999999</v>
      </c>
      <c r="J3080" s="4" t="s">
        <v>21</v>
      </c>
      <c r="K3080" s="4" t="s">
        <v>22</v>
      </c>
    </row>
    <row r="3081" spans="1:11" ht="24" x14ac:dyDescent="0.25">
      <c r="A3081" s="4" t="s">
        <v>3167</v>
      </c>
      <c r="B3081" s="4" t="s">
        <v>66</v>
      </c>
      <c r="C3081" s="3" t="s">
        <v>8</v>
      </c>
      <c r="D3081" s="3" t="s">
        <v>2152</v>
      </c>
      <c r="E3081" s="3" t="s">
        <v>11</v>
      </c>
      <c r="F3081" s="4" t="s">
        <v>3172</v>
      </c>
      <c r="G3081" s="5">
        <v>42925</v>
      </c>
      <c r="H3081" s="5">
        <v>27854.76</v>
      </c>
      <c r="I3081" s="5">
        <v>15070.240000000002</v>
      </c>
      <c r="J3081" s="4" t="s">
        <v>397</v>
      </c>
      <c r="K3081" s="4" t="s">
        <v>2489</v>
      </c>
    </row>
    <row r="3082" spans="1:11" ht="24" x14ac:dyDescent="0.25">
      <c r="A3082" s="4" t="s">
        <v>3167</v>
      </c>
      <c r="B3082" s="4" t="s">
        <v>66</v>
      </c>
      <c r="C3082" s="3" t="s">
        <v>8</v>
      </c>
      <c r="D3082" s="3" t="s">
        <v>2152</v>
      </c>
      <c r="E3082" s="3" t="s">
        <v>10</v>
      </c>
      <c r="F3082" s="4" t="s">
        <v>3172</v>
      </c>
      <c r="G3082" s="5">
        <v>316379</v>
      </c>
      <c r="H3082" s="5">
        <v>237328.79399999999</v>
      </c>
      <c r="I3082" s="5">
        <v>79050.206000000006</v>
      </c>
      <c r="J3082" s="4" t="s">
        <v>397</v>
      </c>
      <c r="K3082" s="4" t="s">
        <v>2489</v>
      </c>
    </row>
    <row r="3083" spans="1:11" ht="24" x14ac:dyDescent="0.25">
      <c r="A3083" s="4" t="s">
        <v>3167</v>
      </c>
      <c r="B3083" s="4" t="s">
        <v>67</v>
      </c>
      <c r="C3083" s="3" t="s">
        <v>8</v>
      </c>
      <c r="D3083" s="3" t="s">
        <v>1871</v>
      </c>
      <c r="E3083" s="3" t="s">
        <v>9</v>
      </c>
      <c r="F3083" s="4" t="s">
        <v>1872</v>
      </c>
      <c r="G3083" s="5">
        <v>100</v>
      </c>
      <c r="H3083" s="5">
        <v>85.944000000000003</v>
      </c>
      <c r="I3083" s="5">
        <v>14.055999999999997</v>
      </c>
      <c r="J3083" s="4" t="s">
        <v>21</v>
      </c>
      <c r="K3083" s="4" t="s">
        <v>22</v>
      </c>
    </row>
    <row r="3084" spans="1:11" ht="24" x14ac:dyDescent="0.25">
      <c r="A3084" s="4" t="s">
        <v>3167</v>
      </c>
      <c r="B3084" s="4" t="s">
        <v>67</v>
      </c>
      <c r="C3084" s="3" t="s">
        <v>8</v>
      </c>
      <c r="D3084" s="3" t="s">
        <v>1871</v>
      </c>
      <c r="E3084" s="3" t="s">
        <v>11</v>
      </c>
      <c r="F3084" s="4" t="s">
        <v>1872</v>
      </c>
      <c r="G3084" s="5">
        <v>402969</v>
      </c>
      <c r="H3084" s="5">
        <v>357968.80699999997</v>
      </c>
      <c r="I3084" s="5">
        <v>45000.193000000028</v>
      </c>
      <c r="J3084" s="4" t="s">
        <v>21</v>
      </c>
      <c r="K3084" s="4" t="s">
        <v>22</v>
      </c>
    </row>
    <row r="3085" spans="1:11" ht="24" x14ac:dyDescent="0.25">
      <c r="A3085" s="4" t="s">
        <v>3167</v>
      </c>
      <c r="B3085" s="4" t="s">
        <v>67</v>
      </c>
      <c r="C3085" s="3" t="s">
        <v>8</v>
      </c>
      <c r="D3085" s="3" t="s">
        <v>3862</v>
      </c>
      <c r="E3085" s="3" t="s">
        <v>9</v>
      </c>
      <c r="F3085" s="4" t="s">
        <v>3863</v>
      </c>
      <c r="G3085" s="5">
        <v>400</v>
      </c>
      <c r="H3085" s="5">
        <v>181.43799999999999</v>
      </c>
      <c r="I3085" s="5">
        <v>218.56200000000001</v>
      </c>
      <c r="J3085" s="4" t="s">
        <v>25</v>
      </c>
      <c r="K3085" s="4" t="s">
        <v>424</v>
      </c>
    </row>
    <row r="3086" spans="1:11" ht="24" x14ac:dyDescent="0.25">
      <c r="A3086" s="4" t="s">
        <v>3167</v>
      </c>
      <c r="B3086" s="4" t="s">
        <v>67</v>
      </c>
      <c r="C3086" s="3" t="s">
        <v>8</v>
      </c>
      <c r="D3086" s="3" t="s">
        <v>3862</v>
      </c>
      <c r="E3086" s="3" t="s">
        <v>11</v>
      </c>
      <c r="F3086" s="4" t="s">
        <v>3863</v>
      </c>
      <c r="G3086" s="5">
        <v>1000</v>
      </c>
      <c r="H3086" s="5">
        <v>0</v>
      </c>
      <c r="I3086" s="5">
        <v>1000</v>
      </c>
      <c r="J3086" s="4" t="s">
        <v>25</v>
      </c>
      <c r="K3086" s="4" t="s">
        <v>424</v>
      </c>
    </row>
    <row r="3087" spans="1:11" ht="24" x14ac:dyDescent="0.25">
      <c r="A3087" s="4" t="s">
        <v>3167</v>
      </c>
      <c r="B3087" s="4" t="s">
        <v>67</v>
      </c>
      <c r="C3087" s="3" t="s">
        <v>8</v>
      </c>
      <c r="D3087" s="3" t="s">
        <v>3862</v>
      </c>
      <c r="E3087" s="3" t="s">
        <v>10</v>
      </c>
      <c r="F3087" s="4" t="s">
        <v>3863</v>
      </c>
      <c r="G3087" s="5">
        <v>1000</v>
      </c>
      <c r="H3087" s="5">
        <v>0</v>
      </c>
      <c r="I3087" s="5">
        <v>1000</v>
      </c>
      <c r="J3087" s="4" t="s">
        <v>25</v>
      </c>
      <c r="K3087" s="4" t="s">
        <v>424</v>
      </c>
    </row>
    <row r="3088" spans="1:11" ht="24" x14ac:dyDescent="0.25">
      <c r="A3088" s="4" t="s">
        <v>3167</v>
      </c>
      <c r="B3088" s="4" t="s">
        <v>67</v>
      </c>
      <c r="C3088" s="3" t="s">
        <v>8</v>
      </c>
      <c r="D3088" s="3" t="s">
        <v>3862</v>
      </c>
      <c r="E3088" s="3" t="s">
        <v>13</v>
      </c>
      <c r="F3088" s="4" t="s">
        <v>3863</v>
      </c>
      <c r="G3088" s="5">
        <v>100</v>
      </c>
      <c r="H3088" s="5">
        <v>0</v>
      </c>
      <c r="I3088" s="5">
        <v>100</v>
      </c>
      <c r="J3088" s="4" t="s">
        <v>25</v>
      </c>
      <c r="K3088" s="4" t="s">
        <v>424</v>
      </c>
    </row>
    <row r="3089" spans="1:11" ht="24" x14ac:dyDescent="0.25">
      <c r="A3089" s="4" t="s">
        <v>3167</v>
      </c>
      <c r="B3089" s="4" t="s">
        <v>67</v>
      </c>
      <c r="C3089" s="3" t="s">
        <v>8</v>
      </c>
      <c r="D3089" s="3" t="s">
        <v>2153</v>
      </c>
      <c r="E3089" s="3" t="s">
        <v>9</v>
      </c>
      <c r="F3089" s="4" t="s">
        <v>2154</v>
      </c>
      <c r="G3089" s="5">
        <v>100</v>
      </c>
      <c r="H3089" s="5">
        <v>85.944000000000003</v>
      </c>
      <c r="I3089" s="5">
        <v>14.055999999999997</v>
      </c>
      <c r="J3089" s="4" t="s">
        <v>26</v>
      </c>
      <c r="K3089" s="4" t="s">
        <v>423</v>
      </c>
    </row>
    <row r="3090" spans="1:11" ht="24" x14ac:dyDescent="0.25">
      <c r="A3090" s="4" t="s">
        <v>3167</v>
      </c>
      <c r="B3090" s="4" t="s">
        <v>67</v>
      </c>
      <c r="C3090" s="3" t="s">
        <v>8</v>
      </c>
      <c r="D3090" s="3" t="s">
        <v>2153</v>
      </c>
      <c r="E3090" s="3" t="s">
        <v>10</v>
      </c>
      <c r="F3090" s="4" t="s">
        <v>2154</v>
      </c>
      <c r="G3090" s="5">
        <v>547554</v>
      </c>
      <c r="H3090" s="5">
        <v>0</v>
      </c>
      <c r="I3090" s="5">
        <v>547554</v>
      </c>
      <c r="J3090" s="4" t="s">
        <v>26</v>
      </c>
      <c r="K3090" s="4" t="s">
        <v>423</v>
      </c>
    </row>
    <row r="3091" spans="1:11" ht="24" x14ac:dyDescent="0.25">
      <c r="A3091" s="4" t="s">
        <v>3167</v>
      </c>
      <c r="B3091" s="4" t="s">
        <v>67</v>
      </c>
      <c r="C3091" s="3" t="s">
        <v>8</v>
      </c>
      <c r="D3091" s="3" t="s">
        <v>2153</v>
      </c>
      <c r="E3091" s="3" t="s">
        <v>13</v>
      </c>
      <c r="F3091" s="4" t="s">
        <v>2154</v>
      </c>
      <c r="G3091" s="5">
        <v>300</v>
      </c>
      <c r="H3091" s="5">
        <v>0</v>
      </c>
      <c r="I3091" s="5">
        <v>300</v>
      </c>
      <c r="J3091" s="4" t="s">
        <v>26</v>
      </c>
      <c r="K3091" s="4" t="s">
        <v>423</v>
      </c>
    </row>
    <row r="3092" spans="1:11" ht="24" x14ac:dyDescent="0.25">
      <c r="A3092" s="4" t="s">
        <v>3167</v>
      </c>
      <c r="B3092" s="4" t="s">
        <v>67</v>
      </c>
      <c r="C3092" s="3" t="s">
        <v>8</v>
      </c>
      <c r="D3092" s="3" t="s">
        <v>2155</v>
      </c>
      <c r="E3092" s="3" t="s">
        <v>9</v>
      </c>
      <c r="F3092" s="4" t="s">
        <v>3173</v>
      </c>
      <c r="G3092" s="5">
        <v>100</v>
      </c>
      <c r="H3092" s="5">
        <v>90.72</v>
      </c>
      <c r="I3092" s="5">
        <v>9.2800000000000011</v>
      </c>
      <c r="J3092" s="4" t="s">
        <v>413</v>
      </c>
      <c r="K3092" s="4" t="s">
        <v>414</v>
      </c>
    </row>
    <row r="3093" spans="1:11" ht="24" x14ac:dyDescent="0.25">
      <c r="A3093" s="4" t="s">
        <v>3167</v>
      </c>
      <c r="B3093" s="4" t="s">
        <v>67</v>
      </c>
      <c r="C3093" s="3" t="s">
        <v>8</v>
      </c>
      <c r="D3093" s="3" t="s">
        <v>2155</v>
      </c>
      <c r="E3093" s="3" t="s">
        <v>10</v>
      </c>
      <c r="F3093" s="4" t="s">
        <v>3173</v>
      </c>
      <c r="G3093" s="5">
        <v>128327</v>
      </c>
      <c r="H3093" s="5">
        <v>0</v>
      </c>
      <c r="I3093" s="5">
        <v>128327</v>
      </c>
      <c r="J3093" s="4" t="s">
        <v>413</v>
      </c>
      <c r="K3093" s="4" t="s">
        <v>414</v>
      </c>
    </row>
    <row r="3094" spans="1:11" ht="24" x14ac:dyDescent="0.25">
      <c r="A3094" s="4" t="s">
        <v>3167</v>
      </c>
      <c r="B3094" s="4" t="s">
        <v>67</v>
      </c>
      <c r="C3094" s="3" t="s">
        <v>8</v>
      </c>
      <c r="D3094" s="3" t="s">
        <v>2155</v>
      </c>
      <c r="E3094" s="3" t="s">
        <v>13</v>
      </c>
      <c r="F3094" s="4" t="s">
        <v>3173</v>
      </c>
      <c r="G3094" s="5">
        <v>300</v>
      </c>
      <c r="H3094" s="5">
        <v>0</v>
      </c>
      <c r="I3094" s="5">
        <v>300</v>
      </c>
      <c r="J3094" s="4" t="s">
        <v>413</v>
      </c>
      <c r="K3094" s="4" t="s">
        <v>414</v>
      </c>
    </row>
    <row r="3095" spans="1:11" ht="24" x14ac:dyDescent="0.25">
      <c r="A3095" s="4" t="s">
        <v>3167</v>
      </c>
      <c r="B3095" s="4" t="s">
        <v>67</v>
      </c>
      <c r="C3095" s="3" t="s">
        <v>8</v>
      </c>
      <c r="D3095" s="3" t="s">
        <v>2156</v>
      </c>
      <c r="E3095" s="3" t="s">
        <v>10</v>
      </c>
      <c r="F3095" s="4" t="s">
        <v>3174</v>
      </c>
      <c r="G3095" s="5">
        <v>413821</v>
      </c>
      <c r="H3095" s="5">
        <v>413820.30300000001</v>
      </c>
      <c r="I3095" s="5">
        <v>0.6969999999855645</v>
      </c>
      <c r="J3095" s="4" t="s">
        <v>26</v>
      </c>
      <c r="K3095" s="4" t="s">
        <v>22</v>
      </c>
    </row>
    <row r="3096" spans="1:11" ht="24" x14ac:dyDescent="0.25">
      <c r="A3096" s="4" t="s">
        <v>3167</v>
      </c>
      <c r="B3096" s="4" t="s">
        <v>67</v>
      </c>
      <c r="C3096" s="3" t="s">
        <v>8</v>
      </c>
      <c r="D3096" s="3" t="s">
        <v>2156</v>
      </c>
      <c r="E3096" s="3" t="s">
        <v>13</v>
      </c>
      <c r="F3096" s="4" t="s">
        <v>3174</v>
      </c>
      <c r="G3096" s="5">
        <v>724</v>
      </c>
      <c r="H3096" s="5">
        <v>289.27999999999997</v>
      </c>
      <c r="I3096" s="5">
        <v>434.72</v>
      </c>
      <c r="J3096" s="4" t="s">
        <v>26</v>
      </c>
      <c r="K3096" s="4" t="s">
        <v>22</v>
      </c>
    </row>
    <row r="3097" spans="1:11" ht="24" x14ac:dyDescent="0.25">
      <c r="A3097" s="4" t="s">
        <v>3167</v>
      </c>
      <c r="B3097" s="4" t="s">
        <v>67</v>
      </c>
      <c r="C3097" s="3" t="s">
        <v>8</v>
      </c>
      <c r="D3097" s="3" t="s">
        <v>2157</v>
      </c>
      <c r="E3097" s="3" t="s">
        <v>10</v>
      </c>
      <c r="F3097" s="4" t="s">
        <v>3175</v>
      </c>
      <c r="G3097" s="5">
        <v>285184</v>
      </c>
      <c r="H3097" s="5">
        <v>240217.93100000001</v>
      </c>
      <c r="I3097" s="5">
        <v>44966.068999999989</v>
      </c>
      <c r="J3097" s="4" t="s">
        <v>26</v>
      </c>
      <c r="K3097" s="4" t="s">
        <v>423</v>
      </c>
    </row>
    <row r="3098" spans="1:11" ht="24" x14ac:dyDescent="0.25">
      <c r="A3098" s="4" t="s">
        <v>3167</v>
      </c>
      <c r="B3098" s="4" t="s">
        <v>67</v>
      </c>
      <c r="C3098" s="3" t="s">
        <v>8</v>
      </c>
      <c r="D3098" s="3" t="s">
        <v>2157</v>
      </c>
      <c r="E3098" s="3" t="s">
        <v>13</v>
      </c>
      <c r="F3098" s="4" t="s">
        <v>3175</v>
      </c>
      <c r="G3098" s="5">
        <v>405</v>
      </c>
      <c r="H3098" s="5">
        <v>202.49600000000001</v>
      </c>
      <c r="I3098" s="5">
        <v>202.50399999999999</v>
      </c>
      <c r="J3098" s="4" t="s">
        <v>26</v>
      </c>
      <c r="K3098" s="4" t="s">
        <v>423</v>
      </c>
    </row>
    <row r="3099" spans="1:11" ht="24" x14ac:dyDescent="0.25">
      <c r="A3099" s="4" t="s">
        <v>3167</v>
      </c>
      <c r="B3099" s="4" t="s">
        <v>67</v>
      </c>
      <c r="C3099" s="3" t="s">
        <v>8</v>
      </c>
      <c r="D3099" s="3" t="s">
        <v>2158</v>
      </c>
      <c r="E3099" s="3" t="s">
        <v>10</v>
      </c>
      <c r="F3099" s="4" t="s">
        <v>3176</v>
      </c>
      <c r="G3099" s="5">
        <v>450000</v>
      </c>
      <c r="H3099" s="5">
        <v>449853.962</v>
      </c>
      <c r="I3099" s="5">
        <v>146.03800000000047</v>
      </c>
      <c r="J3099" s="4" t="s">
        <v>26</v>
      </c>
      <c r="K3099" s="4" t="s">
        <v>423</v>
      </c>
    </row>
    <row r="3100" spans="1:11" ht="24" x14ac:dyDescent="0.25">
      <c r="A3100" s="4" t="s">
        <v>3167</v>
      </c>
      <c r="B3100" s="4" t="s">
        <v>67</v>
      </c>
      <c r="C3100" s="3" t="s">
        <v>8</v>
      </c>
      <c r="D3100" s="3" t="s">
        <v>2158</v>
      </c>
      <c r="E3100" s="3" t="s">
        <v>13</v>
      </c>
      <c r="F3100" s="4" t="s">
        <v>3176</v>
      </c>
      <c r="G3100" s="5">
        <v>532</v>
      </c>
      <c r="H3100" s="5">
        <v>289.27999999999997</v>
      </c>
      <c r="I3100" s="5">
        <v>242.72000000000003</v>
      </c>
      <c r="J3100" s="4" t="s">
        <v>26</v>
      </c>
      <c r="K3100" s="4" t="s">
        <v>423</v>
      </c>
    </row>
    <row r="3101" spans="1:11" ht="24" x14ac:dyDescent="0.25">
      <c r="A3101" s="4" t="s">
        <v>3167</v>
      </c>
      <c r="B3101" s="4" t="s">
        <v>67</v>
      </c>
      <c r="C3101" s="3" t="s">
        <v>8</v>
      </c>
      <c r="D3101" s="3" t="s">
        <v>2159</v>
      </c>
      <c r="E3101" s="3" t="s">
        <v>10</v>
      </c>
      <c r="F3101" s="4" t="s">
        <v>2160</v>
      </c>
      <c r="G3101" s="5">
        <v>351000</v>
      </c>
      <c r="H3101" s="5">
        <v>350976.11300000001</v>
      </c>
      <c r="I3101" s="5">
        <v>23.886999999987893</v>
      </c>
      <c r="J3101" s="4" t="s">
        <v>25</v>
      </c>
      <c r="K3101" s="4" t="s">
        <v>436</v>
      </c>
    </row>
    <row r="3102" spans="1:11" ht="24" x14ac:dyDescent="0.25">
      <c r="A3102" s="4" t="s">
        <v>3167</v>
      </c>
      <c r="B3102" s="4" t="s">
        <v>67</v>
      </c>
      <c r="C3102" s="3" t="s">
        <v>8</v>
      </c>
      <c r="D3102" s="3" t="s">
        <v>2159</v>
      </c>
      <c r="E3102" s="3" t="s">
        <v>13</v>
      </c>
      <c r="F3102" s="4" t="s">
        <v>2160</v>
      </c>
      <c r="G3102" s="5">
        <v>1548</v>
      </c>
      <c r="H3102" s="5">
        <v>231.422</v>
      </c>
      <c r="I3102" s="5">
        <v>1316.578</v>
      </c>
      <c r="J3102" s="4" t="s">
        <v>25</v>
      </c>
      <c r="K3102" s="4" t="s">
        <v>436</v>
      </c>
    </row>
    <row r="3103" spans="1:11" ht="24" x14ac:dyDescent="0.25">
      <c r="A3103" s="4" t="s">
        <v>3167</v>
      </c>
      <c r="B3103" s="4" t="s">
        <v>67</v>
      </c>
      <c r="C3103" s="3" t="s">
        <v>8</v>
      </c>
      <c r="D3103" s="3" t="s">
        <v>2161</v>
      </c>
      <c r="E3103" s="3" t="s">
        <v>9</v>
      </c>
      <c r="F3103" s="4" t="s">
        <v>3177</v>
      </c>
      <c r="G3103" s="5">
        <v>100</v>
      </c>
      <c r="H3103" s="5">
        <v>90.72</v>
      </c>
      <c r="I3103" s="5">
        <v>9.2800000000000011</v>
      </c>
      <c r="J3103" s="4" t="s">
        <v>26</v>
      </c>
      <c r="K3103" s="4" t="s">
        <v>27</v>
      </c>
    </row>
    <row r="3104" spans="1:11" ht="24" x14ac:dyDescent="0.25">
      <c r="A3104" s="4" t="s">
        <v>3167</v>
      </c>
      <c r="B3104" s="4" t="s">
        <v>67</v>
      </c>
      <c r="C3104" s="3" t="s">
        <v>8</v>
      </c>
      <c r="D3104" s="3" t="s">
        <v>2161</v>
      </c>
      <c r="E3104" s="3" t="s">
        <v>10</v>
      </c>
      <c r="F3104" s="4" t="s">
        <v>3177</v>
      </c>
      <c r="G3104" s="5">
        <v>218000</v>
      </c>
      <c r="H3104" s="5">
        <v>56790.97</v>
      </c>
      <c r="I3104" s="5">
        <v>161209.03</v>
      </c>
      <c r="J3104" s="4" t="s">
        <v>26</v>
      </c>
      <c r="K3104" s="4" t="s">
        <v>27</v>
      </c>
    </row>
    <row r="3105" spans="1:11" ht="24" x14ac:dyDescent="0.25">
      <c r="A3105" s="4" t="s">
        <v>3167</v>
      </c>
      <c r="B3105" s="4" t="s">
        <v>67</v>
      </c>
      <c r="C3105" s="3" t="s">
        <v>8</v>
      </c>
      <c r="D3105" s="3" t="s">
        <v>2161</v>
      </c>
      <c r="E3105" s="3" t="s">
        <v>13</v>
      </c>
      <c r="F3105" s="4" t="s">
        <v>3177</v>
      </c>
      <c r="G3105" s="5">
        <v>300</v>
      </c>
      <c r="H3105" s="5">
        <v>0</v>
      </c>
      <c r="I3105" s="5">
        <v>300</v>
      </c>
      <c r="J3105" s="4" t="s">
        <v>26</v>
      </c>
      <c r="K3105" s="4" t="s">
        <v>27</v>
      </c>
    </row>
    <row r="3106" spans="1:11" ht="24" x14ac:dyDescent="0.25">
      <c r="A3106" s="4" t="s">
        <v>3167</v>
      </c>
      <c r="B3106" s="4" t="s">
        <v>67</v>
      </c>
      <c r="C3106" s="3" t="s">
        <v>8</v>
      </c>
      <c r="D3106" s="3" t="s">
        <v>2162</v>
      </c>
      <c r="E3106" s="3" t="s">
        <v>9</v>
      </c>
      <c r="F3106" s="4" t="s">
        <v>2163</v>
      </c>
      <c r="G3106" s="5">
        <v>100</v>
      </c>
      <c r="H3106" s="5">
        <v>90.72</v>
      </c>
      <c r="I3106" s="5">
        <v>9.2800000000000011</v>
      </c>
      <c r="J3106" s="4" t="s">
        <v>26</v>
      </c>
      <c r="K3106" s="4" t="s">
        <v>423</v>
      </c>
    </row>
    <row r="3107" spans="1:11" ht="24" x14ac:dyDescent="0.25">
      <c r="A3107" s="4" t="s">
        <v>3167</v>
      </c>
      <c r="B3107" s="4" t="s">
        <v>67</v>
      </c>
      <c r="C3107" s="3" t="s">
        <v>8</v>
      </c>
      <c r="D3107" s="3" t="s">
        <v>2162</v>
      </c>
      <c r="E3107" s="3" t="s">
        <v>10</v>
      </c>
      <c r="F3107" s="4" t="s">
        <v>2163</v>
      </c>
      <c r="G3107" s="5">
        <v>544036</v>
      </c>
      <c r="H3107" s="5">
        <v>0</v>
      </c>
      <c r="I3107" s="5">
        <v>544036</v>
      </c>
      <c r="J3107" s="4" t="s">
        <v>26</v>
      </c>
      <c r="K3107" s="4" t="s">
        <v>423</v>
      </c>
    </row>
    <row r="3108" spans="1:11" ht="24" x14ac:dyDescent="0.25">
      <c r="A3108" s="4" t="s">
        <v>3167</v>
      </c>
      <c r="B3108" s="4" t="s">
        <v>67</v>
      </c>
      <c r="C3108" s="3" t="s">
        <v>8</v>
      </c>
      <c r="D3108" s="3" t="s">
        <v>2162</v>
      </c>
      <c r="E3108" s="3" t="s">
        <v>13</v>
      </c>
      <c r="F3108" s="4" t="s">
        <v>2163</v>
      </c>
      <c r="G3108" s="5">
        <v>300</v>
      </c>
      <c r="H3108" s="5">
        <v>0</v>
      </c>
      <c r="I3108" s="5">
        <v>300</v>
      </c>
      <c r="J3108" s="4" t="s">
        <v>26</v>
      </c>
      <c r="K3108" s="4" t="s">
        <v>423</v>
      </c>
    </row>
    <row r="3109" spans="1:11" ht="24" x14ac:dyDescent="0.25">
      <c r="A3109" s="4" t="s">
        <v>3167</v>
      </c>
      <c r="B3109" s="4" t="s">
        <v>69</v>
      </c>
      <c r="C3109" s="3" t="s">
        <v>8</v>
      </c>
      <c r="D3109" s="3" t="s">
        <v>2097</v>
      </c>
      <c r="E3109" s="3" t="s">
        <v>347</v>
      </c>
      <c r="F3109" s="4" t="s">
        <v>2098</v>
      </c>
      <c r="G3109" s="5">
        <v>20000</v>
      </c>
      <c r="H3109" s="5">
        <v>0</v>
      </c>
      <c r="I3109" s="5">
        <v>20000</v>
      </c>
      <c r="J3109" s="4" t="s">
        <v>450</v>
      </c>
      <c r="K3109" s="4" t="s">
        <v>455</v>
      </c>
    </row>
    <row r="3110" spans="1:11" ht="24" x14ac:dyDescent="0.25">
      <c r="A3110" s="4" t="s">
        <v>3167</v>
      </c>
      <c r="B3110" s="4" t="s">
        <v>69</v>
      </c>
      <c r="C3110" s="3" t="s">
        <v>8</v>
      </c>
      <c r="D3110" s="3" t="s">
        <v>2097</v>
      </c>
      <c r="E3110" s="3" t="s">
        <v>10</v>
      </c>
      <c r="F3110" s="4" t="s">
        <v>2098</v>
      </c>
      <c r="G3110" s="5">
        <v>522584</v>
      </c>
      <c r="H3110" s="5">
        <v>109574.686</v>
      </c>
      <c r="I3110" s="5">
        <v>413009.31400000001</v>
      </c>
      <c r="J3110" s="4" t="s">
        <v>450</v>
      </c>
      <c r="K3110" s="4" t="s">
        <v>455</v>
      </c>
    </row>
    <row r="3111" spans="1:11" ht="24" x14ac:dyDescent="0.25">
      <c r="A3111" s="4" t="s">
        <v>3167</v>
      </c>
      <c r="B3111" s="4" t="s">
        <v>69</v>
      </c>
      <c r="C3111" s="3" t="s">
        <v>8</v>
      </c>
      <c r="D3111" s="3" t="s">
        <v>2164</v>
      </c>
      <c r="E3111" s="3" t="s">
        <v>11</v>
      </c>
      <c r="F3111" s="4" t="s">
        <v>2165</v>
      </c>
      <c r="G3111" s="5">
        <v>1157912</v>
      </c>
      <c r="H3111" s="5">
        <v>845296.52399999998</v>
      </c>
      <c r="I3111" s="5">
        <v>312615.47600000002</v>
      </c>
      <c r="J3111" s="4" t="s">
        <v>21</v>
      </c>
      <c r="K3111" s="4" t="s">
        <v>22</v>
      </c>
    </row>
    <row r="3112" spans="1:11" ht="24" x14ac:dyDescent="0.25">
      <c r="A3112" s="4" t="s">
        <v>3167</v>
      </c>
      <c r="B3112" s="4" t="s">
        <v>69</v>
      </c>
      <c r="C3112" s="3" t="s">
        <v>8</v>
      </c>
      <c r="D3112" s="3" t="s">
        <v>1873</v>
      </c>
      <c r="E3112" s="3" t="s">
        <v>11</v>
      </c>
      <c r="F3112" s="4" t="s">
        <v>2490</v>
      </c>
      <c r="G3112" s="5">
        <v>177217</v>
      </c>
      <c r="H3112" s="5">
        <v>122708.47100000001</v>
      </c>
      <c r="I3112" s="5">
        <v>54508.528999999995</v>
      </c>
      <c r="J3112" s="4" t="s">
        <v>450</v>
      </c>
      <c r="K3112" s="4" t="s">
        <v>1874</v>
      </c>
    </row>
    <row r="3113" spans="1:11" ht="24" x14ac:dyDescent="0.25">
      <c r="A3113" s="4" t="s">
        <v>3167</v>
      </c>
      <c r="B3113" s="4" t="s">
        <v>69</v>
      </c>
      <c r="C3113" s="3" t="s">
        <v>8</v>
      </c>
      <c r="D3113" s="3" t="s">
        <v>1873</v>
      </c>
      <c r="E3113" s="3" t="s">
        <v>10</v>
      </c>
      <c r="F3113" s="4" t="s">
        <v>2490</v>
      </c>
      <c r="G3113" s="5">
        <v>1920000</v>
      </c>
      <c r="H3113" s="5">
        <v>1211684.594</v>
      </c>
      <c r="I3113" s="5">
        <v>708315.40599999996</v>
      </c>
      <c r="J3113" s="4" t="s">
        <v>450</v>
      </c>
      <c r="K3113" s="4" t="s">
        <v>1874</v>
      </c>
    </row>
    <row r="3114" spans="1:11" ht="24" x14ac:dyDescent="0.25">
      <c r="A3114" s="4" t="s">
        <v>3167</v>
      </c>
      <c r="B3114" s="4" t="s">
        <v>69</v>
      </c>
      <c r="C3114" s="3" t="s">
        <v>8</v>
      </c>
      <c r="D3114" s="3" t="s">
        <v>2118</v>
      </c>
      <c r="E3114" s="3" t="s">
        <v>10</v>
      </c>
      <c r="F3114" s="4" t="s">
        <v>3178</v>
      </c>
      <c r="G3114" s="5">
        <v>85821</v>
      </c>
      <c r="H3114" s="5">
        <v>85821</v>
      </c>
      <c r="I3114" s="5">
        <v>0</v>
      </c>
      <c r="J3114" s="4" t="s">
        <v>21</v>
      </c>
      <c r="K3114" s="4" t="s">
        <v>22</v>
      </c>
    </row>
    <row r="3115" spans="1:11" ht="24" x14ac:dyDescent="0.25">
      <c r="A3115" s="4" t="s">
        <v>3167</v>
      </c>
      <c r="B3115" s="4" t="s">
        <v>69</v>
      </c>
      <c r="C3115" s="3" t="s">
        <v>8</v>
      </c>
      <c r="D3115" s="3" t="s">
        <v>3864</v>
      </c>
      <c r="E3115" s="3" t="s">
        <v>11</v>
      </c>
      <c r="F3115" s="4" t="s">
        <v>3865</v>
      </c>
      <c r="G3115" s="5">
        <v>104390</v>
      </c>
      <c r="H3115" s="5">
        <v>43989.902999999998</v>
      </c>
      <c r="I3115" s="5">
        <v>60400.097000000002</v>
      </c>
      <c r="J3115" s="4" t="s">
        <v>28</v>
      </c>
      <c r="K3115" s="4" t="s">
        <v>28</v>
      </c>
    </row>
    <row r="3116" spans="1:11" ht="24" x14ac:dyDescent="0.25">
      <c r="A3116" s="4" t="s">
        <v>3167</v>
      </c>
      <c r="B3116" s="4" t="s">
        <v>69</v>
      </c>
      <c r="C3116" s="3" t="s">
        <v>8</v>
      </c>
      <c r="D3116" s="3" t="s">
        <v>3864</v>
      </c>
      <c r="E3116" s="3" t="s">
        <v>10</v>
      </c>
      <c r="F3116" s="4" t="s">
        <v>3865</v>
      </c>
      <c r="G3116" s="5">
        <v>1313299</v>
      </c>
      <c r="H3116" s="5">
        <v>791921.71699999995</v>
      </c>
      <c r="I3116" s="5">
        <v>521377.28300000005</v>
      </c>
      <c r="J3116" s="4" t="s">
        <v>28</v>
      </c>
      <c r="K3116" s="4" t="s">
        <v>28</v>
      </c>
    </row>
    <row r="3117" spans="1:11" ht="24" x14ac:dyDescent="0.25">
      <c r="A3117" s="4" t="s">
        <v>3167</v>
      </c>
      <c r="B3117" s="4" t="s">
        <v>69</v>
      </c>
      <c r="C3117" s="3" t="s">
        <v>8</v>
      </c>
      <c r="D3117" s="3" t="s">
        <v>3866</v>
      </c>
      <c r="E3117" s="3" t="s">
        <v>11</v>
      </c>
      <c r="F3117" s="4" t="s">
        <v>3867</v>
      </c>
      <c r="G3117" s="5">
        <v>32495</v>
      </c>
      <c r="H3117" s="5">
        <v>12657.58</v>
      </c>
      <c r="I3117" s="5">
        <v>19837.419999999998</v>
      </c>
      <c r="J3117" s="4" t="s">
        <v>21</v>
      </c>
      <c r="K3117" s="4" t="s">
        <v>22</v>
      </c>
    </row>
    <row r="3118" spans="1:11" ht="24" x14ac:dyDescent="0.25">
      <c r="A3118" s="4" t="s">
        <v>3167</v>
      </c>
      <c r="B3118" s="4" t="s">
        <v>69</v>
      </c>
      <c r="C3118" s="3" t="s">
        <v>8</v>
      </c>
      <c r="D3118" s="3" t="s">
        <v>3866</v>
      </c>
      <c r="E3118" s="3" t="s">
        <v>10</v>
      </c>
      <c r="F3118" s="4" t="s">
        <v>3867</v>
      </c>
      <c r="G3118" s="5">
        <v>102655</v>
      </c>
      <c r="H3118" s="5">
        <v>97903.12</v>
      </c>
      <c r="I3118" s="5">
        <v>4751.8800000000047</v>
      </c>
      <c r="J3118" s="4" t="s">
        <v>21</v>
      </c>
      <c r="K3118" s="4" t="s">
        <v>22</v>
      </c>
    </row>
    <row r="3119" spans="1:11" ht="24" x14ac:dyDescent="0.25">
      <c r="A3119" s="4" t="s">
        <v>3167</v>
      </c>
      <c r="B3119" s="4" t="s">
        <v>69</v>
      </c>
      <c r="C3119" s="3" t="s">
        <v>8</v>
      </c>
      <c r="D3119" s="3" t="s">
        <v>4469</v>
      </c>
      <c r="E3119" s="3" t="s">
        <v>9</v>
      </c>
      <c r="F3119" s="4" t="s">
        <v>4470</v>
      </c>
      <c r="G3119" s="5">
        <v>300</v>
      </c>
      <c r="H3119" s="5">
        <v>0</v>
      </c>
      <c r="I3119" s="5">
        <v>300</v>
      </c>
      <c r="J3119" s="4" t="s">
        <v>450</v>
      </c>
      <c r="K3119" s="4" t="s">
        <v>455</v>
      </c>
    </row>
    <row r="3120" spans="1:11" ht="24" x14ac:dyDescent="0.25">
      <c r="A3120" s="4" t="s">
        <v>3167</v>
      </c>
      <c r="B3120" s="4" t="s">
        <v>69</v>
      </c>
      <c r="C3120" s="3" t="s">
        <v>8</v>
      </c>
      <c r="D3120" s="3" t="s">
        <v>4469</v>
      </c>
      <c r="E3120" s="3" t="s">
        <v>11</v>
      </c>
      <c r="F3120" s="4" t="s">
        <v>4470</v>
      </c>
      <c r="G3120" s="5">
        <v>83520</v>
      </c>
      <c r="H3120" s="5">
        <v>0</v>
      </c>
      <c r="I3120" s="5">
        <v>83520</v>
      </c>
      <c r="J3120" s="4" t="s">
        <v>450</v>
      </c>
      <c r="K3120" s="4" t="s">
        <v>455</v>
      </c>
    </row>
    <row r="3121" spans="1:11" ht="24" x14ac:dyDescent="0.25">
      <c r="A3121" s="4" t="s">
        <v>3167</v>
      </c>
      <c r="B3121" s="4" t="s">
        <v>69</v>
      </c>
      <c r="C3121" s="3" t="s">
        <v>8</v>
      </c>
      <c r="D3121" s="3" t="s">
        <v>4469</v>
      </c>
      <c r="E3121" s="3" t="s">
        <v>10</v>
      </c>
      <c r="F3121" s="4" t="s">
        <v>4470</v>
      </c>
      <c r="G3121" s="5">
        <v>417600</v>
      </c>
      <c r="H3121" s="5">
        <v>0</v>
      </c>
      <c r="I3121" s="5">
        <v>417600</v>
      </c>
      <c r="J3121" s="4" t="s">
        <v>450</v>
      </c>
      <c r="K3121" s="4" t="s">
        <v>455</v>
      </c>
    </row>
    <row r="3122" spans="1:11" ht="24" x14ac:dyDescent="0.25">
      <c r="A3122" s="4" t="s">
        <v>3167</v>
      </c>
      <c r="B3122" s="4" t="s">
        <v>69</v>
      </c>
      <c r="C3122" s="3" t="s">
        <v>8</v>
      </c>
      <c r="D3122" s="3" t="s">
        <v>3179</v>
      </c>
      <c r="E3122" s="3" t="s">
        <v>11</v>
      </c>
      <c r="F3122" s="4" t="s">
        <v>3180</v>
      </c>
      <c r="G3122" s="5">
        <v>21117</v>
      </c>
      <c r="H3122" s="5">
        <v>14056.35</v>
      </c>
      <c r="I3122" s="5">
        <v>7060.65</v>
      </c>
      <c r="J3122" s="4" t="s">
        <v>450</v>
      </c>
      <c r="K3122" s="4" t="s">
        <v>1874</v>
      </c>
    </row>
    <row r="3123" spans="1:11" ht="24" x14ac:dyDescent="0.25">
      <c r="A3123" s="4" t="s">
        <v>3167</v>
      </c>
      <c r="B3123" s="4" t="s">
        <v>69</v>
      </c>
      <c r="C3123" s="3" t="s">
        <v>8</v>
      </c>
      <c r="D3123" s="3" t="s">
        <v>3179</v>
      </c>
      <c r="E3123" s="3" t="s">
        <v>10</v>
      </c>
      <c r="F3123" s="4" t="s">
        <v>3180</v>
      </c>
      <c r="G3123" s="5">
        <v>329265</v>
      </c>
      <c r="H3123" s="5">
        <v>226258.87599999999</v>
      </c>
      <c r="I3123" s="5">
        <v>103006.12400000001</v>
      </c>
      <c r="J3123" s="4" t="s">
        <v>450</v>
      </c>
      <c r="K3123" s="4" t="s">
        <v>1874</v>
      </c>
    </row>
    <row r="3124" spans="1:11" ht="24" x14ac:dyDescent="0.25">
      <c r="A3124" s="4" t="s">
        <v>3167</v>
      </c>
      <c r="B3124" s="4" t="s">
        <v>69</v>
      </c>
      <c r="C3124" s="3" t="s">
        <v>8</v>
      </c>
      <c r="D3124" s="3" t="s">
        <v>2119</v>
      </c>
      <c r="E3124" s="3" t="s">
        <v>10</v>
      </c>
      <c r="F3124" s="4" t="s">
        <v>3181</v>
      </c>
      <c r="G3124" s="5">
        <v>221000</v>
      </c>
      <c r="H3124" s="5">
        <v>221000</v>
      </c>
      <c r="I3124" s="5">
        <v>0</v>
      </c>
      <c r="J3124" s="4" t="s">
        <v>450</v>
      </c>
      <c r="K3124" s="4" t="s">
        <v>455</v>
      </c>
    </row>
    <row r="3125" spans="1:11" ht="24" x14ac:dyDescent="0.25">
      <c r="A3125" s="4" t="s">
        <v>3167</v>
      </c>
      <c r="B3125" s="4" t="s">
        <v>69</v>
      </c>
      <c r="C3125" s="3" t="s">
        <v>8</v>
      </c>
      <c r="D3125" s="3" t="s">
        <v>2120</v>
      </c>
      <c r="E3125" s="3" t="s">
        <v>10</v>
      </c>
      <c r="F3125" s="4" t="s">
        <v>3182</v>
      </c>
      <c r="G3125" s="5">
        <v>221000</v>
      </c>
      <c r="H3125" s="5">
        <v>221000</v>
      </c>
      <c r="I3125" s="5">
        <v>0</v>
      </c>
      <c r="J3125" s="4" t="s">
        <v>450</v>
      </c>
      <c r="K3125" s="4" t="s">
        <v>455</v>
      </c>
    </row>
    <row r="3126" spans="1:11" ht="24" x14ac:dyDescent="0.25">
      <c r="A3126" s="4" t="s">
        <v>3167</v>
      </c>
      <c r="B3126" s="4" t="s">
        <v>69</v>
      </c>
      <c r="C3126" s="3" t="s">
        <v>8</v>
      </c>
      <c r="D3126" s="3" t="s">
        <v>2121</v>
      </c>
      <c r="E3126" s="3" t="s">
        <v>10</v>
      </c>
      <c r="F3126" s="4" t="s">
        <v>3183</v>
      </c>
      <c r="G3126" s="5">
        <v>148095</v>
      </c>
      <c r="H3126" s="5">
        <v>148095</v>
      </c>
      <c r="I3126" s="5">
        <v>0</v>
      </c>
      <c r="J3126" s="4" t="s">
        <v>450</v>
      </c>
      <c r="K3126" s="4" t="s">
        <v>455</v>
      </c>
    </row>
    <row r="3127" spans="1:11" ht="36" x14ac:dyDescent="0.25">
      <c r="A3127" s="4" t="s">
        <v>3167</v>
      </c>
      <c r="B3127" s="4" t="s">
        <v>69</v>
      </c>
      <c r="C3127" s="3" t="s">
        <v>8</v>
      </c>
      <c r="D3127" s="3" t="s">
        <v>4892</v>
      </c>
      <c r="E3127" s="3" t="s">
        <v>10</v>
      </c>
      <c r="F3127" s="4" t="s">
        <v>4893</v>
      </c>
      <c r="G3127" s="5">
        <v>60000</v>
      </c>
      <c r="H3127" s="5">
        <v>0</v>
      </c>
      <c r="I3127" s="5">
        <v>60000</v>
      </c>
      <c r="J3127" s="4" t="s">
        <v>450</v>
      </c>
      <c r="K3127" s="4" t="s">
        <v>455</v>
      </c>
    </row>
    <row r="3128" spans="1:11" ht="24" x14ac:dyDescent="0.25">
      <c r="A3128" s="4" t="s">
        <v>3167</v>
      </c>
      <c r="B3128" s="4" t="s">
        <v>70</v>
      </c>
      <c r="C3128" s="3" t="s">
        <v>8</v>
      </c>
      <c r="D3128" s="3" t="s">
        <v>1875</v>
      </c>
      <c r="E3128" s="3" t="s">
        <v>11</v>
      </c>
      <c r="F3128" s="4" t="s">
        <v>1876</v>
      </c>
      <c r="G3128" s="5">
        <v>2900</v>
      </c>
      <c r="H3128" s="5">
        <v>0</v>
      </c>
      <c r="I3128" s="5">
        <v>2900</v>
      </c>
      <c r="J3128" s="4" t="s">
        <v>30</v>
      </c>
      <c r="K3128" s="4" t="s">
        <v>496</v>
      </c>
    </row>
    <row r="3129" spans="1:11" ht="24" x14ac:dyDescent="0.25">
      <c r="A3129" s="4" t="s">
        <v>3167</v>
      </c>
      <c r="B3129" s="4" t="s">
        <v>70</v>
      </c>
      <c r="C3129" s="3" t="s">
        <v>8</v>
      </c>
      <c r="D3129" s="3" t="s">
        <v>1875</v>
      </c>
      <c r="E3129" s="3" t="s">
        <v>10</v>
      </c>
      <c r="F3129" s="4" t="s">
        <v>1876</v>
      </c>
      <c r="G3129" s="5">
        <v>20000</v>
      </c>
      <c r="H3129" s="5">
        <v>3350.9409999999998</v>
      </c>
      <c r="I3129" s="5">
        <v>16649.059000000001</v>
      </c>
      <c r="J3129" s="4" t="s">
        <v>30</v>
      </c>
      <c r="K3129" s="4" t="s">
        <v>496</v>
      </c>
    </row>
    <row r="3130" spans="1:11" ht="24" x14ac:dyDescent="0.25">
      <c r="A3130" s="4" t="s">
        <v>3167</v>
      </c>
      <c r="B3130" s="4" t="s">
        <v>70</v>
      </c>
      <c r="C3130" s="3" t="s">
        <v>8</v>
      </c>
      <c r="D3130" s="3" t="s">
        <v>3184</v>
      </c>
      <c r="E3130" s="3" t="s">
        <v>11</v>
      </c>
      <c r="F3130" s="4" t="s">
        <v>3185</v>
      </c>
      <c r="G3130" s="5">
        <v>2538</v>
      </c>
      <c r="H3130" s="5">
        <v>0</v>
      </c>
      <c r="I3130" s="5">
        <v>2538</v>
      </c>
      <c r="J3130" s="4" t="s">
        <v>226</v>
      </c>
      <c r="K3130" s="4" t="s">
        <v>1847</v>
      </c>
    </row>
    <row r="3131" spans="1:11" ht="24" x14ac:dyDescent="0.25">
      <c r="A3131" s="4" t="s">
        <v>3167</v>
      </c>
      <c r="B3131" s="4" t="s">
        <v>70</v>
      </c>
      <c r="C3131" s="3" t="s">
        <v>8</v>
      </c>
      <c r="D3131" s="3" t="s">
        <v>1877</v>
      </c>
      <c r="E3131" s="3" t="s">
        <v>11</v>
      </c>
      <c r="F3131" s="4" t="s">
        <v>1878</v>
      </c>
      <c r="G3131" s="5">
        <v>92400</v>
      </c>
      <c r="H3131" s="5">
        <v>0</v>
      </c>
      <c r="I3131" s="5">
        <v>92400</v>
      </c>
      <c r="J3131" s="4" t="s">
        <v>30</v>
      </c>
      <c r="K3131" s="4" t="s">
        <v>496</v>
      </c>
    </row>
    <row r="3132" spans="1:11" ht="24" x14ac:dyDescent="0.25">
      <c r="A3132" s="4" t="s">
        <v>3167</v>
      </c>
      <c r="B3132" s="4" t="s">
        <v>70</v>
      </c>
      <c r="C3132" s="3" t="s">
        <v>8</v>
      </c>
      <c r="D3132" s="3" t="s">
        <v>1877</v>
      </c>
      <c r="E3132" s="3" t="s">
        <v>10</v>
      </c>
      <c r="F3132" s="4" t="s">
        <v>1878</v>
      </c>
      <c r="G3132" s="5">
        <v>841416</v>
      </c>
      <c r="H3132" s="5">
        <v>596695.15</v>
      </c>
      <c r="I3132" s="5">
        <v>244720.84999999998</v>
      </c>
      <c r="J3132" s="4" t="s">
        <v>30</v>
      </c>
      <c r="K3132" s="4" t="s">
        <v>496</v>
      </c>
    </row>
    <row r="3133" spans="1:11" ht="24" x14ac:dyDescent="0.25">
      <c r="A3133" s="4" t="s">
        <v>3167</v>
      </c>
      <c r="B3133" s="4" t="s">
        <v>70</v>
      </c>
      <c r="C3133" s="3" t="s">
        <v>8</v>
      </c>
      <c r="D3133" s="3" t="s">
        <v>4696</v>
      </c>
      <c r="E3133" s="3" t="s">
        <v>10</v>
      </c>
      <c r="F3133" s="4" t="s">
        <v>4697</v>
      </c>
      <c r="G3133" s="5">
        <v>101763</v>
      </c>
      <c r="H3133" s="5">
        <v>0</v>
      </c>
      <c r="I3133" s="5">
        <v>101763</v>
      </c>
      <c r="J3133" s="4" t="s">
        <v>234</v>
      </c>
      <c r="K3133" s="4" t="s">
        <v>4282</v>
      </c>
    </row>
    <row r="3134" spans="1:11" ht="24" x14ac:dyDescent="0.25">
      <c r="A3134" s="4" t="s">
        <v>3167</v>
      </c>
      <c r="B3134" s="4" t="s">
        <v>70</v>
      </c>
      <c r="C3134" s="3" t="s">
        <v>8</v>
      </c>
      <c r="D3134" s="3" t="s">
        <v>3186</v>
      </c>
      <c r="E3134" s="3" t="s">
        <v>11</v>
      </c>
      <c r="F3134" s="4" t="s">
        <v>3187</v>
      </c>
      <c r="G3134" s="5">
        <v>33978</v>
      </c>
      <c r="H3134" s="5">
        <v>33554.851000000002</v>
      </c>
      <c r="I3134" s="5">
        <v>423.14899999999761</v>
      </c>
      <c r="J3134" s="4" t="s">
        <v>234</v>
      </c>
      <c r="K3134" s="4" t="s">
        <v>504</v>
      </c>
    </row>
    <row r="3135" spans="1:11" ht="24" x14ac:dyDescent="0.25">
      <c r="A3135" s="4" t="s">
        <v>3167</v>
      </c>
      <c r="B3135" s="4" t="s">
        <v>70</v>
      </c>
      <c r="C3135" s="3" t="s">
        <v>8</v>
      </c>
      <c r="D3135" s="3" t="s">
        <v>3186</v>
      </c>
      <c r="E3135" s="3" t="s">
        <v>10</v>
      </c>
      <c r="F3135" s="4" t="s">
        <v>3187</v>
      </c>
      <c r="G3135" s="5">
        <v>411243</v>
      </c>
      <c r="H3135" s="5">
        <v>353695.75400000002</v>
      </c>
      <c r="I3135" s="5">
        <v>57547.245999999985</v>
      </c>
      <c r="J3135" s="4" t="s">
        <v>234</v>
      </c>
      <c r="K3135" s="4" t="s">
        <v>504</v>
      </c>
    </row>
    <row r="3136" spans="1:11" ht="24" x14ac:dyDescent="0.25">
      <c r="A3136" s="4" t="s">
        <v>3167</v>
      </c>
      <c r="B3136" s="4" t="s">
        <v>70</v>
      </c>
      <c r="C3136" s="3" t="s">
        <v>8</v>
      </c>
      <c r="D3136" s="3" t="s">
        <v>3868</v>
      </c>
      <c r="E3136" s="3" t="s">
        <v>11</v>
      </c>
      <c r="F3136" s="4" t="s">
        <v>3869</v>
      </c>
      <c r="G3136" s="5">
        <v>33799</v>
      </c>
      <c r="H3136" s="5">
        <v>0</v>
      </c>
      <c r="I3136" s="5">
        <v>33799</v>
      </c>
      <c r="J3136" s="4" t="s">
        <v>30</v>
      </c>
      <c r="K3136" s="4" t="s">
        <v>31</v>
      </c>
    </row>
    <row r="3137" spans="1:11" ht="24" x14ac:dyDescent="0.25">
      <c r="A3137" s="4" t="s">
        <v>3167</v>
      </c>
      <c r="B3137" s="4" t="s">
        <v>70</v>
      </c>
      <c r="C3137" s="3" t="s">
        <v>8</v>
      </c>
      <c r="D3137" s="3" t="s">
        <v>3868</v>
      </c>
      <c r="E3137" s="3" t="s">
        <v>10</v>
      </c>
      <c r="F3137" s="4" t="s">
        <v>3869</v>
      </c>
      <c r="G3137" s="5">
        <v>259990</v>
      </c>
      <c r="H3137" s="5">
        <v>0</v>
      </c>
      <c r="I3137" s="5">
        <v>259990</v>
      </c>
      <c r="J3137" s="4" t="s">
        <v>30</v>
      </c>
      <c r="K3137" s="4" t="s">
        <v>31</v>
      </c>
    </row>
    <row r="3138" spans="1:11" ht="24" x14ac:dyDescent="0.25">
      <c r="A3138" s="4" t="s">
        <v>3167</v>
      </c>
      <c r="B3138" s="4" t="s">
        <v>70</v>
      </c>
      <c r="C3138" s="3" t="s">
        <v>8</v>
      </c>
      <c r="D3138" s="3" t="s">
        <v>2099</v>
      </c>
      <c r="E3138" s="3" t="s">
        <v>11</v>
      </c>
      <c r="F3138" s="4" t="s">
        <v>2100</v>
      </c>
      <c r="G3138" s="5">
        <v>197850</v>
      </c>
      <c r="H3138" s="5">
        <v>78156.027000000002</v>
      </c>
      <c r="I3138" s="5">
        <v>119693.973</v>
      </c>
      <c r="J3138" s="4" t="s">
        <v>21</v>
      </c>
      <c r="K3138" s="4" t="s">
        <v>22</v>
      </c>
    </row>
    <row r="3139" spans="1:11" ht="24" x14ac:dyDescent="0.25">
      <c r="A3139" s="4" t="s">
        <v>3167</v>
      </c>
      <c r="B3139" s="4" t="s">
        <v>70</v>
      </c>
      <c r="C3139" s="3" t="s">
        <v>8</v>
      </c>
      <c r="D3139" s="3" t="s">
        <v>2099</v>
      </c>
      <c r="E3139" s="3" t="s">
        <v>347</v>
      </c>
      <c r="F3139" s="4" t="s">
        <v>2100</v>
      </c>
      <c r="G3139" s="5">
        <v>49376</v>
      </c>
      <c r="H3139" s="5">
        <v>28647.052</v>
      </c>
      <c r="I3139" s="5">
        <v>20728.948</v>
      </c>
      <c r="J3139" s="4" t="s">
        <v>21</v>
      </c>
      <c r="K3139" s="4" t="s">
        <v>22</v>
      </c>
    </row>
    <row r="3140" spans="1:11" ht="24" x14ac:dyDescent="0.25">
      <c r="A3140" s="4" t="s">
        <v>3167</v>
      </c>
      <c r="B3140" s="4" t="s">
        <v>70</v>
      </c>
      <c r="C3140" s="3" t="s">
        <v>8</v>
      </c>
      <c r="D3140" s="3" t="s">
        <v>2099</v>
      </c>
      <c r="E3140" s="3" t="s">
        <v>10</v>
      </c>
      <c r="F3140" s="4" t="s">
        <v>2100</v>
      </c>
      <c r="G3140" s="5">
        <v>1760485</v>
      </c>
      <c r="H3140" s="5">
        <v>792777.66899999999</v>
      </c>
      <c r="I3140" s="5">
        <v>967707.33100000001</v>
      </c>
      <c r="J3140" s="4" t="s">
        <v>21</v>
      </c>
      <c r="K3140" s="4" t="s">
        <v>22</v>
      </c>
    </row>
    <row r="3141" spans="1:11" ht="24" x14ac:dyDescent="0.25">
      <c r="A3141" s="4" t="s">
        <v>3167</v>
      </c>
      <c r="B3141" s="4" t="s">
        <v>70</v>
      </c>
      <c r="C3141" s="3" t="s">
        <v>8</v>
      </c>
      <c r="D3141" s="3" t="s">
        <v>1879</v>
      </c>
      <c r="E3141" s="3" t="s">
        <v>11</v>
      </c>
      <c r="F3141" s="4" t="s">
        <v>2491</v>
      </c>
      <c r="G3141" s="5">
        <v>215133</v>
      </c>
      <c r="H3141" s="5">
        <v>141676.155</v>
      </c>
      <c r="I3141" s="5">
        <v>73456.845000000001</v>
      </c>
      <c r="J3141" s="4" t="s">
        <v>30</v>
      </c>
      <c r="K3141" s="4" t="s">
        <v>526</v>
      </c>
    </row>
    <row r="3142" spans="1:11" ht="24" x14ac:dyDescent="0.25">
      <c r="A3142" s="4" t="s">
        <v>3167</v>
      </c>
      <c r="B3142" s="4" t="s">
        <v>70</v>
      </c>
      <c r="C3142" s="3" t="s">
        <v>8</v>
      </c>
      <c r="D3142" s="3" t="s">
        <v>1879</v>
      </c>
      <c r="E3142" s="3" t="s">
        <v>10</v>
      </c>
      <c r="F3142" s="4" t="s">
        <v>2491</v>
      </c>
      <c r="G3142" s="5">
        <v>2154609</v>
      </c>
      <c r="H3142" s="5">
        <v>1653752.42</v>
      </c>
      <c r="I3142" s="5">
        <v>500856.58000000007</v>
      </c>
      <c r="J3142" s="4" t="s">
        <v>30</v>
      </c>
      <c r="K3142" s="4" t="s">
        <v>526</v>
      </c>
    </row>
    <row r="3143" spans="1:11" ht="24" x14ac:dyDescent="0.25">
      <c r="A3143" s="4" t="s">
        <v>3167</v>
      </c>
      <c r="B3143" s="4" t="s">
        <v>70</v>
      </c>
      <c r="C3143" s="3" t="s">
        <v>8</v>
      </c>
      <c r="D3143" s="3" t="s">
        <v>1880</v>
      </c>
      <c r="E3143" s="3" t="s">
        <v>9</v>
      </c>
      <c r="F3143" s="4" t="s">
        <v>1881</v>
      </c>
      <c r="G3143" s="5">
        <v>1000</v>
      </c>
      <c r="H3143" s="5">
        <v>0</v>
      </c>
      <c r="I3143" s="5">
        <v>1000</v>
      </c>
      <c r="J3143" s="4" t="s">
        <v>21</v>
      </c>
      <c r="K3143" s="4" t="s">
        <v>22</v>
      </c>
    </row>
    <row r="3144" spans="1:11" ht="24" x14ac:dyDescent="0.25">
      <c r="A3144" s="4" t="s">
        <v>3167</v>
      </c>
      <c r="B3144" s="4" t="s">
        <v>70</v>
      </c>
      <c r="C3144" s="3" t="s">
        <v>8</v>
      </c>
      <c r="D3144" s="3" t="s">
        <v>1880</v>
      </c>
      <c r="E3144" s="3" t="s">
        <v>11</v>
      </c>
      <c r="F3144" s="4" t="s">
        <v>1881</v>
      </c>
      <c r="G3144" s="5">
        <v>6272886</v>
      </c>
      <c r="H3144" s="5">
        <v>4842544.227</v>
      </c>
      <c r="I3144" s="5">
        <v>1430341.773</v>
      </c>
      <c r="J3144" s="4" t="s">
        <v>21</v>
      </c>
      <c r="K3144" s="4" t="s">
        <v>22</v>
      </c>
    </row>
    <row r="3145" spans="1:11" ht="24" x14ac:dyDescent="0.25">
      <c r="A3145" s="4" t="s">
        <v>3167</v>
      </c>
      <c r="B3145" s="4" t="s">
        <v>70</v>
      </c>
      <c r="C3145" s="3" t="s">
        <v>8</v>
      </c>
      <c r="D3145" s="3" t="s">
        <v>1880</v>
      </c>
      <c r="E3145" s="3" t="s">
        <v>13</v>
      </c>
      <c r="F3145" s="4" t="s">
        <v>1881</v>
      </c>
      <c r="G3145" s="5">
        <v>1000</v>
      </c>
      <c r="H3145" s="5">
        <v>0</v>
      </c>
      <c r="I3145" s="5">
        <v>1000</v>
      </c>
      <c r="J3145" s="4" t="s">
        <v>21</v>
      </c>
      <c r="K3145" s="4" t="s">
        <v>22</v>
      </c>
    </row>
    <row r="3146" spans="1:11" ht="24" x14ac:dyDescent="0.25">
      <c r="A3146" s="4" t="s">
        <v>3167</v>
      </c>
      <c r="B3146" s="4" t="s">
        <v>70</v>
      </c>
      <c r="C3146" s="3" t="s">
        <v>8</v>
      </c>
      <c r="D3146" s="3" t="s">
        <v>4698</v>
      </c>
      <c r="E3146" s="3" t="s">
        <v>11</v>
      </c>
      <c r="F3146" s="4" t="s">
        <v>4699</v>
      </c>
      <c r="G3146" s="5">
        <v>2681</v>
      </c>
      <c r="H3146" s="5">
        <v>2680.2750000000001</v>
      </c>
      <c r="I3146" s="5">
        <v>0.72499999999990905</v>
      </c>
      <c r="J3146" s="4" t="s">
        <v>226</v>
      </c>
      <c r="K3146" s="4" t="s">
        <v>1291</v>
      </c>
    </row>
    <row r="3147" spans="1:11" ht="24" x14ac:dyDescent="0.25">
      <c r="A3147" s="4" t="s">
        <v>3167</v>
      </c>
      <c r="B3147" s="4" t="s">
        <v>70</v>
      </c>
      <c r="C3147" s="3" t="s">
        <v>8</v>
      </c>
      <c r="D3147" s="3" t="s">
        <v>4698</v>
      </c>
      <c r="E3147" s="3" t="s">
        <v>10</v>
      </c>
      <c r="F3147" s="4" t="s">
        <v>4699</v>
      </c>
      <c r="G3147" s="5">
        <v>38653</v>
      </c>
      <c r="H3147" s="5">
        <v>35000</v>
      </c>
      <c r="I3147" s="5">
        <v>3653</v>
      </c>
      <c r="J3147" s="4" t="s">
        <v>226</v>
      </c>
      <c r="K3147" s="4" t="s">
        <v>1291</v>
      </c>
    </row>
    <row r="3148" spans="1:11" ht="24" x14ac:dyDescent="0.25">
      <c r="A3148" s="4" t="s">
        <v>3167</v>
      </c>
      <c r="B3148" s="4" t="s">
        <v>70</v>
      </c>
      <c r="C3148" s="3" t="s">
        <v>8</v>
      </c>
      <c r="D3148" s="3" t="s">
        <v>3188</v>
      </c>
      <c r="E3148" s="3" t="s">
        <v>11</v>
      </c>
      <c r="F3148" s="4" t="s">
        <v>3189</v>
      </c>
      <c r="G3148" s="5">
        <v>21330</v>
      </c>
      <c r="H3148" s="5">
        <v>21330</v>
      </c>
      <c r="I3148" s="5">
        <v>0</v>
      </c>
      <c r="J3148" s="4" t="s">
        <v>226</v>
      </c>
      <c r="K3148" s="4" t="s">
        <v>501</v>
      </c>
    </row>
    <row r="3149" spans="1:11" ht="24" x14ac:dyDescent="0.25">
      <c r="A3149" s="4" t="s">
        <v>3167</v>
      </c>
      <c r="B3149" s="4" t="s">
        <v>70</v>
      </c>
      <c r="C3149" s="3" t="s">
        <v>8</v>
      </c>
      <c r="D3149" s="3" t="s">
        <v>3188</v>
      </c>
      <c r="E3149" s="3" t="s">
        <v>10</v>
      </c>
      <c r="F3149" s="4" t="s">
        <v>3189</v>
      </c>
      <c r="G3149" s="5">
        <v>127320</v>
      </c>
      <c r="H3149" s="5">
        <v>102535.167</v>
      </c>
      <c r="I3149" s="5">
        <v>24784.832999999999</v>
      </c>
      <c r="J3149" s="4" t="s">
        <v>226</v>
      </c>
      <c r="K3149" s="4" t="s">
        <v>501</v>
      </c>
    </row>
    <row r="3150" spans="1:11" ht="24" x14ac:dyDescent="0.25">
      <c r="A3150" s="4" t="s">
        <v>3167</v>
      </c>
      <c r="B3150" s="4" t="s">
        <v>70</v>
      </c>
      <c r="C3150" s="3" t="s">
        <v>8</v>
      </c>
      <c r="D3150" s="3" t="s">
        <v>3190</v>
      </c>
      <c r="E3150" s="3" t="s">
        <v>11</v>
      </c>
      <c r="F3150" s="4" t="s">
        <v>3191</v>
      </c>
      <c r="G3150" s="5">
        <v>14678</v>
      </c>
      <c r="H3150" s="5">
        <v>14665.369000000001</v>
      </c>
      <c r="I3150" s="5">
        <v>12.630999999999403</v>
      </c>
      <c r="J3150" s="4" t="s">
        <v>234</v>
      </c>
      <c r="K3150" s="4" t="s">
        <v>510</v>
      </c>
    </row>
    <row r="3151" spans="1:11" ht="24" x14ac:dyDescent="0.25">
      <c r="A3151" s="4" t="s">
        <v>3167</v>
      </c>
      <c r="B3151" s="4" t="s">
        <v>70</v>
      </c>
      <c r="C3151" s="3" t="s">
        <v>8</v>
      </c>
      <c r="D3151" s="3" t="s">
        <v>3190</v>
      </c>
      <c r="E3151" s="3" t="s">
        <v>10</v>
      </c>
      <c r="F3151" s="4" t="s">
        <v>3191</v>
      </c>
      <c r="G3151" s="5">
        <v>155646</v>
      </c>
      <c r="H3151" s="5">
        <v>141218.12899999999</v>
      </c>
      <c r="I3151" s="5">
        <v>14427.871000000014</v>
      </c>
      <c r="J3151" s="4" t="s">
        <v>234</v>
      </c>
      <c r="K3151" s="4" t="s">
        <v>510</v>
      </c>
    </row>
    <row r="3152" spans="1:11" ht="24" x14ac:dyDescent="0.25">
      <c r="A3152" s="4" t="s">
        <v>3167</v>
      </c>
      <c r="B3152" s="4" t="s">
        <v>70</v>
      </c>
      <c r="C3152" s="3" t="s">
        <v>8</v>
      </c>
      <c r="D3152" s="3" t="s">
        <v>3192</v>
      </c>
      <c r="E3152" s="3" t="s">
        <v>11</v>
      </c>
      <c r="F3152" s="4" t="s">
        <v>3193</v>
      </c>
      <c r="G3152" s="5">
        <v>22727</v>
      </c>
      <c r="H3152" s="5">
        <v>8215</v>
      </c>
      <c r="I3152" s="5">
        <v>14512</v>
      </c>
      <c r="J3152" s="4" t="s">
        <v>234</v>
      </c>
      <c r="K3152" s="4" t="s">
        <v>510</v>
      </c>
    </row>
    <row r="3153" spans="1:11" ht="24" x14ac:dyDescent="0.25">
      <c r="A3153" s="4" t="s">
        <v>3167</v>
      </c>
      <c r="B3153" s="4" t="s">
        <v>70</v>
      </c>
      <c r="C3153" s="3" t="s">
        <v>8</v>
      </c>
      <c r="D3153" s="3" t="s">
        <v>3192</v>
      </c>
      <c r="E3153" s="3" t="s">
        <v>10</v>
      </c>
      <c r="F3153" s="4" t="s">
        <v>3193</v>
      </c>
      <c r="G3153" s="5">
        <v>114311</v>
      </c>
      <c r="H3153" s="5">
        <v>77031.019</v>
      </c>
      <c r="I3153" s="5">
        <v>37279.981</v>
      </c>
      <c r="J3153" s="4" t="s">
        <v>234</v>
      </c>
      <c r="K3153" s="4" t="s">
        <v>510</v>
      </c>
    </row>
    <row r="3154" spans="1:11" ht="24" x14ac:dyDescent="0.25">
      <c r="A3154" s="4" t="s">
        <v>3167</v>
      </c>
      <c r="B3154" s="4" t="s">
        <v>70</v>
      </c>
      <c r="C3154" s="3" t="s">
        <v>8</v>
      </c>
      <c r="D3154" s="3" t="s">
        <v>3194</v>
      </c>
      <c r="E3154" s="3" t="s">
        <v>11</v>
      </c>
      <c r="F3154" s="4" t="s">
        <v>3195</v>
      </c>
      <c r="G3154" s="5">
        <v>2657</v>
      </c>
      <c r="H3154" s="5">
        <v>2082</v>
      </c>
      <c r="I3154" s="5">
        <v>575</v>
      </c>
      <c r="J3154" s="4" t="s">
        <v>234</v>
      </c>
      <c r="K3154" s="4" t="s">
        <v>504</v>
      </c>
    </row>
    <row r="3155" spans="1:11" ht="24" x14ac:dyDescent="0.25">
      <c r="A3155" s="4" t="s">
        <v>3167</v>
      </c>
      <c r="B3155" s="4" t="s">
        <v>70</v>
      </c>
      <c r="C3155" s="3" t="s">
        <v>8</v>
      </c>
      <c r="D3155" s="3" t="s">
        <v>3194</v>
      </c>
      <c r="E3155" s="3" t="s">
        <v>10</v>
      </c>
      <c r="F3155" s="4" t="s">
        <v>3195</v>
      </c>
      <c r="G3155" s="5">
        <v>26356</v>
      </c>
      <c r="H3155" s="5">
        <v>734.82500000000005</v>
      </c>
      <c r="I3155" s="5">
        <v>25621.174999999999</v>
      </c>
      <c r="J3155" s="4" t="s">
        <v>234</v>
      </c>
      <c r="K3155" s="4" t="s">
        <v>504</v>
      </c>
    </row>
    <row r="3156" spans="1:11" ht="24" x14ac:dyDescent="0.25">
      <c r="A3156" s="4" t="s">
        <v>3167</v>
      </c>
      <c r="B3156" s="4" t="s">
        <v>70</v>
      </c>
      <c r="C3156" s="3" t="s">
        <v>8</v>
      </c>
      <c r="D3156" s="3" t="s">
        <v>4700</v>
      </c>
      <c r="E3156" s="3" t="s">
        <v>10</v>
      </c>
      <c r="F3156" s="4" t="s">
        <v>4701</v>
      </c>
      <c r="G3156" s="5">
        <v>107831</v>
      </c>
      <c r="H3156" s="5">
        <v>0</v>
      </c>
      <c r="I3156" s="5">
        <v>107831</v>
      </c>
      <c r="J3156" s="4" t="s">
        <v>30</v>
      </c>
      <c r="K3156" s="4" t="s">
        <v>526</v>
      </c>
    </row>
    <row r="3157" spans="1:11" ht="24" x14ac:dyDescent="0.25">
      <c r="A3157" s="4" t="s">
        <v>3167</v>
      </c>
      <c r="B3157" s="4" t="s">
        <v>70</v>
      </c>
      <c r="C3157" s="3" t="s">
        <v>8</v>
      </c>
      <c r="D3157" s="3" t="s">
        <v>4702</v>
      </c>
      <c r="E3157" s="3" t="s">
        <v>10</v>
      </c>
      <c r="F3157" s="4" t="s">
        <v>4703</v>
      </c>
      <c r="G3157" s="5">
        <v>32992</v>
      </c>
      <c r="H3157" s="5">
        <v>0</v>
      </c>
      <c r="I3157" s="5">
        <v>32992</v>
      </c>
      <c r="J3157" s="4" t="s">
        <v>30</v>
      </c>
      <c r="K3157" s="4" t="s">
        <v>526</v>
      </c>
    </row>
    <row r="3158" spans="1:11" ht="24" x14ac:dyDescent="0.25">
      <c r="A3158" s="4" t="s">
        <v>3167</v>
      </c>
      <c r="B3158" s="4" t="s">
        <v>70</v>
      </c>
      <c r="C3158" s="3" t="s">
        <v>8</v>
      </c>
      <c r="D3158" s="3" t="s">
        <v>4704</v>
      </c>
      <c r="E3158" s="3" t="s">
        <v>10</v>
      </c>
      <c r="F3158" s="4" t="s">
        <v>4705</v>
      </c>
      <c r="G3158" s="5">
        <v>45932</v>
      </c>
      <c r="H3158" s="5">
        <v>0</v>
      </c>
      <c r="I3158" s="5">
        <v>45932</v>
      </c>
      <c r="J3158" s="4" t="s">
        <v>30</v>
      </c>
      <c r="K3158" s="4" t="s">
        <v>526</v>
      </c>
    </row>
    <row r="3159" spans="1:11" ht="84" x14ac:dyDescent="0.25">
      <c r="A3159" s="4" t="s">
        <v>3167</v>
      </c>
      <c r="B3159" s="4" t="s">
        <v>70</v>
      </c>
      <c r="C3159" s="3" t="s">
        <v>8</v>
      </c>
      <c r="D3159" s="3" t="s">
        <v>2166</v>
      </c>
      <c r="E3159" s="3" t="s">
        <v>9</v>
      </c>
      <c r="F3159" s="4" t="s">
        <v>3196</v>
      </c>
      <c r="G3159" s="5">
        <v>1000</v>
      </c>
      <c r="H3159" s="5">
        <v>57.295999999999999</v>
      </c>
      <c r="I3159" s="5">
        <v>942.70399999999995</v>
      </c>
      <c r="J3159" s="4" t="s">
        <v>505</v>
      </c>
      <c r="K3159" s="4" t="s">
        <v>506</v>
      </c>
    </row>
    <row r="3160" spans="1:11" ht="84" x14ac:dyDescent="0.25">
      <c r="A3160" s="4" t="s">
        <v>3167</v>
      </c>
      <c r="B3160" s="4" t="s">
        <v>70</v>
      </c>
      <c r="C3160" s="3" t="s">
        <v>8</v>
      </c>
      <c r="D3160" s="3" t="s">
        <v>2166</v>
      </c>
      <c r="E3160" s="3" t="s">
        <v>11</v>
      </c>
      <c r="F3160" s="4" t="s">
        <v>3196</v>
      </c>
      <c r="G3160" s="5">
        <v>1516730</v>
      </c>
      <c r="H3160" s="5">
        <v>935923.65300000005</v>
      </c>
      <c r="I3160" s="5">
        <v>580806.34699999995</v>
      </c>
      <c r="J3160" s="4" t="s">
        <v>505</v>
      </c>
      <c r="K3160" s="4" t="s">
        <v>506</v>
      </c>
    </row>
    <row r="3161" spans="1:11" ht="84" x14ac:dyDescent="0.25">
      <c r="A3161" s="4" t="s">
        <v>3167</v>
      </c>
      <c r="B3161" s="4" t="s">
        <v>70</v>
      </c>
      <c r="C3161" s="3" t="s">
        <v>8</v>
      </c>
      <c r="D3161" s="3" t="s">
        <v>2166</v>
      </c>
      <c r="E3161" s="3" t="s">
        <v>10</v>
      </c>
      <c r="F3161" s="4" t="s">
        <v>3196</v>
      </c>
      <c r="G3161" s="5">
        <v>2360490</v>
      </c>
      <c r="H3161" s="5">
        <v>1449895.196</v>
      </c>
      <c r="I3161" s="5">
        <v>910594.804</v>
      </c>
      <c r="J3161" s="4" t="s">
        <v>505</v>
      </c>
      <c r="K3161" s="4" t="s">
        <v>506</v>
      </c>
    </row>
    <row r="3162" spans="1:11" ht="84" x14ac:dyDescent="0.25">
      <c r="A3162" s="4" t="s">
        <v>3167</v>
      </c>
      <c r="B3162" s="4" t="s">
        <v>70</v>
      </c>
      <c r="C3162" s="3" t="s">
        <v>8</v>
      </c>
      <c r="D3162" s="3" t="s">
        <v>2166</v>
      </c>
      <c r="E3162" s="3" t="s">
        <v>13</v>
      </c>
      <c r="F3162" s="4" t="s">
        <v>3196</v>
      </c>
      <c r="G3162" s="5">
        <v>1000</v>
      </c>
      <c r="H3162" s="5">
        <v>0</v>
      </c>
      <c r="I3162" s="5">
        <v>1000</v>
      </c>
      <c r="J3162" s="4" t="s">
        <v>505</v>
      </c>
      <c r="K3162" s="4" t="s">
        <v>506</v>
      </c>
    </row>
    <row r="3163" spans="1:11" ht="24" x14ac:dyDescent="0.25">
      <c r="A3163" s="4" t="s">
        <v>3167</v>
      </c>
      <c r="B3163" s="4" t="s">
        <v>70</v>
      </c>
      <c r="C3163" s="3" t="s">
        <v>8</v>
      </c>
      <c r="D3163" s="3" t="s">
        <v>2597</v>
      </c>
      <c r="E3163" s="3" t="s">
        <v>11</v>
      </c>
      <c r="F3163" s="4" t="s">
        <v>3197</v>
      </c>
      <c r="G3163" s="5">
        <v>28701</v>
      </c>
      <c r="H3163" s="5">
        <v>0</v>
      </c>
      <c r="I3163" s="5">
        <v>28701</v>
      </c>
      <c r="J3163" s="4" t="s">
        <v>226</v>
      </c>
      <c r="K3163" s="4" t="s">
        <v>501</v>
      </c>
    </row>
    <row r="3164" spans="1:11" ht="24" x14ac:dyDescent="0.25">
      <c r="A3164" s="4" t="s">
        <v>3167</v>
      </c>
      <c r="B3164" s="4" t="s">
        <v>70</v>
      </c>
      <c r="C3164" s="3" t="s">
        <v>8</v>
      </c>
      <c r="D3164" s="3" t="s">
        <v>2597</v>
      </c>
      <c r="E3164" s="3" t="s">
        <v>10</v>
      </c>
      <c r="F3164" s="4" t="s">
        <v>3197</v>
      </c>
      <c r="G3164" s="5">
        <v>222375</v>
      </c>
      <c r="H3164" s="5">
        <v>185014.02799999999</v>
      </c>
      <c r="I3164" s="5">
        <v>37360.972000000009</v>
      </c>
      <c r="J3164" s="4" t="s">
        <v>226</v>
      </c>
      <c r="K3164" s="4" t="s">
        <v>501</v>
      </c>
    </row>
    <row r="3165" spans="1:11" ht="24" x14ac:dyDescent="0.25">
      <c r="A3165" s="4" t="s">
        <v>3167</v>
      </c>
      <c r="B3165" s="4" t="s">
        <v>70</v>
      </c>
      <c r="C3165" s="3" t="s">
        <v>8</v>
      </c>
      <c r="D3165" s="3" t="s">
        <v>2598</v>
      </c>
      <c r="E3165" s="3" t="s">
        <v>11</v>
      </c>
      <c r="F3165" s="4" t="s">
        <v>3198</v>
      </c>
      <c r="G3165" s="5">
        <v>61363</v>
      </c>
      <c r="H3165" s="5">
        <v>43066.499000000003</v>
      </c>
      <c r="I3165" s="5">
        <v>18296.500999999997</v>
      </c>
      <c r="J3165" s="4" t="s">
        <v>226</v>
      </c>
      <c r="K3165" s="4" t="s">
        <v>1291</v>
      </c>
    </row>
    <row r="3166" spans="1:11" ht="24" x14ac:dyDescent="0.25">
      <c r="A3166" s="4" t="s">
        <v>3167</v>
      </c>
      <c r="B3166" s="4" t="s">
        <v>70</v>
      </c>
      <c r="C3166" s="3" t="s">
        <v>8</v>
      </c>
      <c r="D3166" s="3" t="s">
        <v>2598</v>
      </c>
      <c r="E3166" s="3" t="s">
        <v>10</v>
      </c>
      <c r="F3166" s="4" t="s">
        <v>3198</v>
      </c>
      <c r="G3166" s="5">
        <v>475000</v>
      </c>
      <c r="H3166" s="5">
        <v>439916.34100000001</v>
      </c>
      <c r="I3166" s="5">
        <v>35083.658999999985</v>
      </c>
      <c r="J3166" s="4" t="s">
        <v>226</v>
      </c>
      <c r="K3166" s="4" t="s">
        <v>1291</v>
      </c>
    </row>
    <row r="3167" spans="1:11" ht="24" x14ac:dyDescent="0.25">
      <c r="A3167" s="4" t="s">
        <v>3167</v>
      </c>
      <c r="B3167" s="4" t="s">
        <v>71</v>
      </c>
      <c r="C3167" s="3" t="s">
        <v>8</v>
      </c>
      <c r="D3167" s="3" t="s">
        <v>1882</v>
      </c>
      <c r="E3167" s="3" t="s">
        <v>11</v>
      </c>
      <c r="F3167" s="4" t="s">
        <v>2492</v>
      </c>
      <c r="G3167" s="5">
        <v>116510</v>
      </c>
      <c r="H3167" s="5">
        <v>99195.392999999996</v>
      </c>
      <c r="I3167" s="5">
        <v>17314.607000000004</v>
      </c>
      <c r="J3167" s="4" t="s">
        <v>245</v>
      </c>
      <c r="K3167" s="4" t="s">
        <v>565</v>
      </c>
    </row>
    <row r="3168" spans="1:11" ht="24" x14ac:dyDescent="0.25">
      <c r="A3168" s="4" t="s">
        <v>3167</v>
      </c>
      <c r="B3168" s="4" t="s">
        <v>71</v>
      </c>
      <c r="C3168" s="3" t="s">
        <v>8</v>
      </c>
      <c r="D3168" s="3" t="s">
        <v>1882</v>
      </c>
      <c r="E3168" s="3" t="s">
        <v>10</v>
      </c>
      <c r="F3168" s="4" t="s">
        <v>2492</v>
      </c>
      <c r="G3168" s="5">
        <v>1165090</v>
      </c>
      <c r="H3168" s="5">
        <v>991953.93</v>
      </c>
      <c r="I3168" s="5">
        <v>173136.06999999995</v>
      </c>
      <c r="J3168" s="4" t="s">
        <v>245</v>
      </c>
      <c r="K3168" s="4" t="s">
        <v>565</v>
      </c>
    </row>
    <row r="3169" spans="1:11" ht="24" x14ac:dyDescent="0.25">
      <c r="A3169" s="4" t="s">
        <v>3167</v>
      </c>
      <c r="B3169" s="4" t="s">
        <v>71</v>
      </c>
      <c r="C3169" s="3" t="s">
        <v>8</v>
      </c>
      <c r="D3169" s="3" t="s">
        <v>2599</v>
      </c>
      <c r="E3169" s="3" t="s">
        <v>11</v>
      </c>
      <c r="F3169" s="4" t="s">
        <v>3199</v>
      </c>
      <c r="G3169" s="5">
        <v>53034</v>
      </c>
      <c r="H3169" s="5">
        <v>47096.417000000001</v>
      </c>
      <c r="I3169" s="5">
        <v>5937.5829999999987</v>
      </c>
      <c r="J3169" s="4" t="s">
        <v>32</v>
      </c>
      <c r="K3169" s="4" t="s">
        <v>1889</v>
      </c>
    </row>
    <row r="3170" spans="1:11" ht="24" x14ac:dyDescent="0.25">
      <c r="A3170" s="4" t="s">
        <v>3167</v>
      </c>
      <c r="B3170" s="4" t="s">
        <v>71</v>
      </c>
      <c r="C3170" s="3" t="s">
        <v>8</v>
      </c>
      <c r="D3170" s="3" t="s">
        <v>2599</v>
      </c>
      <c r="E3170" s="3" t="s">
        <v>10</v>
      </c>
      <c r="F3170" s="4" t="s">
        <v>3199</v>
      </c>
      <c r="G3170" s="5">
        <v>530333</v>
      </c>
      <c r="H3170" s="5">
        <v>481905.83799999999</v>
      </c>
      <c r="I3170" s="5">
        <v>48427.162000000011</v>
      </c>
      <c r="J3170" s="4" t="s">
        <v>32</v>
      </c>
      <c r="K3170" s="4" t="s">
        <v>1889</v>
      </c>
    </row>
    <row r="3171" spans="1:11" ht="24" x14ac:dyDescent="0.25">
      <c r="A3171" s="4" t="s">
        <v>3167</v>
      </c>
      <c r="B3171" s="4" t="s">
        <v>71</v>
      </c>
      <c r="C3171" s="3" t="s">
        <v>8</v>
      </c>
      <c r="D3171" s="3" t="s">
        <v>1883</v>
      </c>
      <c r="E3171" s="3" t="s">
        <v>11</v>
      </c>
      <c r="F3171" s="4" t="s">
        <v>1884</v>
      </c>
      <c r="G3171" s="5">
        <v>30590</v>
      </c>
      <c r="H3171" s="5">
        <v>28483.508000000002</v>
      </c>
      <c r="I3171" s="5">
        <v>2106.4919999999984</v>
      </c>
      <c r="J3171" s="4" t="s">
        <v>32</v>
      </c>
      <c r="K3171" s="4" t="s">
        <v>94</v>
      </c>
    </row>
    <row r="3172" spans="1:11" ht="24" x14ac:dyDescent="0.25">
      <c r="A3172" s="4" t="s">
        <v>3167</v>
      </c>
      <c r="B3172" s="4" t="s">
        <v>71</v>
      </c>
      <c r="C3172" s="3" t="s">
        <v>8</v>
      </c>
      <c r="D3172" s="3" t="s">
        <v>1883</v>
      </c>
      <c r="E3172" s="3" t="s">
        <v>10</v>
      </c>
      <c r="F3172" s="4" t="s">
        <v>1884</v>
      </c>
      <c r="G3172" s="5">
        <v>305893</v>
      </c>
      <c r="H3172" s="5">
        <v>284835.08100000001</v>
      </c>
      <c r="I3172" s="5">
        <v>21057.918999999994</v>
      </c>
      <c r="J3172" s="4" t="s">
        <v>32</v>
      </c>
      <c r="K3172" s="4" t="s">
        <v>94</v>
      </c>
    </row>
    <row r="3173" spans="1:11" ht="24" x14ac:dyDescent="0.25">
      <c r="A3173" s="4" t="s">
        <v>3167</v>
      </c>
      <c r="B3173" s="4" t="s">
        <v>71</v>
      </c>
      <c r="C3173" s="3" t="s">
        <v>8</v>
      </c>
      <c r="D3173" s="3" t="s">
        <v>3870</v>
      </c>
      <c r="E3173" s="3" t="s">
        <v>11</v>
      </c>
      <c r="F3173" s="4" t="s">
        <v>3871</v>
      </c>
      <c r="G3173" s="5">
        <v>40000</v>
      </c>
      <c r="H3173" s="5">
        <v>0</v>
      </c>
      <c r="I3173" s="5">
        <v>40000</v>
      </c>
      <c r="J3173" s="4" t="s">
        <v>249</v>
      </c>
      <c r="K3173" s="4" t="s">
        <v>249</v>
      </c>
    </row>
    <row r="3174" spans="1:11" ht="24" x14ac:dyDescent="0.25">
      <c r="A3174" s="4" t="s">
        <v>3167</v>
      </c>
      <c r="B3174" s="4" t="s">
        <v>71</v>
      </c>
      <c r="C3174" s="3" t="s">
        <v>8</v>
      </c>
      <c r="D3174" s="3" t="s">
        <v>3870</v>
      </c>
      <c r="E3174" s="3" t="s">
        <v>10</v>
      </c>
      <c r="F3174" s="4" t="s">
        <v>3871</v>
      </c>
      <c r="G3174" s="5">
        <v>400000</v>
      </c>
      <c r="H3174" s="5">
        <v>113546.129</v>
      </c>
      <c r="I3174" s="5">
        <v>286453.87099999998</v>
      </c>
      <c r="J3174" s="4" t="s">
        <v>249</v>
      </c>
      <c r="K3174" s="4" t="s">
        <v>249</v>
      </c>
    </row>
    <row r="3175" spans="1:11" ht="24" x14ac:dyDescent="0.25">
      <c r="A3175" s="4" t="s">
        <v>3167</v>
      </c>
      <c r="B3175" s="4" t="s">
        <v>71</v>
      </c>
      <c r="C3175" s="3" t="s">
        <v>8</v>
      </c>
      <c r="D3175" s="3" t="s">
        <v>1885</v>
      </c>
      <c r="E3175" s="3" t="s">
        <v>11</v>
      </c>
      <c r="F3175" s="4" t="s">
        <v>1886</v>
      </c>
      <c r="G3175" s="5">
        <v>11715</v>
      </c>
      <c r="H3175" s="5">
        <v>1809.8889999999999</v>
      </c>
      <c r="I3175" s="5">
        <v>9905.1110000000008</v>
      </c>
      <c r="J3175" s="4" t="s">
        <v>21</v>
      </c>
      <c r="K3175" s="4" t="s">
        <v>22</v>
      </c>
    </row>
    <row r="3176" spans="1:11" ht="24" x14ac:dyDescent="0.25">
      <c r="A3176" s="4" t="s">
        <v>3167</v>
      </c>
      <c r="B3176" s="4" t="s">
        <v>71</v>
      </c>
      <c r="C3176" s="3" t="s">
        <v>8</v>
      </c>
      <c r="D3176" s="3" t="s">
        <v>1885</v>
      </c>
      <c r="E3176" s="3" t="s">
        <v>347</v>
      </c>
      <c r="F3176" s="4" t="s">
        <v>1886</v>
      </c>
      <c r="G3176" s="5">
        <v>250000</v>
      </c>
      <c r="H3176" s="5">
        <v>54530.909</v>
      </c>
      <c r="I3176" s="5">
        <v>195469.09100000001</v>
      </c>
      <c r="J3176" s="4" t="s">
        <v>21</v>
      </c>
      <c r="K3176" s="4" t="s">
        <v>22</v>
      </c>
    </row>
    <row r="3177" spans="1:11" ht="24" x14ac:dyDescent="0.25">
      <c r="A3177" s="4" t="s">
        <v>3167</v>
      </c>
      <c r="B3177" s="4" t="s">
        <v>71</v>
      </c>
      <c r="C3177" s="3" t="s">
        <v>8</v>
      </c>
      <c r="D3177" s="3" t="s">
        <v>1885</v>
      </c>
      <c r="E3177" s="3" t="s">
        <v>10</v>
      </c>
      <c r="F3177" s="4" t="s">
        <v>1886</v>
      </c>
      <c r="G3177" s="5">
        <v>617649</v>
      </c>
      <c r="H3177" s="5">
        <v>18098.887999999999</v>
      </c>
      <c r="I3177" s="5">
        <v>599550.11199999996</v>
      </c>
      <c r="J3177" s="4" t="s">
        <v>21</v>
      </c>
      <c r="K3177" s="4" t="s">
        <v>22</v>
      </c>
    </row>
    <row r="3178" spans="1:11" ht="24" x14ac:dyDescent="0.25">
      <c r="A3178" s="4" t="s">
        <v>3167</v>
      </c>
      <c r="B3178" s="4" t="s">
        <v>71</v>
      </c>
      <c r="C3178" s="3" t="s">
        <v>8</v>
      </c>
      <c r="D3178" s="3" t="s">
        <v>1887</v>
      </c>
      <c r="E3178" s="3" t="s">
        <v>11</v>
      </c>
      <c r="F3178" s="4" t="s">
        <v>1888</v>
      </c>
      <c r="G3178" s="5">
        <v>22829</v>
      </c>
      <c r="H3178" s="5">
        <v>18758.187000000002</v>
      </c>
      <c r="I3178" s="5">
        <v>4070.8129999999983</v>
      </c>
      <c r="J3178" s="4" t="s">
        <v>32</v>
      </c>
      <c r="K3178" s="4" t="s">
        <v>1889</v>
      </c>
    </row>
    <row r="3179" spans="1:11" ht="24" x14ac:dyDescent="0.25">
      <c r="A3179" s="4" t="s">
        <v>3167</v>
      </c>
      <c r="B3179" s="4" t="s">
        <v>71</v>
      </c>
      <c r="C3179" s="3" t="s">
        <v>8</v>
      </c>
      <c r="D3179" s="3" t="s">
        <v>1887</v>
      </c>
      <c r="E3179" s="3" t="s">
        <v>10</v>
      </c>
      <c r="F3179" s="4" t="s">
        <v>1888</v>
      </c>
      <c r="G3179" s="5">
        <v>228285</v>
      </c>
      <c r="H3179" s="5">
        <v>187581.87100000001</v>
      </c>
      <c r="I3179" s="5">
        <v>40703.128999999986</v>
      </c>
      <c r="J3179" s="4" t="s">
        <v>32</v>
      </c>
      <c r="K3179" s="4" t="s">
        <v>1889</v>
      </c>
    </row>
    <row r="3180" spans="1:11" ht="24" x14ac:dyDescent="0.25">
      <c r="A3180" s="4" t="s">
        <v>3167</v>
      </c>
      <c r="B3180" s="4" t="s">
        <v>71</v>
      </c>
      <c r="C3180" s="3" t="s">
        <v>8</v>
      </c>
      <c r="D3180" s="3" t="s">
        <v>2225</v>
      </c>
      <c r="E3180" s="3" t="s">
        <v>11</v>
      </c>
      <c r="F3180" s="4" t="s">
        <v>2493</v>
      </c>
      <c r="G3180" s="5">
        <v>42996</v>
      </c>
      <c r="H3180" s="5">
        <v>26456.84</v>
      </c>
      <c r="I3180" s="5">
        <v>16539.16</v>
      </c>
      <c r="J3180" s="4" t="s">
        <v>245</v>
      </c>
      <c r="K3180" s="4" t="s">
        <v>246</v>
      </c>
    </row>
    <row r="3181" spans="1:11" ht="24" x14ac:dyDescent="0.25">
      <c r="A3181" s="4" t="s">
        <v>3167</v>
      </c>
      <c r="B3181" s="4" t="s">
        <v>71</v>
      </c>
      <c r="C3181" s="3" t="s">
        <v>8</v>
      </c>
      <c r="D3181" s="3" t="s">
        <v>2225</v>
      </c>
      <c r="E3181" s="3" t="s">
        <v>10</v>
      </c>
      <c r="F3181" s="4" t="s">
        <v>2493</v>
      </c>
      <c r="G3181" s="5">
        <v>429960</v>
      </c>
      <c r="H3181" s="5">
        <v>237433.03099999999</v>
      </c>
      <c r="I3181" s="5">
        <v>192526.96900000001</v>
      </c>
      <c r="J3181" s="4" t="s">
        <v>245</v>
      </c>
      <c r="K3181" s="4" t="s">
        <v>246</v>
      </c>
    </row>
    <row r="3182" spans="1:11" ht="24" x14ac:dyDescent="0.25">
      <c r="A3182" s="4" t="s">
        <v>3167</v>
      </c>
      <c r="B3182" s="4" t="s">
        <v>71</v>
      </c>
      <c r="C3182" s="3" t="s">
        <v>8</v>
      </c>
      <c r="D3182" s="3" t="s">
        <v>1890</v>
      </c>
      <c r="E3182" s="3" t="s">
        <v>11</v>
      </c>
      <c r="F3182" s="4" t="s">
        <v>1891</v>
      </c>
      <c r="G3182" s="5">
        <v>847886</v>
      </c>
      <c r="H3182" s="5">
        <v>743564.66099999996</v>
      </c>
      <c r="I3182" s="5">
        <v>104321.33900000004</v>
      </c>
      <c r="J3182" s="4" t="s">
        <v>21</v>
      </c>
      <c r="K3182" s="4" t="s">
        <v>22</v>
      </c>
    </row>
    <row r="3183" spans="1:11" ht="24" x14ac:dyDescent="0.25">
      <c r="A3183" s="4" t="s">
        <v>3167</v>
      </c>
      <c r="B3183" s="4" t="s">
        <v>71</v>
      </c>
      <c r="C3183" s="3" t="s">
        <v>8</v>
      </c>
      <c r="D3183" s="3" t="s">
        <v>2616</v>
      </c>
      <c r="E3183" s="3" t="s">
        <v>11</v>
      </c>
      <c r="F3183" s="4" t="s">
        <v>2615</v>
      </c>
      <c r="G3183" s="5">
        <v>94137</v>
      </c>
      <c r="H3183" s="5">
        <v>77495.577000000005</v>
      </c>
      <c r="I3183" s="5">
        <v>16641.422999999995</v>
      </c>
      <c r="J3183" s="4" t="s">
        <v>21</v>
      </c>
      <c r="K3183" s="4" t="s">
        <v>22</v>
      </c>
    </row>
    <row r="3184" spans="1:11" ht="24" x14ac:dyDescent="0.25">
      <c r="A3184" s="4" t="s">
        <v>3167</v>
      </c>
      <c r="B3184" s="4" t="s">
        <v>71</v>
      </c>
      <c r="C3184" s="3" t="s">
        <v>8</v>
      </c>
      <c r="D3184" s="3" t="s">
        <v>2616</v>
      </c>
      <c r="E3184" s="3" t="s">
        <v>10</v>
      </c>
      <c r="F3184" s="4" t="s">
        <v>2615</v>
      </c>
      <c r="G3184" s="5">
        <v>829976</v>
      </c>
      <c r="H3184" s="5">
        <v>678166.09900000005</v>
      </c>
      <c r="I3184" s="5">
        <v>151809.90099999995</v>
      </c>
      <c r="J3184" s="4" t="s">
        <v>21</v>
      </c>
      <c r="K3184" s="4" t="s">
        <v>22</v>
      </c>
    </row>
    <row r="3185" spans="1:11" ht="24" x14ac:dyDescent="0.25">
      <c r="A3185" s="4" t="s">
        <v>3167</v>
      </c>
      <c r="B3185" s="4" t="s">
        <v>71</v>
      </c>
      <c r="C3185" s="3" t="s">
        <v>8</v>
      </c>
      <c r="D3185" s="3" t="s">
        <v>3872</v>
      </c>
      <c r="E3185" s="3" t="s">
        <v>11</v>
      </c>
      <c r="F3185" s="4" t="s">
        <v>3873</v>
      </c>
      <c r="G3185" s="5">
        <v>30000</v>
      </c>
      <c r="H3185" s="5">
        <v>0</v>
      </c>
      <c r="I3185" s="5">
        <v>30000</v>
      </c>
      <c r="J3185" s="4" t="s">
        <v>209</v>
      </c>
      <c r="K3185" s="4" t="s">
        <v>242</v>
      </c>
    </row>
    <row r="3186" spans="1:11" ht="24" x14ac:dyDescent="0.25">
      <c r="A3186" s="4" t="s">
        <v>3167</v>
      </c>
      <c r="B3186" s="4" t="s">
        <v>71</v>
      </c>
      <c r="C3186" s="3" t="s">
        <v>8</v>
      </c>
      <c r="D3186" s="3" t="s">
        <v>3872</v>
      </c>
      <c r="E3186" s="3" t="s">
        <v>10</v>
      </c>
      <c r="F3186" s="4" t="s">
        <v>3873</v>
      </c>
      <c r="G3186" s="5">
        <v>300000</v>
      </c>
      <c r="H3186" s="5">
        <v>216810.65100000001</v>
      </c>
      <c r="I3186" s="5">
        <v>83189.348999999987</v>
      </c>
      <c r="J3186" s="4" t="s">
        <v>209</v>
      </c>
      <c r="K3186" s="4" t="s">
        <v>242</v>
      </c>
    </row>
    <row r="3187" spans="1:11" ht="24" x14ac:dyDescent="0.25">
      <c r="A3187" s="4" t="s">
        <v>3167</v>
      </c>
      <c r="B3187" s="4" t="s">
        <v>71</v>
      </c>
      <c r="C3187" s="3" t="s">
        <v>8</v>
      </c>
      <c r="D3187" s="3" t="s">
        <v>1892</v>
      </c>
      <c r="E3187" s="3" t="s">
        <v>11</v>
      </c>
      <c r="F3187" s="4" t="s">
        <v>2494</v>
      </c>
      <c r="G3187" s="5">
        <v>109410</v>
      </c>
      <c r="H3187" s="5">
        <v>78504.260999999999</v>
      </c>
      <c r="I3187" s="5">
        <v>30905.739000000001</v>
      </c>
      <c r="J3187" s="4" t="s">
        <v>245</v>
      </c>
      <c r="K3187" s="4" t="s">
        <v>246</v>
      </c>
    </row>
    <row r="3188" spans="1:11" ht="24" x14ac:dyDescent="0.25">
      <c r="A3188" s="4" t="s">
        <v>3167</v>
      </c>
      <c r="B3188" s="4" t="s">
        <v>71</v>
      </c>
      <c r="C3188" s="3" t="s">
        <v>8</v>
      </c>
      <c r="D3188" s="3" t="s">
        <v>1892</v>
      </c>
      <c r="E3188" s="3" t="s">
        <v>10</v>
      </c>
      <c r="F3188" s="4" t="s">
        <v>2494</v>
      </c>
      <c r="G3188" s="5">
        <v>1094100</v>
      </c>
      <c r="H3188" s="5">
        <v>785042.60400000005</v>
      </c>
      <c r="I3188" s="5">
        <v>309057.39599999995</v>
      </c>
      <c r="J3188" s="4" t="s">
        <v>245</v>
      </c>
      <c r="K3188" s="4" t="s">
        <v>246</v>
      </c>
    </row>
    <row r="3189" spans="1:11" ht="24" x14ac:dyDescent="0.25">
      <c r="A3189" s="4" t="s">
        <v>3167</v>
      </c>
      <c r="B3189" s="4" t="s">
        <v>71</v>
      </c>
      <c r="C3189" s="3" t="s">
        <v>8</v>
      </c>
      <c r="D3189" s="3" t="s">
        <v>3874</v>
      </c>
      <c r="E3189" s="3" t="s">
        <v>11</v>
      </c>
      <c r="F3189" s="4" t="s">
        <v>3875</v>
      </c>
      <c r="G3189" s="5">
        <v>40000</v>
      </c>
      <c r="H3189" s="5">
        <v>0</v>
      </c>
      <c r="I3189" s="5">
        <v>40000</v>
      </c>
      <c r="J3189" s="4" t="s">
        <v>245</v>
      </c>
      <c r="K3189" s="4" t="s">
        <v>565</v>
      </c>
    </row>
    <row r="3190" spans="1:11" ht="24" x14ac:dyDescent="0.25">
      <c r="A3190" s="4" t="s">
        <v>3167</v>
      </c>
      <c r="B3190" s="4" t="s">
        <v>71</v>
      </c>
      <c r="C3190" s="3" t="s">
        <v>8</v>
      </c>
      <c r="D3190" s="3" t="s">
        <v>3874</v>
      </c>
      <c r="E3190" s="3" t="s">
        <v>10</v>
      </c>
      <c r="F3190" s="4" t="s">
        <v>3875</v>
      </c>
      <c r="G3190" s="5">
        <v>400000</v>
      </c>
      <c r="H3190" s="5">
        <v>222455.913</v>
      </c>
      <c r="I3190" s="5">
        <v>177544.087</v>
      </c>
      <c r="J3190" s="4" t="s">
        <v>245</v>
      </c>
      <c r="K3190" s="4" t="s">
        <v>565</v>
      </c>
    </row>
    <row r="3191" spans="1:11" ht="24" x14ac:dyDescent="0.25">
      <c r="A3191" s="4" t="s">
        <v>3167</v>
      </c>
      <c r="B3191" s="4" t="s">
        <v>71</v>
      </c>
      <c r="C3191" s="3" t="s">
        <v>8</v>
      </c>
      <c r="D3191" s="3" t="s">
        <v>2600</v>
      </c>
      <c r="E3191" s="3" t="s">
        <v>11</v>
      </c>
      <c r="F3191" s="4" t="s">
        <v>3200</v>
      </c>
      <c r="G3191" s="5">
        <v>20000</v>
      </c>
      <c r="H3191" s="5">
        <v>0</v>
      </c>
      <c r="I3191" s="5">
        <v>20000</v>
      </c>
      <c r="J3191" s="4" t="s">
        <v>209</v>
      </c>
      <c r="K3191" s="4" t="s">
        <v>2601</v>
      </c>
    </row>
    <row r="3192" spans="1:11" ht="24" x14ac:dyDescent="0.25">
      <c r="A3192" s="4" t="s">
        <v>3167</v>
      </c>
      <c r="B3192" s="4" t="s">
        <v>71</v>
      </c>
      <c r="C3192" s="3" t="s">
        <v>8</v>
      </c>
      <c r="D3192" s="3" t="s">
        <v>2600</v>
      </c>
      <c r="E3192" s="3" t="s">
        <v>10</v>
      </c>
      <c r="F3192" s="4" t="s">
        <v>3200</v>
      </c>
      <c r="G3192" s="5">
        <v>211000</v>
      </c>
      <c r="H3192" s="5">
        <v>0</v>
      </c>
      <c r="I3192" s="5">
        <v>211000</v>
      </c>
      <c r="J3192" s="4" t="s">
        <v>209</v>
      </c>
      <c r="K3192" s="4" t="s">
        <v>2601</v>
      </c>
    </row>
    <row r="3193" spans="1:11" ht="24" x14ac:dyDescent="0.25">
      <c r="A3193" s="4" t="s">
        <v>3167</v>
      </c>
      <c r="B3193" s="4" t="s">
        <v>71</v>
      </c>
      <c r="C3193" s="3" t="s">
        <v>8</v>
      </c>
      <c r="D3193" s="3" t="s">
        <v>2602</v>
      </c>
      <c r="E3193" s="3" t="s">
        <v>11</v>
      </c>
      <c r="F3193" s="4" t="s">
        <v>3201</v>
      </c>
      <c r="G3193" s="5">
        <v>40000</v>
      </c>
      <c r="H3193" s="5">
        <v>0</v>
      </c>
      <c r="I3193" s="5">
        <v>40000</v>
      </c>
      <c r="J3193" s="4" t="s">
        <v>249</v>
      </c>
      <c r="K3193" s="4" t="s">
        <v>2327</v>
      </c>
    </row>
    <row r="3194" spans="1:11" ht="24" x14ac:dyDescent="0.25">
      <c r="A3194" s="4" t="s">
        <v>3167</v>
      </c>
      <c r="B3194" s="4" t="s">
        <v>71</v>
      </c>
      <c r="C3194" s="3" t="s">
        <v>8</v>
      </c>
      <c r="D3194" s="3" t="s">
        <v>2602</v>
      </c>
      <c r="E3194" s="3" t="s">
        <v>10</v>
      </c>
      <c r="F3194" s="4" t="s">
        <v>3201</v>
      </c>
      <c r="G3194" s="5">
        <v>277012</v>
      </c>
      <c r="H3194" s="5">
        <v>0</v>
      </c>
      <c r="I3194" s="5">
        <v>277012</v>
      </c>
      <c r="J3194" s="4" t="s">
        <v>249</v>
      </c>
      <c r="K3194" s="4" t="s">
        <v>2327</v>
      </c>
    </row>
    <row r="3195" spans="1:11" ht="24" x14ac:dyDescent="0.25">
      <c r="A3195" s="4" t="s">
        <v>3167</v>
      </c>
      <c r="B3195" s="4" t="s">
        <v>71</v>
      </c>
      <c r="C3195" s="3" t="s">
        <v>8</v>
      </c>
      <c r="D3195" s="3" t="s">
        <v>3876</v>
      </c>
      <c r="E3195" s="3" t="s">
        <v>11</v>
      </c>
      <c r="F3195" s="4" t="s">
        <v>3877</v>
      </c>
      <c r="G3195" s="5">
        <v>1000</v>
      </c>
      <c r="H3195" s="5">
        <v>0</v>
      </c>
      <c r="I3195" s="5">
        <v>1000</v>
      </c>
      <c r="J3195" s="4" t="s">
        <v>256</v>
      </c>
      <c r="K3195" s="4" t="s">
        <v>257</v>
      </c>
    </row>
    <row r="3196" spans="1:11" ht="24" x14ac:dyDescent="0.25">
      <c r="A3196" s="4" t="s">
        <v>3167</v>
      </c>
      <c r="B3196" s="4" t="s">
        <v>71</v>
      </c>
      <c r="C3196" s="3" t="s">
        <v>8</v>
      </c>
      <c r="D3196" s="3" t="s">
        <v>3876</v>
      </c>
      <c r="E3196" s="3" t="s">
        <v>10</v>
      </c>
      <c r="F3196" s="4" t="s">
        <v>3877</v>
      </c>
      <c r="G3196" s="5">
        <v>10000</v>
      </c>
      <c r="H3196" s="5">
        <v>0</v>
      </c>
      <c r="I3196" s="5">
        <v>10000</v>
      </c>
      <c r="J3196" s="4" t="s">
        <v>256</v>
      </c>
      <c r="K3196" s="4" t="s">
        <v>257</v>
      </c>
    </row>
    <row r="3197" spans="1:11" ht="24" x14ac:dyDescent="0.25">
      <c r="A3197" s="4" t="s">
        <v>3167</v>
      </c>
      <c r="B3197" s="4" t="s">
        <v>71</v>
      </c>
      <c r="C3197" s="3" t="s">
        <v>8</v>
      </c>
      <c r="D3197" s="3" t="s">
        <v>2167</v>
      </c>
      <c r="E3197" s="3" t="s">
        <v>11</v>
      </c>
      <c r="F3197" s="4" t="s">
        <v>3202</v>
      </c>
      <c r="G3197" s="5">
        <v>2098167</v>
      </c>
      <c r="H3197" s="5">
        <v>1857230.798</v>
      </c>
      <c r="I3197" s="5">
        <v>240936.20200000005</v>
      </c>
      <c r="J3197" s="4" t="s">
        <v>21</v>
      </c>
      <c r="K3197" s="4" t="s">
        <v>22</v>
      </c>
    </row>
    <row r="3198" spans="1:11" ht="24" x14ac:dyDescent="0.25">
      <c r="A3198" s="4" t="s">
        <v>3167</v>
      </c>
      <c r="B3198" s="4" t="s">
        <v>71</v>
      </c>
      <c r="C3198" s="3" t="s">
        <v>8</v>
      </c>
      <c r="D3198" s="3" t="s">
        <v>2167</v>
      </c>
      <c r="E3198" s="3" t="s">
        <v>10</v>
      </c>
      <c r="F3198" s="4" t="s">
        <v>3202</v>
      </c>
      <c r="G3198" s="5">
        <v>24971228</v>
      </c>
      <c r="H3198" s="5">
        <v>18781371.188000001</v>
      </c>
      <c r="I3198" s="5">
        <v>6189856.811999999</v>
      </c>
      <c r="J3198" s="4" t="s">
        <v>21</v>
      </c>
      <c r="K3198" s="4" t="s">
        <v>22</v>
      </c>
    </row>
    <row r="3199" spans="1:11" ht="24" x14ac:dyDescent="0.25">
      <c r="A3199" s="4" t="s">
        <v>3167</v>
      </c>
      <c r="B3199" s="4" t="s">
        <v>71</v>
      </c>
      <c r="C3199" s="3" t="s">
        <v>8</v>
      </c>
      <c r="D3199" s="3" t="s">
        <v>3878</v>
      </c>
      <c r="E3199" s="3" t="s">
        <v>11</v>
      </c>
      <c r="F3199" s="4" t="s">
        <v>3879</v>
      </c>
      <c r="G3199" s="5">
        <v>33269</v>
      </c>
      <c r="H3199" s="5">
        <v>0</v>
      </c>
      <c r="I3199" s="5">
        <v>33269</v>
      </c>
      <c r="J3199" s="4" t="s">
        <v>209</v>
      </c>
      <c r="K3199" s="4" t="s">
        <v>242</v>
      </c>
    </row>
    <row r="3200" spans="1:11" ht="24" x14ac:dyDescent="0.25">
      <c r="A3200" s="4" t="s">
        <v>3167</v>
      </c>
      <c r="B3200" s="4" t="s">
        <v>71</v>
      </c>
      <c r="C3200" s="3" t="s">
        <v>8</v>
      </c>
      <c r="D3200" s="3" t="s">
        <v>3878</v>
      </c>
      <c r="E3200" s="3" t="s">
        <v>10</v>
      </c>
      <c r="F3200" s="4" t="s">
        <v>3879</v>
      </c>
      <c r="G3200" s="5">
        <v>332691</v>
      </c>
      <c r="H3200" s="5">
        <v>235757.23800000001</v>
      </c>
      <c r="I3200" s="5">
        <v>96933.761999999988</v>
      </c>
      <c r="J3200" s="4" t="s">
        <v>209</v>
      </c>
      <c r="K3200" s="4" t="s">
        <v>242</v>
      </c>
    </row>
    <row r="3201" spans="1:11" ht="24" x14ac:dyDescent="0.25">
      <c r="A3201" s="4" t="s">
        <v>3167</v>
      </c>
      <c r="B3201" s="4" t="s">
        <v>16</v>
      </c>
      <c r="C3201" s="3" t="s">
        <v>8</v>
      </c>
      <c r="D3201" s="3" t="s">
        <v>1893</v>
      </c>
      <c r="E3201" s="3" t="s">
        <v>11</v>
      </c>
      <c r="F3201" s="4" t="s">
        <v>1894</v>
      </c>
      <c r="G3201" s="5">
        <v>255416</v>
      </c>
      <c r="H3201" s="5">
        <v>212500.28700000001</v>
      </c>
      <c r="I3201" s="5">
        <v>42915.712999999989</v>
      </c>
      <c r="J3201" s="4" t="s">
        <v>612</v>
      </c>
      <c r="K3201" s="4" t="s">
        <v>1895</v>
      </c>
    </row>
    <row r="3202" spans="1:11" ht="24" x14ac:dyDescent="0.25">
      <c r="A3202" s="4" t="s">
        <v>3167</v>
      </c>
      <c r="B3202" s="4" t="s">
        <v>16</v>
      </c>
      <c r="C3202" s="3" t="s">
        <v>8</v>
      </c>
      <c r="D3202" s="3" t="s">
        <v>1893</v>
      </c>
      <c r="E3202" s="3" t="s">
        <v>10</v>
      </c>
      <c r="F3202" s="4" t="s">
        <v>1894</v>
      </c>
      <c r="G3202" s="5">
        <v>1976073</v>
      </c>
      <c r="H3202" s="5">
        <v>1465519.22</v>
      </c>
      <c r="I3202" s="5">
        <v>510553.78</v>
      </c>
      <c r="J3202" s="4" t="s">
        <v>612</v>
      </c>
      <c r="K3202" s="4" t="s">
        <v>1895</v>
      </c>
    </row>
    <row r="3203" spans="1:11" ht="24" x14ac:dyDescent="0.25">
      <c r="A3203" s="4" t="s">
        <v>3167</v>
      </c>
      <c r="B3203" s="4" t="s">
        <v>16</v>
      </c>
      <c r="C3203" s="3" t="s">
        <v>8</v>
      </c>
      <c r="D3203" s="3" t="s">
        <v>1896</v>
      </c>
      <c r="E3203" s="3" t="s">
        <v>11</v>
      </c>
      <c r="F3203" s="4" t="s">
        <v>1897</v>
      </c>
      <c r="G3203" s="5">
        <v>44434</v>
      </c>
      <c r="H3203" s="5">
        <v>16787.04</v>
      </c>
      <c r="I3203" s="5">
        <v>27646.959999999999</v>
      </c>
      <c r="J3203" s="4" t="s">
        <v>606</v>
      </c>
      <c r="K3203" s="4" t="s">
        <v>606</v>
      </c>
    </row>
    <row r="3204" spans="1:11" ht="24" x14ac:dyDescent="0.25">
      <c r="A3204" s="4" t="s">
        <v>3167</v>
      </c>
      <c r="B3204" s="4" t="s">
        <v>16</v>
      </c>
      <c r="C3204" s="3" t="s">
        <v>8</v>
      </c>
      <c r="D3204" s="3" t="s">
        <v>1896</v>
      </c>
      <c r="E3204" s="3" t="s">
        <v>10</v>
      </c>
      <c r="F3204" s="4" t="s">
        <v>1897</v>
      </c>
      <c r="G3204" s="5">
        <v>633884</v>
      </c>
      <c r="H3204" s="5">
        <v>115772.693</v>
      </c>
      <c r="I3204" s="5">
        <v>518111.30700000003</v>
      </c>
      <c r="J3204" s="4" t="s">
        <v>606</v>
      </c>
      <c r="K3204" s="4" t="s">
        <v>606</v>
      </c>
    </row>
    <row r="3205" spans="1:11" ht="24" x14ac:dyDescent="0.25">
      <c r="A3205" s="4" t="s">
        <v>3167</v>
      </c>
      <c r="B3205" s="4" t="s">
        <v>16</v>
      </c>
      <c r="C3205" s="3" t="s">
        <v>8</v>
      </c>
      <c r="D3205" s="3" t="s">
        <v>1898</v>
      </c>
      <c r="E3205" s="3" t="s">
        <v>10</v>
      </c>
      <c r="F3205" s="4" t="s">
        <v>1899</v>
      </c>
      <c r="G3205" s="5">
        <v>238130</v>
      </c>
      <c r="H3205" s="5">
        <v>238117.29800000001</v>
      </c>
      <c r="I3205" s="5">
        <v>12.701999999990221</v>
      </c>
      <c r="J3205" s="4" t="s">
        <v>35</v>
      </c>
      <c r="K3205" s="4" t="s">
        <v>1900</v>
      </c>
    </row>
    <row r="3206" spans="1:11" ht="24" x14ac:dyDescent="0.25">
      <c r="A3206" s="4" t="s">
        <v>3167</v>
      </c>
      <c r="B3206" s="4" t="s">
        <v>16</v>
      </c>
      <c r="C3206" s="3" t="s">
        <v>8</v>
      </c>
      <c r="D3206" s="3" t="s">
        <v>1901</v>
      </c>
      <c r="E3206" s="3" t="s">
        <v>11</v>
      </c>
      <c r="F3206" s="4" t="s">
        <v>2495</v>
      </c>
      <c r="G3206" s="5">
        <v>62106</v>
      </c>
      <c r="H3206" s="5">
        <v>34040.298000000003</v>
      </c>
      <c r="I3206" s="5">
        <v>28065.701999999997</v>
      </c>
      <c r="J3206" s="4" t="s">
        <v>95</v>
      </c>
      <c r="K3206" s="4" t="s">
        <v>96</v>
      </c>
    </row>
    <row r="3207" spans="1:11" ht="24" x14ac:dyDescent="0.25">
      <c r="A3207" s="4" t="s">
        <v>3167</v>
      </c>
      <c r="B3207" s="4" t="s">
        <v>16</v>
      </c>
      <c r="C3207" s="3" t="s">
        <v>8</v>
      </c>
      <c r="D3207" s="3" t="s">
        <v>1901</v>
      </c>
      <c r="E3207" s="3" t="s">
        <v>10</v>
      </c>
      <c r="F3207" s="4" t="s">
        <v>2495</v>
      </c>
      <c r="G3207" s="5">
        <v>1141623</v>
      </c>
      <c r="H3207" s="5">
        <v>340402.98200000002</v>
      </c>
      <c r="I3207" s="5">
        <v>801220.01799999992</v>
      </c>
      <c r="J3207" s="4" t="s">
        <v>95</v>
      </c>
      <c r="K3207" s="4" t="s">
        <v>96</v>
      </c>
    </row>
    <row r="3208" spans="1:11" ht="24" x14ac:dyDescent="0.25">
      <c r="A3208" s="4" t="s">
        <v>3167</v>
      </c>
      <c r="B3208" s="4" t="s">
        <v>16</v>
      </c>
      <c r="C3208" s="3" t="s">
        <v>8</v>
      </c>
      <c r="D3208" s="3" t="s">
        <v>4894</v>
      </c>
      <c r="E3208" s="3" t="s">
        <v>11</v>
      </c>
      <c r="F3208" s="4" t="s">
        <v>4895</v>
      </c>
      <c r="G3208" s="5">
        <v>1000</v>
      </c>
      <c r="H3208" s="5">
        <v>0</v>
      </c>
      <c r="I3208" s="5">
        <v>1000</v>
      </c>
      <c r="J3208" s="4" t="s">
        <v>95</v>
      </c>
      <c r="K3208" s="4" t="s">
        <v>600</v>
      </c>
    </row>
    <row r="3209" spans="1:11" ht="24" x14ac:dyDescent="0.25">
      <c r="A3209" s="4" t="s">
        <v>3167</v>
      </c>
      <c r="B3209" s="4" t="s">
        <v>16</v>
      </c>
      <c r="C3209" s="3" t="s">
        <v>8</v>
      </c>
      <c r="D3209" s="3" t="s">
        <v>4894</v>
      </c>
      <c r="E3209" s="3" t="s">
        <v>10</v>
      </c>
      <c r="F3209" s="4" t="s">
        <v>4895</v>
      </c>
      <c r="G3209" s="5">
        <v>10000</v>
      </c>
      <c r="H3209" s="5">
        <v>0</v>
      </c>
      <c r="I3209" s="5">
        <v>10000</v>
      </c>
      <c r="J3209" s="4" t="s">
        <v>95</v>
      </c>
      <c r="K3209" s="4" t="s">
        <v>600</v>
      </c>
    </row>
    <row r="3210" spans="1:11" ht="24" x14ac:dyDescent="0.25">
      <c r="A3210" s="4" t="s">
        <v>3167</v>
      </c>
      <c r="B3210" s="4" t="s">
        <v>16</v>
      </c>
      <c r="C3210" s="3" t="s">
        <v>8</v>
      </c>
      <c r="D3210" s="3" t="s">
        <v>3880</v>
      </c>
      <c r="E3210" s="3" t="s">
        <v>11</v>
      </c>
      <c r="F3210" s="4" t="s">
        <v>3881</v>
      </c>
      <c r="G3210" s="5">
        <v>26346</v>
      </c>
      <c r="H3210" s="5">
        <v>0</v>
      </c>
      <c r="I3210" s="5">
        <v>26346</v>
      </c>
      <c r="J3210" s="4" t="s">
        <v>606</v>
      </c>
      <c r="K3210" s="4" t="s">
        <v>606</v>
      </c>
    </row>
    <row r="3211" spans="1:11" ht="24" x14ac:dyDescent="0.25">
      <c r="A3211" s="4" t="s">
        <v>3167</v>
      </c>
      <c r="B3211" s="4" t="s">
        <v>16</v>
      </c>
      <c r="C3211" s="3" t="s">
        <v>8</v>
      </c>
      <c r="D3211" s="3" t="s">
        <v>3880</v>
      </c>
      <c r="E3211" s="3" t="s">
        <v>10</v>
      </c>
      <c r="F3211" s="4" t="s">
        <v>3881</v>
      </c>
      <c r="G3211" s="5">
        <v>694311</v>
      </c>
      <c r="H3211" s="5">
        <v>0</v>
      </c>
      <c r="I3211" s="5">
        <v>694311</v>
      </c>
      <c r="J3211" s="4" t="s">
        <v>606</v>
      </c>
      <c r="K3211" s="4" t="s">
        <v>606</v>
      </c>
    </row>
    <row r="3212" spans="1:11" ht="24" x14ac:dyDescent="0.25">
      <c r="A3212" s="4" t="s">
        <v>3167</v>
      </c>
      <c r="B3212" s="4" t="s">
        <v>16</v>
      </c>
      <c r="C3212" s="3" t="s">
        <v>8</v>
      </c>
      <c r="D3212" s="3" t="s">
        <v>3882</v>
      </c>
      <c r="E3212" s="3" t="s">
        <v>11</v>
      </c>
      <c r="F3212" s="4" t="s">
        <v>3883</v>
      </c>
      <c r="G3212" s="5">
        <v>1000</v>
      </c>
      <c r="H3212" s="5">
        <v>0</v>
      </c>
      <c r="I3212" s="5">
        <v>1000</v>
      </c>
      <c r="J3212" s="4" t="s">
        <v>616</v>
      </c>
      <c r="K3212" s="4" t="s">
        <v>3404</v>
      </c>
    </row>
    <row r="3213" spans="1:11" ht="24" x14ac:dyDescent="0.25">
      <c r="A3213" s="4" t="s">
        <v>3167</v>
      </c>
      <c r="B3213" s="4" t="s">
        <v>16</v>
      </c>
      <c r="C3213" s="3" t="s">
        <v>8</v>
      </c>
      <c r="D3213" s="3" t="s">
        <v>3882</v>
      </c>
      <c r="E3213" s="3" t="s">
        <v>10</v>
      </c>
      <c r="F3213" s="4" t="s">
        <v>3883</v>
      </c>
      <c r="G3213" s="5">
        <v>1000</v>
      </c>
      <c r="H3213" s="5">
        <v>0</v>
      </c>
      <c r="I3213" s="5">
        <v>1000</v>
      </c>
      <c r="J3213" s="4" t="s">
        <v>616</v>
      </c>
      <c r="K3213" s="4" t="s">
        <v>3404</v>
      </c>
    </row>
    <row r="3214" spans="1:11" ht="24" x14ac:dyDescent="0.25">
      <c r="A3214" s="4" t="s">
        <v>3167</v>
      </c>
      <c r="B3214" s="4" t="s">
        <v>16</v>
      </c>
      <c r="C3214" s="3" t="s">
        <v>8</v>
      </c>
      <c r="D3214" s="3" t="s">
        <v>3884</v>
      </c>
      <c r="E3214" s="3" t="s">
        <v>11</v>
      </c>
      <c r="F3214" s="4" t="s">
        <v>3885</v>
      </c>
      <c r="G3214" s="5">
        <v>1488</v>
      </c>
      <c r="H3214" s="5">
        <v>1487.0820000000001</v>
      </c>
      <c r="I3214" s="5">
        <v>0.91799999999989268</v>
      </c>
      <c r="J3214" s="4" t="s">
        <v>612</v>
      </c>
      <c r="K3214" s="4" t="s">
        <v>613</v>
      </c>
    </row>
    <row r="3215" spans="1:11" ht="24" x14ac:dyDescent="0.25">
      <c r="A3215" s="4" t="s">
        <v>3167</v>
      </c>
      <c r="B3215" s="4" t="s">
        <v>16</v>
      </c>
      <c r="C3215" s="3" t="s">
        <v>8</v>
      </c>
      <c r="D3215" s="3" t="s">
        <v>3884</v>
      </c>
      <c r="E3215" s="3" t="s">
        <v>10</v>
      </c>
      <c r="F3215" s="4" t="s">
        <v>3885</v>
      </c>
      <c r="G3215" s="5">
        <v>11440</v>
      </c>
      <c r="H3215" s="5">
        <v>11439.093999999999</v>
      </c>
      <c r="I3215" s="5">
        <v>0.90600000000085856</v>
      </c>
      <c r="J3215" s="4" t="s">
        <v>612</v>
      </c>
      <c r="K3215" s="4" t="s">
        <v>613</v>
      </c>
    </row>
    <row r="3216" spans="1:11" ht="24" x14ac:dyDescent="0.25">
      <c r="A3216" s="4" t="s">
        <v>3167</v>
      </c>
      <c r="B3216" s="4" t="s">
        <v>16</v>
      </c>
      <c r="C3216" s="3" t="s">
        <v>8</v>
      </c>
      <c r="D3216" s="3" t="s">
        <v>3886</v>
      </c>
      <c r="E3216" s="3" t="s">
        <v>11</v>
      </c>
      <c r="F3216" s="4" t="s">
        <v>3887</v>
      </c>
      <c r="G3216" s="5">
        <v>9716</v>
      </c>
      <c r="H3216" s="5">
        <v>2857.8890000000001</v>
      </c>
      <c r="I3216" s="5">
        <v>6858.1109999999999</v>
      </c>
      <c r="J3216" s="4" t="s">
        <v>616</v>
      </c>
      <c r="K3216" s="4" t="s">
        <v>649</v>
      </c>
    </row>
    <row r="3217" spans="1:11" ht="24" x14ac:dyDescent="0.25">
      <c r="A3217" s="4" t="s">
        <v>3167</v>
      </c>
      <c r="B3217" s="4" t="s">
        <v>16</v>
      </c>
      <c r="C3217" s="3" t="s">
        <v>8</v>
      </c>
      <c r="D3217" s="3" t="s">
        <v>3886</v>
      </c>
      <c r="E3217" s="3" t="s">
        <v>10</v>
      </c>
      <c r="F3217" s="4" t="s">
        <v>3887</v>
      </c>
      <c r="G3217" s="5">
        <v>714567</v>
      </c>
      <c r="H3217" s="5">
        <v>23815.739000000001</v>
      </c>
      <c r="I3217" s="5">
        <v>690751.26099999994</v>
      </c>
      <c r="J3217" s="4" t="s">
        <v>616</v>
      </c>
      <c r="K3217" s="4" t="s">
        <v>649</v>
      </c>
    </row>
    <row r="3218" spans="1:11" ht="24" x14ac:dyDescent="0.25">
      <c r="A3218" s="4" t="s">
        <v>3167</v>
      </c>
      <c r="B3218" s="4" t="s">
        <v>16</v>
      </c>
      <c r="C3218" s="3" t="s">
        <v>8</v>
      </c>
      <c r="D3218" s="3" t="s">
        <v>3888</v>
      </c>
      <c r="E3218" s="3" t="s">
        <v>11</v>
      </c>
      <c r="F3218" s="4" t="s">
        <v>3889</v>
      </c>
      <c r="G3218" s="5">
        <v>32813</v>
      </c>
      <c r="H3218" s="5">
        <v>14872.09</v>
      </c>
      <c r="I3218" s="5">
        <v>17940.91</v>
      </c>
      <c r="J3218" s="4" t="s">
        <v>606</v>
      </c>
      <c r="K3218" s="4" t="s">
        <v>611</v>
      </c>
    </row>
    <row r="3219" spans="1:11" ht="24" x14ac:dyDescent="0.25">
      <c r="A3219" s="4" t="s">
        <v>3167</v>
      </c>
      <c r="B3219" s="4" t="s">
        <v>16</v>
      </c>
      <c r="C3219" s="3" t="s">
        <v>8</v>
      </c>
      <c r="D3219" s="3" t="s">
        <v>3888</v>
      </c>
      <c r="E3219" s="3" t="s">
        <v>10</v>
      </c>
      <c r="F3219" s="4" t="s">
        <v>3889</v>
      </c>
      <c r="G3219" s="5">
        <v>543276</v>
      </c>
      <c r="H3219" s="5">
        <v>148720.90299999999</v>
      </c>
      <c r="I3219" s="5">
        <v>394555.09700000001</v>
      </c>
      <c r="J3219" s="4" t="s">
        <v>606</v>
      </c>
      <c r="K3219" s="4" t="s">
        <v>611</v>
      </c>
    </row>
    <row r="3220" spans="1:11" ht="24" x14ac:dyDescent="0.25">
      <c r="A3220" s="4" t="s">
        <v>3167</v>
      </c>
      <c r="B3220" s="4" t="s">
        <v>16</v>
      </c>
      <c r="C3220" s="3" t="s">
        <v>8</v>
      </c>
      <c r="D3220" s="3" t="s">
        <v>1902</v>
      </c>
      <c r="E3220" s="3" t="s">
        <v>11</v>
      </c>
      <c r="F3220" s="4" t="s">
        <v>1903</v>
      </c>
      <c r="G3220" s="5">
        <v>30113</v>
      </c>
      <c r="H3220" s="5">
        <v>22612.745999999999</v>
      </c>
      <c r="I3220" s="5">
        <v>7500.2540000000008</v>
      </c>
      <c r="J3220" s="4" t="s">
        <v>606</v>
      </c>
      <c r="K3220" s="4" t="s">
        <v>639</v>
      </c>
    </row>
    <row r="3221" spans="1:11" ht="24" x14ac:dyDescent="0.25">
      <c r="A3221" s="4" t="s">
        <v>3167</v>
      </c>
      <c r="B3221" s="4" t="s">
        <v>16</v>
      </c>
      <c r="C3221" s="3" t="s">
        <v>8</v>
      </c>
      <c r="D3221" s="3" t="s">
        <v>1902</v>
      </c>
      <c r="E3221" s="3" t="s">
        <v>10</v>
      </c>
      <c r="F3221" s="4" t="s">
        <v>1903</v>
      </c>
      <c r="G3221" s="5">
        <v>702390</v>
      </c>
      <c r="H3221" s="5">
        <v>173944.2</v>
      </c>
      <c r="I3221" s="5">
        <v>528445.80000000005</v>
      </c>
      <c r="J3221" s="4" t="s">
        <v>606</v>
      </c>
      <c r="K3221" s="4" t="s">
        <v>639</v>
      </c>
    </row>
    <row r="3222" spans="1:11" ht="24" x14ac:dyDescent="0.25">
      <c r="A3222" s="4" t="s">
        <v>3167</v>
      </c>
      <c r="B3222" s="4" t="s">
        <v>16</v>
      </c>
      <c r="C3222" s="3" t="s">
        <v>8</v>
      </c>
      <c r="D3222" s="3" t="s">
        <v>1904</v>
      </c>
      <c r="E3222" s="3" t="s">
        <v>11</v>
      </c>
      <c r="F3222" s="4" t="s">
        <v>1905</v>
      </c>
      <c r="G3222" s="5">
        <v>34655</v>
      </c>
      <c r="H3222" s="5">
        <v>0</v>
      </c>
      <c r="I3222" s="5">
        <v>34655</v>
      </c>
      <c r="J3222" s="4" t="s">
        <v>21</v>
      </c>
      <c r="K3222" s="4" t="s">
        <v>22</v>
      </c>
    </row>
    <row r="3223" spans="1:11" ht="24" x14ac:dyDescent="0.25">
      <c r="A3223" s="4" t="s">
        <v>3167</v>
      </c>
      <c r="B3223" s="4" t="s">
        <v>16</v>
      </c>
      <c r="C3223" s="3" t="s">
        <v>8</v>
      </c>
      <c r="D3223" s="3" t="s">
        <v>1904</v>
      </c>
      <c r="E3223" s="3" t="s">
        <v>347</v>
      </c>
      <c r="F3223" s="4" t="s">
        <v>1905</v>
      </c>
      <c r="G3223" s="5">
        <v>240000</v>
      </c>
      <c r="H3223" s="5">
        <v>57543.82</v>
      </c>
      <c r="I3223" s="5">
        <v>182456.18</v>
      </c>
      <c r="J3223" s="4" t="s">
        <v>21</v>
      </c>
      <c r="K3223" s="4" t="s">
        <v>22</v>
      </c>
    </row>
    <row r="3224" spans="1:11" ht="24" x14ac:dyDescent="0.25">
      <c r="A3224" s="4" t="s">
        <v>3167</v>
      </c>
      <c r="B3224" s="4" t="s">
        <v>16</v>
      </c>
      <c r="C3224" s="3" t="s">
        <v>8</v>
      </c>
      <c r="D3224" s="3" t="s">
        <v>1904</v>
      </c>
      <c r="E3224" s="3" t="s">
        <v>10</v>
      </c>
      <c r="F3224" s="4" t="s">
        <v>1905</v>
      </c>
      <c r="G3224" s="5">
        <v>751165</v>
      </c>
      <c r="H3224" s="5">
        <v>315382.15100000001</v>
      </c>
      <c r="I3224" s="5">
        <v>435782.84899999999</v>
      </c>
      <c r="J3224" s="4" t="s">
        <v>21</v>
      </c>
      <c r="K3224" s="4" t="s">
        <v>22</v>
      </c>
    </row>
    <row r="3225" spans="1:11" ht="24" x14ac:dyDescent="0.25">
      <c r="A3225" s="4" t="s">
        <v>3167</v>
      </c>
      <c r="B3225" s="4" t="s">
        <v>16</v>
      </c>
      <c r="C3225" s="3" t="s">
        <v>8</v>
      </c>
      <c r="D3225" s="3" t="s">
        <v>3890</v>
      </c>
      <c r="E3225" s="3" t="s">
        <v>11</v>
      </c>
      <c r="F3225" s="4" t="s">
        <v>3891</v>
      </c>
      <c r="G3225" s="5">
        <v>99554</v>
      </c>
      <c r="H3225" s="5">
        <v>46431.487999999998</v>
      </c>
      <c r="I3225" s="5">
        <v>53122.512000000002</v>
      </c>
      <c r="J3225" s="4" t="s">
        <v>95</v>
      </c>
      <c r="K3225" s="4" t="s">
        <v>600</v>
      </c>
    </row>
    <row r="3226" spans="1:11" ht="24" x14ac:dyDescent="0.25">
      <c r="A3226" s="4" t="s">
        <v>3167</v>
      </c>
      <c r="B3226" s="4" t="s">
        <v>16</v>
      </c>
      <c r="C3226" s="3" t="s">
        <v>8</v>
      </c>
      <c r="D3226" s="3" t="s">
        <v>3890</v>
      </c>
      <c r="E3226" s="3" t="s">
        <v>10</v>
      </c>
      <c r="F3226" s="4" t="s">
        <v>3891</v>
      </c>
      <c r="G3226" s="5">
        <v>695247</v>
      </c>
      <c r="H3226" s="5">
        <v>330853.21600000001</v>
      </c>
      <c r="I3226" s="5">
        <v>364393.78399999999</v>
      </c>
      <c r="J3226" s="4" t="s">
        <v>95</v>
      </c>
      <c r="K3226" s="4" t="s">
        <v>600</v>
      </c>
    </row>
    <row r="3227" spans="1:11" ht="24" x14ac:dyDescent="0.25">
      <c r="A3227" s="4" t="s">
        <v>3167</v>
      </c>
      <c r="B3227" s="4" t="s">
        <v>16</v>
      </c>
      <c r="C3227" s="3" t="s">
        <v>8</v>
      </c>
      <c r="D3227" s="3" t="s">
        <v>1906</v>
      </c>
      <c r="E3227" s="3" t="s">
        <v>11</v>
      </c>
      <c r="F3227" s="4" t="s">
        <v>2496</v>
      </c>
      <c r="G3227" s="5">
        <v>509810</v>
      </c>
      <c r="H3227" s="5">
        <v>365189.91700000002</v>
      </c>
      <c r="I3227" s="5">
        <v>144620.08299999998</v>
      </c>
      <c r="J3227" s="4" t="s">
        <v>606</v>
      </c>
      <c r="K3227" s="4" t="s">
        <v>606</v>
      </c>
    </row>
    <row r="3228" spans="1:11" ht="24" x14ac:dyDescent="0.25">
      <c r="A3228" s="4" t="s">
        <v>3167</v>
      </c>
      <c r="B3228" s="4" t="s">
        <v>16</v>
      </c>
      <c r="C3228" s="3" t="s">
        <v>8</v>
      </c>
      <c r="D3228" s="3" t="s">
        <v>1906</v>
      </c>
      <c r="E3228" s="3" t="s">
        <v>10</v>
      </c>
      <c r="F3228" s="4" t="s">
        <v>2496</v>
      </c>
      <c r="G3228" s="5">
        <v>4468220</v>
      </c>
      <c r="H3228" s="5">
        <v>2699754.4909999999</v>
      </c>
      <c r="I3228" s="5">
        <v>1768465.5090000001</v>
      </c>
      <c r="J3228" s="4" t="s">
        <v>606</v>
      </c>
      <c r="K3228" s="4" t="s">
        <v>606</v>
      </c>
    </row>
    <row r="3229" spans="1:11" ht="24" x14ac:dyDescent="0.25">
      <c r="A3229" s="4" t="s">
        <v>3167</v>
      </c>
      <c r="B3229" s="4" t="s">
        <v>16</v>
      </c>
      <c r="C3229" s="3" t="s">
        <v>8</v>
      </c>
      <c r="D3229" s="3" t="s">
        <v>1907</v>
      </c>
      <c r="E3229" s="3" t="s">
        <v>11</v>
      </c>
      <c r="F3229" s="4" t="s">
        <v>2497</v>
      </c>
      <c r="G3229" s="5">
        <v>184650</v>
      </c>
      <c r="H3229" s="5">
        <v>123292.886</v>
      </c>
      <c r="I3229" s="5">
        <v>61357.114000000001</v>
      </c>
      <c r="J3229" s="4" t="s">
        <v>616</v>
      </c>
      <c r="K3229" s="4" t="s">
        <v>616</v>
      </c>
    </row>
    <row r="3230" spans="1:11" ht="24" x14ac:dyDescent="0.25">
      <c r="A3230" s="4" t="s">
        <v>3167</v>
      </c>
      <c r="B3230" s="4" t="s">
        <v>16</v>
      </c>
      <c r="C3230" s="3" t="s">
        <v>8</v>
      </c>
      <c r="D3230" s="3" t="s">
        <v>1907</v>
      </c>
      <c r="E3230" s="3" t="s">
        <v>10</v>
      </c>
      <c r="F3230" s="4" t="s">
        <v>2497</v>
      </c>
      <c r="G3230" s="5">
        <v>1306807</v>
      </c>
      <c r="H3230" s="5">
        <v>850295.76599999995</v>
      </c>
      <c r="I3230" s="5">
        <v>456511.23400000005</v>
      </c>
      <c r="J3230" s="4" t="s">
        <v>616</v>
      </c>
      <c r="K3230" s="4" t="s">
        <v>616</v>
      </c>
    </row>
    <row r="3231" spans="1:11" ht="24" x14ac:dyDescent="0.25">
      <c r="A3231" s="4" t="s">
        <v>3167</v>
      </c>
      <c r="B3231" s="4" t="s">
        <v>16</v>
      </c>
      <c r="C3231" s="3" t="s">
        <v>8</v>
      </c>
      <c r="D3231" s="3" t="s">
        <v>1908</v>
      </c>
      <c r="E3231" s="3" t="s">
        <v>11</v>
      </c>
      <c r="F3231" s="4" t="s">
        <v>2498</v>
      </c>
      <c r="G3231" s="5">
        <v>166108</v>
      </c>
      <c r="H3231" s="5">
        <v>97615.474000000002</v>
      </c>
      <c r="I3231" s="5">
        <v>68492.525999999998</v>
      </c>
      <c r="J3231" s="4" t="s">
        <v>95</v>
      </c>
      <c r="K3231" s="4" t="s">
        <v>96</v>
      </c>
    </row>
    <row r="3232" spans="1:11" ht="24" x14ac:dyDescent="0.25">
      <c r="A3232" s="4" t="s">
        <v>3167</v>
      </c>
      <c r="B3232" s="4" t="s">
        <v>16</v>
      </c>
      <c r="C3232" s="3" t="s">
        <v>8</v>
      </c>
      <c r="D3232" s="3" t="s">
        <v>1908</v>
      </c>
      <c r="E3232" s="3" t="s">
        <v>10</v>
      </c>
      <c r="F3232" s="4" t="s">
        <v>2498</v>
      </c>
      <c r="G3232" s="5">
        <v>1305858</v>
      </c>
      <c r="H3232" s="5">
        <v>723177.75</v>
      </c>
      <c r="I3232" s="5">
        <v>582680.25</v>
      </c>
      <c r="J3232" s="4" t="s">
        <v>95</v>
      </c>
      <c r="K3232" s="4" t="s">
        <v>96</v>
      </c>
    </row>
    <row r="3233" spans="1:11" ht="24" x14ac:dyDescent="0.25">
      <c r="A3233" s="4" t="s">
        <v>3167</v>
      </c>
      <c r="B3233" s="4" t="s">
        <v>16</v>
      </c>
      <c r="C3233" s="3" t="s">
        <v>8</v>
      </c>
      <c r="D3233" s="3" t="s">
        <v>1909</v>
      </c>
      <c r="E3233" s="3" t="s">
        <v>11</v>
      </c>
      <c r="F3233" s="4" t="s">
        <v>2499</v>
      </c>
      <c r="G3233" s="5">
        <v>338601</v>
      </c>
      <c r="H3233" s="5">
        <v>0</v>
      </c>
      <c r="I3233" s="5">
        <v>338601</v>
      </c>
      <c r="J3233" s="4" t="s">
        <v>606</v>
      </c>
      <c r="K3233" s="4" t="s">
        <v>611</v>
      </c>
    </row>
    <row r="3234" spans="1:11" ht="24" x14ac:dyDescent="0.25">
      <c r="A3234" s="4" t="s">
        <v>3167</v>
      </c>
      <c r="B3234" s="4" t="s">
        <v>16</v>
      </c>
      <c r="C3234" s="3" t="s">
        <v>8</v>
      </c>
      <c r="D3234" s="3" t="s">
        <v>1909</v>
      </c>
      <c r="E3234" s="3" t="s">
        <v>10</v>
      </c>
      <c r="F3234" s="4" t="s">
        <v>2499</v>
      </c>
      <c r="G3234" s="5">
        <v>2243789</v>
      </c>
      <c r="H3234" s="5">
        <v>1042720.257</v>
      </c>
      <c r="I3234" s="5">
        <v>1201068.743</v>
      </c>
      <c r="J3234" s="4" t="s">
        <v>606</v>
      </c>
      <c r="K3234" s="4" t="s">
        <v>611</v>
      </c>
    </row>
    <row r="3235" spans="1:11" ht="24" x14ac:dyDescent="0.25">
      <c r="A3235" s="4" t="s">
        <v>3167</v>
      </c>
      <c r="B3235" s="4" t="s">
        <v>16</v>
      </c>
      <c r="C3235" s="3" t="s">
        <v>8</v>
      </c>
      <c r="D3235" s="3" t="s">
        <v>1910</v>
      </c>
      <c r="E3235" s="3" t="s">
        <v>11</v>
      </c>
      <c r="F3235" s="4" t="s">
        <v>1911</v>
      </c>
      <c r="G3235" s="5">
        <v>1940104</v>
      </c>
      <c r="H3235" s="5">
        <v>1067875.9720000001</v>
      </c>
      <c r="I3235" s="5">
        <v>872228.02799999993</v>
      </c>
      <c r="J3235" s="4" t="s">
        <v>21</v>
      </c>
      <c r="K3235" s="4" t="s">
        <v>22</v>
      </c>
    </row>
    <row r="3236" spans="1:11" ht="24" x14ac:dyDescent="0.25">
      <c r="A3236" s="4" t="s">
        <v>3167</v>
      </c>
      <c r="B3236" s="4" t="s">
        <v>16</v>
      </c>
      <c r="C3236" s="3" t="s">
        <v>8</v>
      </c>
      <c r="D3236" s="3" t="s">
        <v>1912</v>
      </c>
      <c r="E3236" s="3" t="s">
        <v>11</v>
      </c>
      <c r="F3236" s="4" t="s">
        <v>2500</v>
      </c>
      <c r="G3236" s="5">
        <v>269644</v>
      </c>
      <c r="H3236" s="5">
        <v>147940.916</v>
      </c>
      <c r="I3236" s="5">
        <v>121703.084</v>
      </c>
      <c r="J3236" s="4" t="s">
        <v>95</v>
      </c>
      <c r="K3236" s="4" t="s">
        <v>600</v>
      </c>
    </row>
    <row r="3237" spans="1:11" ht="24" x14ac:dyDescent="0.25">
      <c r="A3237" s="4" t="s">
        <v>3167</v>
      </c>
      <c r="B3237" s="4" t="s">
        <v>16</v>
      </c>
      <c r="C3237" s="3" t="s">
        <v>8</v>
      </c>
      <c r="D3237" s="3" t="s">
        <v>1912</v>
      </c>
      <c r="E3237" s="3" t="s">
        <v>10</v>
      </c>
      <c r="F3237" s="4" t="s">
        <v>2500</v>
      </c>
      <c r="G3237" s="5">
        <v>1881205</v>
      </c>
      <c r="H3237" s="5">
        <v>945703.81200000003</v>
      </c>
      <c r="I3237" s="5">
        <v>935501.18799999997</v>
      </c>
      <c r="J3237" s="4" t="s">
        <v>95</v>
      </c>
      <c r="K3237" s="4" t="s">
        <v>600</v>
      </c>
    </row>
    <row r="3238" spans="1:11" ht="24" x14ac:dyDescent="0.25">
      <c r="A3238" s="4" t="s">
        <v>3167</v>
      </c>
      <c r="B3238" s="4" t="s">
        <v>16</v>
      </c>
      <c r="C3238" s="3" t="s">
        <v>8</v>
      </c>
      <c r="D3238" s="3" t="s">
        <v>3892</v>
      </c>
      <c r="E3238" s="3" t="s">
        <v>11</v>
      </c>
      <c r="F3238" s="4" t="s">
        <v>3893</v>
      </c>
      <c r="G3238" s="5">
        <v>145608</v>
      </c>
      <c r="H3238" s="5">
        <v>70718.285000000003</v>
      </c>
      <c r="I3238" s="5">
        <v>74889.714999999997</v>
      </c>
      <c r="J3238" s="4" t="s">
        <v>606</v>
      </c>
      <c r="K3238" s="4" t="s">
        <v>606</v>
      </c>
    </row>
    <row r="3239" spans="1:11" ht="24" x14ac:dyDescent="0.25">
      <c r="A3239" s="4" t="s">
        <v>3167</v>
      </c>
      <c r="B3239" s="4" t="s">
        <v>16</v>
      </c>
      <c r="C3239" s="3" t="s">
        <v>8</v>
      </c>
      <c r="D3239" s="3" t="s">
        <v>3892</v>
      </c>
      <c r="E3239" s="3" t="s">
        <v>10</v>
      </c>
      <c r="F3239" s="4" t="s">
        <v>3893</v>
      </c>
      <c r="G3239" s="5">
        <v>1004188</v>
      </c>
      <c r="H3239" s="5">
        <v>499999.85100000002</v>
      </c>
      <c r="I3239" s="5">
        <v>504188.14899999998</v>
      </c>
      <c r="J3239" s="4" t="s">
        <v>606</v>
      </c>
      <c r="K3239" s="4" t="s">
        <v>606</v>
      </c>
    </row>
    <row r="3240" spans="1:11" ht="24" x14ac:dyDescent="0.25">
      <c r="A3240" s="4" t="s">
        <v>3167</v>
      </c>
      <c r="B3240" s="4" t="s">
        <v>16</v>
      </c>
      <c r="C3240" s="3" t="s">
        <v>8</v>
      </c>
      <c r="D3240" s="3" t="s">
        <v>4896</v>
      </c>
      <c r="E3240" s="3" t="s">
        <v>11</v>
      </c>
      <c r="F3240" s="4" t="s">
        <v>4897</v>
      </c>
      <c r="G3240" s="5">
        <v>5</v>
      </c>
      <c r="H3240" s="5">
        <v>0</v>
      </c>
      <c r="I3240" s="5">
        <v>5</v>
      </c>
      <c r="J3240" s="4" t="s">
        <v>606</v>
      </c>
      <c r="K3240" s="4" t="s">
        <v>4898</v>
      </c>
    </row>
    <row r="3241" spans="1:11" ht="24" x14ac:dyDescent="0.25">
      <c r="A3241" s="4" t="s">
        <v>3167</v>
      </c>
      <c r="B3241" s="4" t="s">
        <v>16</v>
      </c>
      <c r="C3241" s="3" t="s">
        <v>8</v>
      </c>
      <c r="D3241" s="3" t="s">
        <v>4896</v>
      </c>
      <c r="E3241" s="3" t="s">
        <v>10</v>
      </c>
      <c r="F3241" s="4" t="s">
        <v>4897</v>
      </c>
      <c r="G3241" s="5">
        <v>5</v>
      </c>
      <c r="H3241" s="5">
        <v>0</v>
      </c>
      <c r="I3241" s="5">
        <v>5</v>
      </c>
      <c r="J3241" s="4" t="s">
        <v>606</v>
      </c>
      <c r="K3241" s="4" t="s">
        <v>4898</v>
      </c>
    </row>
    <row r="3242" spans="1:11" ht="24" x14ac:dyDescent="0.25">
      <c r="A3242" s="4" t="s">
        <v>3167</v>
      </c>
      <c r="B3242" s="4" t="s">
        <v>16</v>
      </c>
      <c r="C3242" s="3" t="s">
        <v>8</v>
      </c>
      <c r="D3242" s="3" t="s">
        <v>2168</v>
      </c>
      <c r="E3242" s="3" t="s">
        <v>11</v>
      </c>
      <c r="F3242" s="4" t="s">
        <v>3203</v>
      </c>
      <c r="G3242" s="5">
        <v>74295</v>
      </c>
      <c r="H3242" s="5">
        <v>27059.906999999999</v>
      </c>
      <c r="I3242" s="5">
        <v>47235.093000000001</v>
      </c>
      <c r="J3242" s="4" t="s">
        <v>95</v>
      </c>
      <c r="K3242" s="4" t="s">
        <v>603</v>
      </c>
    </row>
    <row r="3243" spans="1:11" ht="24" x14ac:dyDescent="0.25">
      <c r="A3243" s="4" t="s">
        <v>3167</v>
      </c>
      <c r="B3243" s="4" t="s">
        <v>16</v>
      </c>
      <c r="C3243" s="3" t="s">
        <v>8</v>
      </c>
      <c r="D3243" s="3" t="s">
        <v>2168</v>
      </c>
      <c r="E3243" s="3" t="s">
        <v>10</v>
      </c>
      <c r="F3243" s="4" t="s">
        <v>3203</v>
      </c>
      <c r="G3243" s="5">
        <v>571495</v>
      </c>
      <c r="H3243" s="5">
        <v>213896.959</v>
      </c>
      <c r="I3243" s="5">
        <v>357598.04099999997</v>
      </c>
      <c r="J3243" s="4" t="s">
        <v>95</v>
      </c>
      <c r="K3243" s="4" t="s">
        <v>603</v>
      </c>
    </row>
    <row r="3244" spans="1:11" ht="24" x14ac:dyDescent="0.25">
      <c r="A3244" s="4" t="s">
        <v>3167</v>
      </c>
      <c r="B3244" s="4" t="s">
        <v>16</v>
      </c>
      <c r="C3244" s="3" t="s">
        <v>8</v>
      </c>
      <c r="D3244" s="3" t="s">
        <v>2603</v>
      </c>
      <c r="E3244" s="3" t="s">
        <v>11</v>
      </c>
      <c r="F3244" s="4" t="s">
        <v>3204</v>
      </c>
      <c r="G3244" s="5">
        <v>30000</v>
      </c>
      <c r="H3244" s="5">
        <v>0</v>
      </c>
      <c r="I3244" s="5">
        <v>30000</v>
      </c>
      <c r="J3244" s="4" t="s">
        <v>606</v>
      </c>
      <c r="K3244" s="4" t="s">
        <v>639</v>
      </c>
    </row>
    <row r="3245" spans="1:11" ht="24" x14ac:dyDescent="0.25">
      <c r="A3245" s="4" t="s">
        <v>3167</v>
      </c>
      <c r="B3245" s="4" t="s">
        <v>16</v>
      </c>
      <c r="C3245" s="3" t="s">
        <v>8</v>
      </c>
      <c r="D3245" s="3" t="s">
        <v>2603</v>
      </c>
      <c r="E3245" s="3" t="s">
        <v>10</v>
      </c>
      <c r="F3245" s="4" t="s">
        <v>3204</v>
      </c>
      <c r="G3245" s="5">
        <v>300000</v>
      </c>
      <c r="H3245" s="5">
        <v>0</v>
      </c>
      <c r="I3245" s="5">
        <v>300000</v>
      </c>
      <c r="J3245" s="4" t="s">
        <v>606</v>
      </c>
      <c r="K3245" s="4" t="s">
        <v>639</v>
      </c>
    </row>
    <row r="3246" spans="1:11" ht="24" x14ac:dyDescent="0.25">
      <c r="A3246" s="4" t="s">
        <v>3167</v>
      </c>
      <c r="B3246" s="4" t="s">
        <v>16</v>
      </c>
      <c r="C3246" s="3" t="s">
        <v>8</v>
      </c>
      <c r="D3246" s="3" t="s">
        <v>2169</v>
      </c>
      <c r="E3246" s="3" t="s">
        <v>11</v>
      </c>
      <c r="F3246" s="4" t="s">
        <v>3205</v>
      </c>
      <c r="G3246" s="5">
        <v>40000</v>
      </c>
      <c r="H3246" s="5">
        <v>35104.807999999997</v>
      </c>
      <c r="I3246" s="5">
        <v>4895.1920000000027</v>
      </c>
      <c r="J3246" s="4" t="s">
        <v>21</v>
      </c>
      <c r="K3246" s="4" t="s">
        <v>22</v>
      </c>
    </row>
    <row r="3247" spans="1:11" ht="24" x14ac:dyDescent="0.25">
      <c r="A3247" s="4" t="s">
        <v>3167</v>
      </c>
      <c r="B3247" s="4" t="s">
        <v>16</v>
      </c>
      <c r="C3247" s="3" t="s">
        <v>8</v>
      </c>
      <c r="D3247" s="3" t="s">
        <v>2169</v>
      </c>
      <c r="E3247" s="3" t="s">
        <v>10</v>
      </c>
      <c r="F3247" s="4" t="s">
        <v>3205</v>
      </c>
      <c r="G3247" s="5">
        <v>857074</v>
      </c>
      <c r="H3247" s="5">
        <v>551739.90500000003</v>
      </c>
      <c r="I3247" s="5">
        <v>305334.09499999997</v>
      </c>
      <c r="J3247" s="4" t="s">
        <v>21</v>
      </c>
      <c r="K3247" s="4" t="s">
        <v>22</v>
      </c>
    </row>
    <row r="3248" spans="1:11" ht="24" x14ac:dyDescent="0.25">
      <c r="A3248" s="4" t="s">
        <v>3167</v>
      </c>
      <c r="B3248" s="4" t="s">
        <v>16</v>
      </c>
      <c r="C3248" s="3" t="s">
        <v>8</v>
      </c>
      <c r="D3248" s="3" t="s">
        <v>4899</v>
      </c>
      <c r="E3248" s="3" t="s">
        <v>10</v>
      </c>
      <c r="F3248" s="4" t="s">
        <v>4900</v>
      </c>
      <c r="G3248" s="5">
        <v>30000</v>
      </c>
      <c r="H3248" s="5">
        <v>0</v>
      </c>
      <c r="I3248" s="5">
        <v>30000</v>
      </c>
      <c r="J3248" s="4" t="s">
        <v>606</v>
      </c>
      <c r="K3248" s="4" t="s">
        <v>4901</v>
      </c>
    </row>
    <row r="3249" spans="1:11" ht="24" x14ac:dyDescent="0.25">
      <c r="A3249" s="4" t="s">
        <v>3167</v>
      </c>
      <c r="B3249" s="4" t="s">
        <v>16</v>
      </c>
      <c r="C3249" s="3" t="s">
        <v>8</v>
      </c>
      <c r="D3249" s="3" t="s">
        <v>4902</v>
      </c>
      <c r="E3249" s="3" t="s">
        <v>10</v>
      </c>
      <c r="F3249" s="4" t="s">
        <v>4903</v>
      </c>
      <c r="G3249" s="5">
        <v>30000</v>
      </c>
      <c r="H3249" s="5">
        <v>0</v>
      </c>
      <c r="I3249" s="5">
        <v>30000</v>
      </c>
      <c r="J3249" s="4" t="s">
        <v>616</v>
      </c>
      <c r="K3249" s="4" t="s">
        <v>649</v>
      </c>
    </row>
    <row r="3250" spans="1:11" ht="24" x14ac:dyDescent="0.25">
      <c r="A3250" s="4" t="s">
        <v>3167</v>
      </c>
      <c r="B3250" s="4" t="s">
        <v>277</v>
      </c>
      <c r="C3250" s="3" t="s">
        <v>8</v>
      </c>
      <c r="D3250" s="3" t="s">
        <v>2122</v>
      </c>
      <c r="E3250" s="3" t="s">
        <v>11</v>
      </c>
      <c r="F3250" s="4" t="s">
        <v>2123</v>
      </c>
      <c r="G3250" s="5">
        <v>18266</v>
      </c>
      <c r="H3250" s="5">
        <v>0</v>
      </c>
      <c r="I3250" s="5">
        <v>18266</v>
      </c>
      <c r="J3250" s="4" t="s">
        <v>280</v>
      </c>
      <c r="K3250" s="4" t="s">
        <v>659</v>
      </c>
    </row>
    <row r="3251" spans="1:11" ht="24" x14ac:dyDescent="0.25">
      <c r="A3251" s="4" t="s">
        <v>3167</v>
      </c>
      <c r="B3251" s="4" t="s">
        <v>277</v>
      </c>
      <c r="C3251" s="3" t="s">
        <v>8</v>
      </c>
      <c r="D3251" s="3" t="s">
        <v>2122</v>
      </c>
      <c r="E3251" s="3" t="s">
        <v>10</v>
      </c>
      <c r="F3251" s="4" t="s">
        <v>2123</v>
      </c>
      <c r="G3251" s="5">
        <v>119163</v>
      </c>
      <c r="H3251" s="5">
        <v>0</v>
      </c>
      <c r="I3251" s="5">
        <v>119163</v>
      </c>
      <c r="J3251" s="4" t="s">
        <v>280</v>
      </c>
      <c r="K3251" s="4" t="s">
        <v>659</v>
      </c>
    </row>
    <row r="3252" spans="1:11" ht="24" x14ac:dyDescent="0.25">
      <c r="A3252" s="4" t="s">
        <v>3167</v>
      </c>
      <c r="B3252" s="4" t="s">
        <v>277</v>
      </c>
      <c r="C3252" s="3" t="s">
        <v>8</v>
      </c>
      <c r="D3252" s="3" t="s">
        <v>1913</v>
      </c>
      <c r="E3252" s="3" t="s">
        <v>11</v>
      </c>
      <c r="F3252" s="4" t="s">
        <v>1914</v>
      </c>
      <c r="G3252" s="5">
        <v>13196</v>
      </c>
      <c r="H3252" s="5">
        <v>11465.382</v>
      </c>
      <c r="I3252" s="5">
        <v>1730.6180000000004</v>
      </c>
      <c r="J3252" s="4" t="s">
        <v>280</v>
      </c>
      <c r="K3252" s="4" t="s">
        <v>681</v>
      </c>
    </row>
    <row r="3253" spans="1:11" ht="24" x14ac:dyDescent="0.25">
      <c r="A3253" s="4" t="s">
        <v>3167</v>
      </c>
      <c r="B3253" s="4" t="s">
        <v>277</v>
      </c>
      <c r="C3253" s="3" t="s">
        <v>8</v>
      </c>
      <c r="D3253" s="3" t="s">
        <v>1913</v>
      </c>
      <c r="E3253" s="3" t="s">
        <v>10</v>
      </c>
      <c r="F3253" s="4" t="s">
        <v>1914</v>
      </c>
      <c r="G3253" s="5">
        <v>91000</v>
      </c>
      <c r="H3253" s="5">
        <v>89571.918000000005</v>
      </c>
      <c r="I3253" s="5">
        <v>1428.0819999999949</v>
      </c>
      <c r="J3253" s="4" t="s">
        <v>280</v>
      </c>
      <c r="K3253" s="4" t="s">
        <v>681</v>
      </c>
    </row>
    <row r="3254" spans="1:11" ht="24" x14ac:dyDescent="0.25">
      <c r="A3254" s="4" t="s">
        <v>3167</v>
      </c>
      <c r="B3254" s="4" t="s">
        <v>277</v>
      </c>
      <c r="C3254" s="3" t="s">
        <v>8</v>
      </c>
      <c r="D3254" s="3" t="s">
        <v>1915</v>
      </c>
      <c r="E3254" s="3" t="s">
        <v>11</v>
      </c>
      <c r="F3254" s="4" t="s">
        <v>1916</v>
      </c>
      <c r="G3254" s="5">
        <v>44553</v>
      </c>
      <c r="H3254" s="5">
        <v>43766.817999999999</v>
      </c>
      <c r="I3254" s="5">
        <v>786.1820000000007</v>
      </c>
      <c r="J3254" s="4" t="s">
        <v>280</v>
      </c>
      <c r="K3254" s="4" t="s">
        <v>1917</v>
      </c>
    </row>
    <row r="3255" spans="1:11" ht="24" x14ac:dyDescent="0.25">
      <c r="A3255" s="4" t="s">
        <v>3167</v>
      </c>
      <c r="B3255" s="4" t="s">
        <v>277</v>
      </c>
      <c r="C3255" s="3" t="s">
        <v>8</v>
      </c>
      <c r="D3255" s="3" t="s">
        <v>1915</v>
      </c>
      <c r="E3255" s="3" t="s">
        <v>10</v>
      </c>
      <c r="F3255" s="4" t="s">
        <v>1916</v>
      </c>
      <c r="G3255" s="5">
        <v>350339</v>
      </c>
      <c r="H3255" s="5">
        <v>319355.06400000001</v>
      </c>
      <c r="I3255" s="5">
        <v>30983.935999999987</v>
      </c>
      <c r="J3255" s="4" t="s">
        <v>280</v>
      </c>
      <c r="K3255" s="4" t="s">
        <v>1917</v>
      </c>
    </row>
    <row r="3256" spans="1:11" ht="24" x14ac:dyDescent="0.25">
      <c r="A3256" s="4" t="s">
        <v>3167</v>
      </c>
      <c r="B3256" s="4" t="s">
        <v>277</v>
      </c>
      <c r="C3256" s="3" t="s">
        <v>8</v>
      </c>
      <c r="D3256" s="3" t="s">
        <v>3894</v>
      </c>
      <c r="E3256" s="3" t="s">
        <v>11</v>
      </c>
      <c r="F3256" s="4" t="s">
        <v>3895</v>
      </c>
      <c r="G3256" s="5">
        <v>20000</v>
      </c>
      <c r="H3256" s="5">
        <v>0</v>
      </c>
      <c r="I3256" s="5">
        <v>20000</v>
      </c>
      <c r="J3256" s="4" t="s">
        <v>280</v>
      </c>
      <c r="K3256" s="4" t="s">
        <v>1918</v>
      </c>
    </row>
    <row r="3257" spans="1:11" ht="24" x14ac:dyDescent="0.25">
      <c r="A3257" s="4" t="s">
        <v>3167</v>
      </c>
      <c r="B3257" s="4" t="s">
        <v>277</v>
      </c>
      <c r="C3257" s="3" t="s">
        <v>8</v>
      </c>
      <c r="D3257" s="3" t="s">
        <v>3894</v>
      </c>
      <c r="E3257" s="3" t="s">
        <v>10</v>
      </c>
      <c r="F3257" s="4" t="s">
        <v>3895</v>
      </c>
      <c r="G3257" s="5">
        <v>250000</v>
      </c>
      <c r="H3257" s="5">
        <v>120910.545</v>
      </c>
      <c r="I3257" s="5">
        <v>129089.455</v>
      </c>
      <c r="J3257" s="4" t="s">
        <v>280</v>
      </c>
      <c r="K3257" s="4" t="s">
        <v>1918</v>
      </c>
    </row>
    <row r="3258" spans="1:11" ht="24" x14ac:dyDescent="0.25">
      <c r="A3258" s="4" t="s">
        <v>3167</v>
      </c>
      <c r="B3258" s="4" t="s">
        <v>277</v>
      </c>
      <c r="C3258" s="3" t="s">
        <v>8</v>
      </c>
      <c r="D3258" s="3" t="s">
        <v>3896</v>
      </c>
      <c r="E3258" s="3" t="s">
        <v>11</v>
      </c>
      <c r="F3258" s="4" t="s">
        <v>3897</v>
      </c>
      <c r="G3258" s="5">
        <v>30000</v>
      </c>
      <c r="H3258" s="5">
        <v>0</v>
      </c>
      <c r="I3258" s="5">
        <v>30000</v>
      </c>
      <c r="J3258" s="4" t="s">
        <v>668</v>
      </c>
      <c r="K3258" s="4" t="s">
        <v>1302</v>
      </c>
    </row>
    <row r="3259" spans="1:11" ht="24" x14ac:dyDescent="0.25">
      <c r="A3259" s="4" t="s">
        <v>3167</v>
      </c>
      <c r="B3259" s="4" t="s">
        <v>277</v>
      </c>
      <c r="C3259" s="3" t="s">
        <v>8</v>
      </c>
      <c r="D3259" s="3" t="s">
        <v>3896</v>
      </c>
      <c r="E3259" s="3" t="s">
        <v>10</v>
      </c>
      <c r="F3259" s="4" t="s">
        <v>3897</v>
      </c>
      <c r="G3259" s="5">
        <v>300000</v>
      </c>
      <c r="H3259" s="5">
        <v>0</v>
      </c>
      <c r="I3259" s="5">
        <v>300000</v>
      </c>
      <c r="J3259" s="4" t="s">
        <v>668</v>
      </c>
      <c r="K3259" s="4" t="s">
        <v>1302</v>
      </c>
    </row>
    <row r="3260" spans="1:11" ht="24" x14ac:dyDescent="0.25">
      <c r="A3260" s="4" t="s">
        <v>3167</v>
      </c>
      <c r="B3260" s="4" t="s">
        <v>277</v>
      </c>
      <c r="C3260" s="3" t="s">
        <v>8</v>
      </c>
      <c r="D3260" s="3" t="s">
        <v>3898</v>
      </c>
      <c r="E3260" s="3" t="s">
        <v>11</v>
      </c>
      <c r="F3260" s="4" t="s">
        <v>3899</v>
      </c>
      <c r="G3260" s="5">
        <v>20000</v>
      </c>
      <c r="H3260" s="5">
        <v>19195.806</v>
      </c>
      <c r="I3260" s="5">
        <v>804.19399999999951</v>
      </c>
      <c r="J3260" s="4" t="s">
        <v>668</v>
      </c>
      <c r="K3260" s="4" t="s">
        <v>694</v>
      </c>
    </row>
    <row r="3261" spans="1:11" ht="24" x14ac:dyDescent="0.25">
      <c r="A3261" s="4" t="s">
        <v>3167</v>
      </c>
      <c r="B3261" s="4" t="s">
        <v>277</v>
      </c>
      <c r="C3261" s="3" t="s">
        <v>8</v>
      </c>
      <c r="D3261" s="3" t="s">
        <v>3898</v>
      </c>
      <c r="E3261" s="3" t="s">
        <v>10</v>
      </c>
      <c r="F3261" s="4" t="s">
        <v>3899</v>
      </c>
      <c r="G3261" s="5">
        <v>125449</v>
      </c>
      <c r="H3261" s="5">
        <v>57779.404999999999</v>
      </c>
      <c r="I3261" s="5">
        <v>67669.595000000001</v>
      </c>
      <c r="J3261" s="4" t="s">
        <v>668</v>
      </c>
      <c r="K3261" s="4" t="s">
        <v>694</v>
      </c>
    </row>
    <row r="3262" spans="1:11" ht="24" x14ac:dyDescent="0.25">
      <c r="A3262" s="4" t="s">
        <v>3167</v>
      </c>
      <c r="B3262" s="4" t="s">
        <v>277</v>
      </c>
      <c r="C3262" s="3" t="s">
        <v>8</v>
      </c>
      <c r="D3262" s="3" t="s">
        <v>2501</v>
      </c>
      <c r="E3262" s="3" t="s">
        <v>11</v>
      </c>
      <c r="F3262" s="4" t="s">
        <v>2502</v>
      </c>
      <c r="G3262" s="5">
        <v>4491</v>
      </c>
      <c r="H3262" s="5">
        <v>0</v>
      </c>
      <c r="I3262" s="5">
        <v>4491</v>
      </c>
      <c r="J3262" s="4" t="s">
        <v>668</v>
      </c>
      <c r="K3262" s="4" t="s">
        <v>712</v>
      </c>
    </row>
    <row r="3263" spans="1:11" ht="24" x14ac:dyDescent="0.25">
      <c r="A3263" s="4" t="s">
        <v>3167</v>
      </c>
      <c r="B3263" s="4" t="s">
        <v>277</v>
      </c>
      <c r="C3263" s="3" t="s">
        <v>8</v>
      </c>
      <c r="D3263" s="3" t="s">
        <v>2501</v>
      </c>
      <c r="E3263" s="3" t="s">
        <v>10</v>
      </c>
      <c r="F3263" s="4" t="s">
        <v>2502</v>
      </c>
      <c r="G3263" s="5">
        <v>35000</v>
      </c>
      <c r="H3263" s="5">
        <v>0</v>
      </c>
      <c r="I3263" s="5">
        <v>35000</v>
      </c>
      <c r="J3263" s="4" t="s">
        <v>668</v>
      </c>
      <c r="K3263" s="4" t="s">
        <v>712</v>
      </c>
    </row>
    <row r="3264" spans="1:11" ht="24" x14ac:dyDescent="0.25">
      <c r="A3264" s="4" t="s">
        <v>3167</v>
      </c>
      <c r="B3264" s="4" t="s">
        <v>277</v>
      </c>
      <c r="C3264" s="3" t="s">
        <v>8</v>
      </c>
      <c r="D3264" s="3" t="s">
        <v>4471</v>
      </c>
      <c r="E3264" s="3" t="s">
        <v>11</v>
      </c>
      <c r="F3264" s="4" t="s">
        <v>4472</v>
      </c>
      <c r="G3264" s="5">
        <v>20763</v>
      </c>
      <c r="H3264" s="5">
        <v>11634.489</v>
      </c>
      <c r="I3264" s="5">
        <v>9128.5110000000004</v>
      </c>
      <c r="J3264" s="4" t="s">
        <v>655</v>
      </c>
      <c r="K3264" s="4" t="s">
        <v>674</v>
      </c>
    </row>
    <row r="3265" spans="1:11" ht="24" x14ac:dyDescent="0.25">
      <c r="A3265" s="4" t="s">
        <v>3167</v>
      </c>
      <c r="B3265" s="4" t="s">
        <v>277</v>
      </c>
      <c r="C3265" s="3" t="s">
        <v>8</v>
      </c>
      <c r="D3265" s="3" t="s">
        <v>4471</v>
      </c>
      <c r="E3265" s="3" t="s">
        <v>10</v>
      </c>
      <c r="F3265" s="4" t="s">
        <v>4472</v>
      </c>
      <c r="G3265" s="5">
        <v>119841</v>
      </c>
      <c r="H3265" s="5">
        <v>119840.63499999999</v>
      </c>
      <c r="I3265" s="5">
        <v>0.36500000000523869</v>
      </c>
      <c r="J3265" s="4" t="s">
        <v>655</v>
      </c>
      <c r="K3265" s="4" t="s">
        <v>674</v>
      </c>
    </row>
    <row r="3266" spans="1:11" ht="24" x14ac:dyDescent="0.25">
      <c r="A3266" s="4" t="s">
        <v>3167</v>
      </c>
      <c r="B3266" s="4" t="s">
        <v>277</v>
      </c>
      <c r="C3266" s="3" t="s">
        <v>8</v>
      </c>
      <c r="D3266" s="3" t="s">
        <v>3900</v>
      </c>
      <c r="E3266" s="3" t="s">
        <v>11</v>
      </c>
      <c r="F3266" s="4" t="s">
        <v>3901</v>
      </c>
      <c r="G3266" s="5">
        <v>30000</v>
      </c>
      <c r="H3266" s="5">
        <v>5792.37</v>
      </c>
      <c r="I3266" s="5">
        <v>24207.63</v>
      </c>
      <c r="J3266" s="4" t="s">
        <v>655</v>
      </c>
      <c r="K3266" s="4" t="s">
        <v>665</v>
      </c>
    </row>
    <row r="3267" spans="1:11" ht="24" x14ac:dyDescent="0.25">
      <c r="A3267" s="4" t="s">
        <v>3167</v>
      </c>
      <c r="B3267" s="4" t="s">
        <v>277</v>
      </c>
      <c r="C3267" s="3" t="s">
        <v>8</v>
      </c>
      <c r="D3267" s="3" t="s">
        <v>3900</v>
      </c>
      <c r="E3267" s="3" t="s">
        <v>10</v>
      </c>
      <c r="F3267" s="4" t="s">
        <v>3901</v>
      </c>
      <c r="G3267" s="5">
        <v>300000</v>
      </c>
      <c r="H3267" s="5">
        <v>166862.348</v>
      </c>
      <c r="I3267" s="5">
        <v>133137.652</v>
      </c>
      <c r="J3267" s="4" t="s">
        <v>655</v>
      </c>
      <c r="K3267" s="4" t="s">
        <v>665</v>
      </c>
    </row>
    <row r="3268" spans="1:11" ht="24" x14ac:dyDescent="0.25">
      <c r="A3268" s="4" t="s">
        <v>3167</v>
      </c>
      <c r="B3268" s="4" t="s">
        <v>277</v>
      </c>
      <c r="C3268" s="3" t="s">
        <v>8</v>
      </c>
      <c r="D3268" s="3" t="s">
        <v>3902</v>
      </c>
      <c r="E3268" s="3" t="s">
        <v>10</v>
      </c>
      <c r="F3268" s="4" t="s">
        <v>3903</v>
      </c>
      <c r="G3268" s="5">
        <v>8483</v>
      </c>
      <c r="H3268" s="5">
        <v>8482.31</v>
      </c>
      <c r="I3268" s="5">
        <v>0.69000000000050932</v>
      </c>
      <c r="J3268" s="4" t="s">
        <v>655</v>
      </c>
      <c r="K3268" s="4" t="s">
        <v>665</v>
      </c>
    </row>
    <row r="3269" spans="1:11" ht="24" x14ac:dyDescent="0.25">
      <c r="A3269" s="4" t="s">
        <v>3167</v>
      </c>
      <c r="B3269" s="4" t="s">
        <v>277</v>
      </c>
      <c r="C3269" s="3" t="s">
        <v>8</v>
      </c>
      <c r="D3269" s="3" t="s">
        <v>2614</v>
      </c>
      <c r="E3269" s="3" t="s">
        <v>11</v>
      </c>
      <c r="F3269" s="4" t="s">
        <v>2613</v>
      </c>
      <c r="G3269" s="5">
        <v>4794</v>
      </c>
      <c r="H3269" s="5">
        <v>0</v>
      </c>
      <c r="I3269" s="5">
        <v>4794</v>
      </c>
      <c r="J3269" s="4" t="s">
        <v>280</v>
      </c>
      <c r="K3269" s="4" t="s">
        <v>685</v>
      </c>
    </row>
    <row r="3270" spans="1:11" ht="24" x14ac:dyDescent="0.25">
      <c r="A3270" s="4" t="s">
        <v>3167</v>
      </c>
      <c r="B3270" s="4" t="s">
        <v>277</v>
      </c>
      <c r="C3270" s="3" t="s">
        <v>8</v>
      </c>
      <c r="D3270" s="3" t="s">
        <v>2614</v>
      </c>
      <c r="E3270" s="3" t="s">
        <v>10</v>
      </c>
      <c r="F3270" s="4" t="s">
        <v>2613</v>
      </c>
      <c r="G3270" s="5">
        <v>197508</v>
      </c>
      <c r="H3270" s="5">
        <v>15461.373</v>
      </c>
      <c r="I3270" s="5">
        <v>182046.62700000001</v>
      </c>
      <c r="J3270" s="4" t="s">
        <v>280</v>
      </c>
      <c r="K3270" s="4" t="s">
        <v>685</v>
      </c>
    </row>
    <row r="3271" spans="1:11" ht="24" x14ac:dyDescent="0.25">
      <c r="A3271" s="4" t="s">
        <v>3167</v>
      </c>
      <c r="B3271" s="4" t="s">
        <v>277</v>
      </c>
      <c r="C3271" s="3" t="s">
        <v>8</v>
      </c>
      <c r="D3271" s="3" t="s">
        <v>3904</v>
      </c>
      <c r="E3271" s="3" t="s">
        <v>11</v>
      </c>
      <c r="F3271" s="4" t="s">
        <v>3905</v>
      </c>
      <c r="G3271" s="5">
        <v>7361</v>
      </c>
      <c r="H3271" s="5">
        <v>0</v>
      </c>
      <c r="I3271" s="5">
        <v>7361</v>
      </c>
      <c r="J3271" s="4" t="s">
        <v>280</v>
      </c>
      <c r="K3271" s="4" t="s">
        <v>659</v>
      </c>
    </row>
    <row r="3272" spans="1:11" ht="24" x14ac:dyDescent="0.25">
      <c r="A3272" s="4" t="s">
        <v>3167</v>
      </c>
      <c r="B3272" s="4" t="s">
        <v>277</v>
      </c>
      <c r="C3272" s="3" t="s">
        <v>8</v>
      </c>
      <c r="D3272" s="3" t="s">
        <v>3904</v>
      </c>
      <c r="E3272" s="3" t="s">
        <v>10</v>
      </c>
      <c r="F3272" s="4" t="s">
        <v>3905</v>
      </c>
      <c r="G3272" s="5">
        <v>529852</v>
      </c>
      <c r="H3272" s="5">
        <v>34486.203000000001</v>
      </c>
      <c r="I3272" s="5">
        <v>495365.79700000002</v>
      </c>
      <c r="J3272" s="4" t="s">
        <v>280</v>
      </c>
      <c r="K3272" s="4" t="s">
        <v>659</v>
      </c>
    </row>
    <row r="3273" spans="1:11" ht="24" x14ac:dyDescent="0.25">
      <c r="A3273" s="4" t="s">
        <v>3167</v>
      </c>
      <c r="B3273" s="4" t="s">
        <v>277</v>
      </c>
      <c r="C3273" s="3" t="s">
        <v>8</v>
      </c>
      <c r="D3273" s="3" t="s">
        <v>3906</v>
      </c>
      <c r="E3273" s="3" t="s">
        <v>11</v>
      </c>
      <c r="F3273" s="4" t="s">
        <v>3907</v>
      </c>
      <c r="G3273" s="5">
        <v>60000</v>
      </c>
      <c r="H3273" s="5">
        <v>37088.03</v>
      </c>
      <c r="I3273" s="5">
        <v>22911.97</v>
      </c>
      <c r="J3273" s="4" t="s">
        <v>655</v>
      </c>
      <c r="K3273" s="4" t="s">
        <v>688</v>
      </c>
    </row>
    <row r="3274" spans="1:11" ht="24" x14ac:dyDescent="0.25">
      <c r="A3274" s="4" t="s">
        <v>3167</v>
      </c>
      <c r="B3274" s="4" t="s">
        <v>277</v>
      </c>
      <c r="C3274" s="3" t="s">
        <v>8</v>
      </c>
      <c r="D3274" s="3" t="s">
        <v>3906</v>
      </c>
      <c r="E3274" s="3" t="s">
        <v>10</v>
      </c>
      <c r="F3274" s="4" t="s">
        <v>3907</v>
      </c>
      <c r="G3274" s="5">
        <v>600000</v>
      </c>
      <c r="H3274" s="5">
        <v>380374.83600000001</v>
      </c>
      <c r="I3274" s="5">
        <v>219625.16399999999</v>
      </c>
      <c r="J3274" s="4" t="s">
        <v>655</v>
      </c>
      <c r="K3274" s="4" t="s">
        <v>688</v>
      </c>
    </row>
    <row r="3275" spans="1:11" ht="24" x14ac:dyDescent="0.25">
      <c r="A3275" s="4" t="s">
        <v>3167</v>
      </c>
      <c r="B3275" s="4" t="s">
        <v>277</v>
      </c>
      <c r="C3275" s="3" t="s">
        <v>8</v>
      </c>
      <c r="D3275" s="3" t="s">
        <v>3908</v>
      </c>
      <c r="E3275" s="3" t="s">
        <v>11</v>
      </c>
      <c r="F3275" s="4" t="s">
        <v>3909</v>
      </c>
      <c r="G3275" s="5">
        <v>5000</v>
      </c>
      <c r="H3275" s="5">
        <v>5000</v>
      </c>
      <c r="I3275" s="5">
        <v>0</v>
      </c>
      <c r="J3275" s="4" t="s">
        <v>280</v>
      </c>
      <c r="K3275" s="4" t="s">
        <v>3910</v>
      </c>
    </row>
    <row r="3276" spans="1:11" ht="24" x14ac:dyDescent="0.25">
      <c r="A3276" s="4" t="s">
        <v>3167</v>
      </c>
      <c r="B3276" s="4" t="s">
        <v>277</v>
      </c>
      <c r="C3276" s="3" t="s">
        <v>8</v>
      </c>
      <c r="D3276" s="3" t="s">
        <v>3908</v>
      </c>
      <c r="E3276" s="3" t="s">
        <v>10</v>
      </c>
      <c r="F3276" s="4" t="s">
        <v>3909</v>
      </c>
      <c r="G3276" s="5">
        <v>760027</v>
      </c>
      <c r="H3276" s="5">
        <v>0</v>
      </c>
      <c r="I3276" s="5">
        <v>760027</v>
      </c>
      <c r="J3276" s="4" t="s">
        <v>280</v>
      </c>
      <c r="K3276" s="4" t="s">
        <v>3910</v>
      </c>
    </row>
    <row r="3277" spans="1:11" ht="24" x14ac:dyDescent="0.25">
      <c r="A3277" s="4" t="s">
        <v>3167</v>
      </c>
      <c r="B3277" s="4" t="s">
        <v>277</v>
      </c>
      <c r="C3277" s="3" t="s">
        <v>8</v>
      </c>
      <c r="D3277" s="3" t="s">
        <v>1919</v>
      </c>
      <c r="E3277" s="3" t="s">
        <v>11</v>
      </c>
      <c r="F3277" s="4" t="s">
        <v>1920</v>
      </c>
      <c r="G3277" s="5">
        <v>328140</v>
      </c>
      <c r="H3277" s="5">
        <v>53492.813999999998</v>
      </c>
      <c r="I3277" s="5">
        <v>274647.18599999999</v>
      </c>
      <c r="J3277" s="4" t="s">
        <v>280</v>
      </c>
      <c r="K3277" s="4" t="s">
        <v>1921</v>
      </c>
    </row>
    <row r="3278" spans="1:11" ht="24" x14ac:dyDescent="0.25">
      <c r="A3278" s="4" t="s">
        <v>3167</v>
      </c>
      <c r="B3278" s="4" t="s">
        <v>277</v>
      </c>
      <c r="C3278" s="3" t="s">
        <v>8</v>
      </c>
      <c r="D3278" s="3" t="s">
        <v>1919</v>
      </c>
      <c r="E3278" s="3" t="s">
        <v>347</v>
      </c>
      <c r="F3278" s="4" t="s">
        <v>1920</v>
      </c>
      <c r="G3278" s="5">
        <v>30000</v>
      </c>
      <c r="H3278" s="5">
        <v>0</v>
      </c>
      <c r="I3278" s="5">
        <v>30000</v>
      </c>
      <c r="J3278" s="4" t="s">
        <v>280</v>
      </c>
      <c r="K3278" s="4" t="s">
        <v>1921</v>
      </c>
    </row>
    <row r="3279" spans="1:11" ht="24" x14ac:dyDescent="0.25">
      <c r="A3279" s="4" t="s">
        <v>3167</v>
      </c>
      <c r="B3279" s="4" t="s">
        <v>277</v>
      </c>
      <c r="C3279" s="3" t="s">
        <v>8</v>
      </c>
      <c r="D3279" s="3" t="s">
        <v>1919</v>
      </c>
      <c r="E3279" s="3" t="s">
        <v>10</v>
      </c>
      <c r="F3279" s="4" t="s">
        <v>1920</v>
      </c>
      <c r="G3279" s="5">
        <v>1822293</v>
      </c>
      <c r="H3279" s="5">
        <v>905236.69200000004</v>
      </c>
      <c r="I3279" s="5">
        <v>917056.30799999996</v>
      </c>
      <c r="J3279" s="4" t="s">
        <v>280</v>
      </c>
      <c r="K3279" s="4" t="s">
        <v>1921</v>
      </c>
    </row>
    <row r="3280" spans="1:11" ht="24" x14ac:dyDescent="0.25">
      <c r="A3280" s="4" t="s">
        <v>3167</v>
      </c>
      <c r="B3280" s="4" t="s">
        <v>277</v>
      </c>
      <c r="C3280" s="3" t="s">
        <v>8</v>
      </c>
      <c r="D3280" s="3" t="s">
        <v>1922</v>
      </c>
      <c r="E3280" s="3" t="s">
        <v>11</v>
      </c>
      <c r="F3280" s="4" t="s">
        <v>2503</v>
      </c>
      <c r="G3280" s="5">
        <v>103652</v>
      </c>
      <c r="H3280" s="5">
        <v>103651.35</v>
      </c>
      <c r="I3280" s="5">
        <v>0.64999999999417923</v>
      </c>
      <c r="J3280" s="4" t="s">
        <v>655</v>
      </c>
      <c r="K3280" s="4" t="s">
        <v>665</v>
      </c>
    </row>
    <row r="3281" spans="1:11" ht="24" x14ac:dyDescent="0.25">
      <c r="A3281" s="4" t="s">
        <v>3167</v>
      </c>
      <c r="B3281" s="4" t="s">
        <v>277</v>
      </c>
      <c r="C3281" s="3" t="s">
        <v>8</v>
      </c>
      <c r="D3281" s="3" t="s">
        <v>1922</v>
      </c>
      <c r="E3281" s="3" t="s">
        <v>10</v>
      </c>
      <c r="F3281" s="4" t="s">
        <v>2503</v>
      </c>
      <c r="G3281" s="5">
        <v>1455704</v>
      </c>
      <c r="H3281" s="5">
        <v>958435.12100000004</v>
      </c>
      <c r="I3281" s="5">
        <v>497268.87899999996</v>
      </c>
      <c r="J3281" s="4" t="s">
        <v>655</v>
      </c>
      <c r="K3281" s="4" t="s">
        <v>665</v>
      </c>
    </row>
    <row r="3282" spans="1:11" ht="24" x14ac:dyDescent="0.25">
      <c r="A3282" s="4" t="s">
        <v>3167</v>
      </c>
      <c r="B3282" s="4" t="s">
        <v>277</v>
      </c>
      <c r="C3282" s="3" t="s">
        <v>8</v>
      </c>
      <c r="D3282" s="3" t="s">
        <v>3911</v>
      </c>
      <c r="E3282" s="3" t="s">
        <v>11</v>
      </c>
      <c r="F3282" s="4" t="s">
        <v>3912</v>
      </c>
      <c r="G3282" s="5">
        <v>30000</v>
      </c>
      <c r="H3282" s="5">
        <v>24642.532999999999</v>
      </c>
      <c r="I3282" s="5">
        <v>5357.4670000000006</v>
      </c>
      <c r="J3282" s="4" t="s">
        <v>280</v>
      </c>
      <c r="K3282" s="4" t="s">
        <v>718</v>
      </c>
    </row>
    <row r="3283" spans="1:11" ht="24" x14ac:dyDescent="0.25">
      <c r="A3283" s="4" t="s">
        <v>3167</v>
      </c>
      <c r="B3283" s="4" t="s">
        <v>277</v>
      </c>
      <c r="C3283" s="3" t="s">
        <v>8</v>
      </c>
      <c r="D3283" s="3" t="s">
        <v>3911</v>
      </c>
      <c r="E3283" s="3" t="s">
        <v>10</v>
      </c>
      <c r="F3283" s="4" t="s">
        <v>3912</v>
      </c>
      <c r="G3283" s="5">
        <v>300000</v>
      </c>
      <c r="H3283" s="5">
        <v>247428.86900000001</v>
      </c>
      <c r="I3283" s="5">
        <v>52571.130999999994</v>
      </c>
      <c r="J3283" s="4" t="s">
        <v>280</v>
      </c>
      <c r="K3283" s="4" t="s">
        <v>718</v>
      </c>
    </row>
    <row r="3284" spans="1:11" ht="24" x14ac:dyDescent="0.25">
      <c r="A3284" s="4" t="s">
        <v>3167</v>
      </c>
      <c r="B3284" s="4" t="s">
        <v>277</v>
      </c>
      <c r="C3284" s="3" t="s">
        <v>8</v>
      </c>
      <c r="D3284" s="3" t="s">
        <v>2612</v>
      </c>
      <c r="E3284" s="3" t="s">
        <v>11</v>
      </c>
      <c r="F3284" s="4" t="s">
        <v>3206</v>
      </c>
      <c r="G3284" s="5">
        <v>250000</v>
      </c>
      <c r="H3284" s="5">
        <v>0</v>
      </c>
      <c r="I3284" s="5">
        <v>250000</v>
      </c>
      <c r="J3284" s="4" t="s">
        <v>668</v>
      </c>
      <c r="K3284" s="4" t="s">
        <v>1302</v>
      </c>
    </row>
    <row r="3285" spans="1:11" ht="24" x14ac:dyDescent="0.25">
      <c r="A3285" s="4" t="s">
        <v>3167</v>
      </c>
      <c r="B3285" s="4" t="s">
        <v>277</v>
      </c>
      <c r="C3285" s="3" t="s">
        <v>8</v>
      </c>
      <c r="D3285" s="3" t="s">
        <v>2612</v>
      </c>
      <c r="E3285" s="3" t="s">
        <v>10</v>
      </c>
      <c r="F3285" s="4" t="s">
        <v>3206</v>
      </c>
      <c r="G3285" s="5">
        <v>2500000</v>
      </c>
      <c r="H3285" s="5">
        <v>0</v>
      </c>
      <c r="I3285" s="5">
        <v>2500000</v>
      </c>
      <c r="J3285" s="4" t="s">
        <v>668</v>
      </c>
      <c r="K3285" s="4" t="s">
        <v>1302</v>
      </c>
    </row>
    <row r="3286" spans="1:11" ht="24" x14ac:dyDescent="0.25">
      <c r="A3286" s="4" t="s">
        <v>3167</v>
      </c>
      <c r="B3286" s="4" t="s">
        <v>277</v>
      </c>
      <c r="C3286" s="3" t="s">
        <v>8</v>
      </c>
      <c r="D3286" s="3" t="s">
        <v>1923</v>
      </c>
      <c r="E3286" s="3" t="s">
        <v>11</v>
      </c>
      <c r="F3286" s="4" t="s">
        <v>2504</v>
      </c>
      <c r="G3286" s="5">
        <v>3675</v>
      </c>
      <c r="H3286" s="5">
        <v>0</v>
      </c>
      <c r="I3286" s="5">
        <v>3675</v>
      </c>
      <c r="J3286" s="4" t="s">
        <v>21</v>
      </c>
      <c r="K3286" s="4" t="s">
        <v>22</v>
      </c>
    </row>
    <row r="3287" spans="1:11" ht="24" x14ac:dyDescent="0.25">
      <c r="A3287" s="4" t="s">
        <v>3167</v>
      </c>
      <c r="B3287" s="4" t="s">
        <v>277</v>
      </c>
      <c r="C3287" s="3" t="s">
        <v>8</v>
      </c>
      <c r="D3287" s="3" t="s">
        <v>1923</v>
      </c>
      <c r="E3287" s="3" t="s">
        <v>10</v>
      </c>
      <c r="F3287" s="4" t="s">
        <v>2504</v>
      </c>
      <c r="G3287" s="5">
        <v>49183</v>
      </c>
      <c r="H3287" s="5">
        <v>24604.333999999999</v>
      </c>
      <c r="I3287" s="5">
        <v>24578.666000000001</v>
      </c>
      <c r="J3287" s="4" t="s">
        <v>21</v>
      </c>
      <c r="K3287" s="4" t="s">
        <v>22</v>
      </c>
    </row>
    <row r="3288" spans="1:11" ht="24" x14ac:dyDescent="0.25">
      <c r="A3288" s="4" t="s">
        <v>3167</v>
      </c>
      <c r="B3288" s="4" t="s">
        <v>277</v>
      </c>
      <c r="C3288" s="3" t="s">
        <v>8</v>
      </c>
      <c r="D3288" s="3" t="s">
        <v>1924</v>
      </c>
      <c r="E3288" s="3" t="s">
        <v>11</v>
      </c>
      <c r="F3288" s="4" t="s">
        <v>2505</v>
      </c>
      <c r="G3288" s="5">
        <v>87551</v>
      </c>
      <c r="H3288" s="5">
        <v>3112.819</v>
      </c>
      <c r="I3288" s="5">
        <v>84438.180999999997</v>
      </c>
      <c r="J3288" s="4" t="s">
        <v>655</v>
      </c>
      <c r="K3288" s="4" t="s">
        <v>702</v>
      </c>
    </row>
    <row r="3289" spans="1:11" ht="24" x14ac:dyDescent="0.25">
      <c r="A3289" s="4" t="s">
        <v>3167</v>
      </c>
      <c r="B3289" s="4" t="s">
        <v>277</v>
      </c>
      <c r="C3289" s="3" t="s">
        <v>8</v>
      </c>
      <c r="D3289" s="3" t="s">
        <v>1924</v>
      </c>
      <c r="E3289" s="3" t="s">
        <v>10</v>
      </c>
      <c r="F3289" s="4" t="s">
        <v>2505</v>
      </c>
      <c r="G3289" s="5">
        <v>618828</v>
      </c>
      <c r="H3289" s="5">
        <v>21467.717000000001</v>
      </c>
      <c r="I3289" s="5">
        <v>597360.28300000005</v>
      </c>
      <c r="J3289" s="4" t="s">
        <v>655</v>
      </c>
      <c r="K3289" s="4" t="s">
        <v>702</v>
      </c>
    </row>
    <row r="3290" spans="1:11" ht="24" x14ac:dyDescent="0.25">
      <c r="A3290" s="4" t="s">
        <v>3167</v>
      </c>
      <c r="B3290" s="4" t="s">
        <v>277</v>
      </c>
      <c r="C3290" s="3" t="s">
        <v>8</v>
      </c>
      <c r="D3290" s="3" t="s">
        <v>1925</v>
      </c>
      <c r="E3290" s="3" t="s">
        <v>11</v>
      </c>
      <c r="F3290" s="4" t="s">
        <v>2506</v>
      </c>
      <c r="G3290" s="5">
        <v>86801</v>
      </c>
      <c r="H3290" s="5">
        <v>57039.930999999997</v>
      </c>
      <c r="I3290" s="5">
        <v>29761.069000000003</v>
      </c>
      <c r="J3290" s="4" t="s">
        <v>280</v>
      </c>
      <c r="K3290" s="4" t="s">
        <v>1918</v>
      </c>
    </row>
    <row r="3291" spans="1:11" ht="24" x14ac:dyDescent="0.25">
      <c r="A3291" s="4" t="s">
        <v>3167</v>
      </c>
      <c r="B3291" s="4" t="s">
        <v>277</v>
      </c>
      <c r="C3291" s="3" t="s">
        <v>8</v>
      </c>
      <c r="D3291" s="3" t="s">
        <v>1925</v>
      </c>
      <c r="E3291" s="3" t="s">
        <v>10</v>
      </c>
      <c r="F3291" s="4" t="s">
        <v>2506</v>
      </c>
      <c r="G3291" s="5">
        <v>701021</v>
      </c>
      <c r="H3291" s="5">
        <v>586905.97900000005</v>
      </c>
      <c r="I3291" s="5">
        <v>114115.02099999995</v>
      </c>
      <c r="J3291" s="4" t="s">
        <v>280</v>
      </c>
      <c r="K3291" s="4" t="s">
        <v>1918</v>
      </c>
    </row>
    <row r="3292" spans="1:11" ht="24" x14ac:dyDescent="0.25">
      <c r="A3292" s="4" t="s">
        <v>3167</v>
      </c>
      <c r="B3292" s="4" t="s">
        <v>277</v>
      </c>
      <c r="C3292" s="3" t="s">
        <v>8</v>
      </c>
      <c r="D3292" s="3" t="s">
        <v>3913</v>
      </c>
      <c r="E3292" s="3" t="s">
        <v>10</v>
      </c>
      <c r="F3292" s="4" t="s">
        <v>3914</v>
      </c>
      <c r="G3292" s="5">
        <v>250000</v>
      </c>
      <c r="H3292" s="5">
        <v>0</v>
      </c>
      <c r="I3292" s="5">
        <v>250000</v>
      </c>
      <c r="J3292" s="4" t="s">
        <v>668</v>
      </c>
      <c r="K3292" s="4" t="s">
        <v>3915</v>
      </c>
    </row>
    <row r="3293" spans="1:11" ht="24" x14ac:dyDescent="0.25">
      <c r="A3293" s="4" t="s">
        <v>3167</v>
      </c>
      <c r="B3293" s="4" t="s">
        <v>277</v>
      </c>
      <c r="C3293" s="3" t="s">
        <v>8</v>
      </c>
      <c r="D3293" s="3" t="s">
        <v>1926</v>
      </c>
      <c r="E3293" s="3" t="s">
        <v>11</v>
      </c>
      <c r="F3293" s="4" t="s">
        <v>1927</v>
      </c>
      <c r="G3293" s="5">
        <v>1810572</v>
      </c>
      <c r="H3293" s="5">
        <v>380670.95799999998</v>
      </c>
      <c r="I3293" s="5">
        <v>1429901.0419999999</v>
      </c>
      <c r="J3293" s="4" t="s">
        <v>21</v>
      </c>
      <c r="K3293" s="4" t="s">
        <v>22</v>
      </c>
    </row>
    <row r="3294" spans="1:11" ht="24" x14ac:dyDescent="0.25">
      <c r="A3294" s="4" t="s">
        <v>3167</v>
      </c>
      <c r="B3294" s="4" t="s">
        <v>277</v>
      </c>
      <c r="C3294" s="3" t="s">
        <v>8</v>
      </c>
      <c r="D3294" s="3" t="s">
        <v>1928</v>
      </c>
      <c r="E3294" s="3" t="s">
        <v>11</v>
      </c>
      <c r="F3294" s="4" t="s">
        <v>2507</v>
      </c>
      <c r="G3294" s="5">
        <v>78475</v>
      </c>
      <c r="H3294" s="5">
        <v>66520.072</v>
      </c>
      <c r="I3294" s="5">
        <v>11954.928</v>
      </c>
      <c r="J3294" s="4" t="s">
        <v>655</v>
      </c>
      <c r="K3294" s="4" t="s">
        <v>702</v>
      </c>
    </row>
    <row r="3295" spans="1:11" ht="24" x14ac:dyDescent="0.25">
      <c r="A3295" s="4" t="s">
        <v>3167</v>
      </c>
      <c r="B3295" s="4" t="s">
        <v>277</v>
      </c>
      <c r="C3295" s="3" t="s">
        <v>8</v>
      </c>
      <c r="D3295" s="3" t="s">
        <v>1928</v>
      </c>
      <c r="E3295" s="3" t="s">
        <v>10</v>
      </c>
      <c r="F3295" s="4" t="s">
        <v>2507</v>
      </c>
      <c r="G3295" s="5">
        <v>986474</v>
      </c>
      <c r="H3295" s="5">
        <v>326427.20299999998</v>
      </c>
      <c r="I3295" s="5">
        <v>660046.79700000002</v>
      </c>
      <c r="J3295" s="4" t="s">
        <v>655</v>
      </c>
      <c r="K3295" s="4" t="s">
        <v>702</v>
      </c>
    </row>
    <row r="3296" spans="1:11" ht="24" x14ac:dyDescent="0.25">
      <c r="A3296" s="4" t="s">
        <v>3167</v>
      </c>
      <c r="B3296" s="4" t="s">
        <v>277</v>
      </c>
      <c r="C3296" s="3" t="s">
        <v>8</v>
      </c>
      <c r="D3296" s="3" t="s">
        <v>1929</v>
      </c>
      <c r="E3296" s="3" t="s">
        <v>11</v>
      </c>
      <c r="F3296" s="4" t="s">
        <v>2508</v>
      </c>
      <c r="G3296" s="5">
        <v>96132</v>
      </c>
      <c r="H3296" s="5">
        <v>65544.767999999996</v>
      </c>
      <c r="I3296" s="5">
        <v>30587.232000000004</v>
      </c>
      <c r="J3296" s="4" t="s">
        <v>655</v>
      </c>
      <c r="K3296" s="4" t="s">
        <v>656</v>
      </c>
    </row>
    <row r="3297" spans="1:11" ht="24" x14ac:dyDescent="0.25">
      <c r="A3297" s="4" t="s">
        <v>3167</v>
      </c>
      <c r="B3297" s="4" t="s">
        <v>277</v>
      </c>
      <c r="C3297" s="3" t="s">
        <v>8</v>
      </c>
      <c r="D3297" s="3" t="s">
        <v>1929</v>
      </c>
      <c r="E3297" s="3" t="s">
        <v>10</v>
      </c>
      <c r="F3297" s="4" t="s">
        <v>2508</v>
      </c>
      <c r="G3297" s="5">
        <v>662980</v>
      </c>
      <c r="H3297" s="5">
        <v>590204.34</v>
      </c>
      <c r="I3297" s="5">
        <v>72775.660000000033</v>
      </c>
      <c r="J3297" s="4" t="s">
        <v>655</v>
      </c>
      <c r="K3297" s="4" t="s">
        <v>656</v>
      </c>
    </row>
    <row r="3298" spans="1:11" ht="24" x14ac:dyDescent="0.25">
      <c r="A3298" s="4" t="s">
        <v>3167</v>
      </c>
      <c r="B3298" s="4" t="s">
        <v>277</v>
      </c>
      <c r="C3298" s="3" t="s">
        <v>8</v>
      </c>
      <c r="D3298" s="3" t="s">
        <v>1930</v>
      </c>
      <c r="E3298" s="3" t="s">
        <v>11</v>
      </c>
      <c r="F3298" s="4" t="s">
        <v>2509</v>
      </c>
      <c r="G3298" s="5">
        <v>108967</v>
      </c>
      <c r="H3298" s="5">
        <v>99712.153000000006</v>
      </c>
      <c r="I3298" s="5">
        <v>9254.8469999999943</v>
      </c>
      <c r="J3298" s="4" t="s">
        <v>280</v>
      </c>
      <c r="K3298" s="4" t="s">
        <v>659</v>
      </c>
    </row>
    <row r="3299" spans="1:11" ht="24" x14ac:dyDescent="0.25">
      <c r="A3299" s="4" t="s">
        <v>3167</v>
      </c>
      <c r="B3299" s="4" t="s">
        <v>277</v>
      </c>
      <c r="C3299" s="3" t="s">
        <v>8</v>
      </c>
      <c r="D3299" s="3" t="s">
        <v>1930</v>
      </c>
      <c r="E3299" s="3" t="s">
        <v>10</v>
      </c>
      <c r="F3299" s="4" t="s">
        <v>2509</v>
      </c>
      <c r="G3299" s="5">
        <v>1012675</v>
      </c>
      <c r="H3299" s="5">
        <v>767118.94400000002</v>
      </c>
      <c r="I3299" s="5">
        <v>245556.05599999998</v>
      </c>
      <c r="J3299" s="4" t="s">
        <v>280</v>
      </c>
      <c r="K3299" s="4" t="s">
        <v>659</v>
      </c>
    </row>
    <row r="3300" spans="1:11" ht="24" x14ac:dyDescent="0.25">
      <c r="A3300" s="4" t="s">
        <v>3167</v>
      </c>
      <c r="B3300" s="4" t="s">
        <v>277</v>
      </c>
      <c r="C3300" s="3" t="s">
        <v>8</v>
      </c>
      <c r="D3300" s="3" t="s">
        <v>1931</v>
      </c>
      <c r="E3300" s="3" t="s">
        <v>11</v>
      </c>
      <c r="F3300" s="4" t="s">
        <v>2510</v>
      </c>
      <c r="G3300" s="5">
        <v>16628</v>
      </c>
      <c r="H3300" s="5">
        <v>14800.677</v>
      </c>
      <c r="I3300" s="5">
        <v>1827.3230000000003</v>
      </c>
      <c r="J3300" s="4" t="s">
        <v>655</v>
      </c>
      <c r="K3300" s="4" t="s">
        <v>734</v>
      </c>
    </row>
    <row r="3301" spans="1:11" ht="24" x14ac:dyDescent="0.25">
      <c r="A3301" s="4" t="s">
        <v>3167</v>
      </c>
      <c r="B3301" s="4" t="s">
        <v>277</v>
      </c>
      <c r="C3301" s="3" t="s">
        <v>8</v>
      </c>
      <c r="D3301" s="3" t="s">
        <v>1931</v>
      </c>
      <c r="E3301" s="3" t="s">
        <v>10</v>
      </c>
      <c r="F3301" s="4" t="s">
        <v>2510</v>
      </c>
      <c r="G3301" s="5">
        <v>145164</v>
      </c>
      <c r="H3301" s="5">
        <v>102073.632</v>
      </c>
      <c r="I3301" s="5">
        <v>43090.368000000002</v>
      </c>
      <c r="J3301" s="4" t="s">
        <v>655</v>
      </c>
      <c r="K3301" s="4" t="s">
        <v>734</v>
      </c>
    </row>
    <row r="3302" spans="1:11" ht="24" x14ac:dyDescent="0.25">
      <c r="A3302" s="4" t="s">
        <v>3167</v>
      </c>
      <c r="B3302" s="4" t="s">
        <v>277</v>
      </c>
      <c r="C3302" s="3" t="s">
        <v>8</v>
      </c>
      <c r="D3302" s="3" t="s">
        <v>1932</v>
      </c>
      <c r="E3302" s="3" t="s">
        <v>11</v>
      </c>
      <c r="F3302" s="4" t="s">
        <v>2511</v>
      </c>
      <c r="G3302" s="5">
        <v>95000</v>
      </c>
      <c r="H3302" s="5">
        <v>64213.623</v>
      </c>
      <c r="I3302" s="5">
        <v>30786.377</v>
      </c>
      <c r="J3302" s="4" t="s">
        <v>280</v>
      </c>
      <c r="K3302" s="4" t="s">
        <v>1918</v>
      </c>
    </row>
    <row r="3303" spans="1:11" ht="24" x14ac:dyDescent="0.25">
      <c r="A3303" s="4" t="s">
        <v>3167</v>
      </c>
      <c r="B3303" s="4" t="s">
        <v>277</v>
      </c>
      <c r="C3303" s="3" t="s">
        <v>8</v>
      </c>
      <c r="D3303" s="3" t="s">
        <v>1932</v>
      </c>
      <c r="E3303" s="3" t="s">
        <v>10</v>
      </c>
      <c r="F3303" s="4" t="s">
        <v>2511</v>
      </c>
      <c r="G3303" s="5">
        <v>900592</v>
      </c>
      <c r="H3303" s="5">
        <v>731329.48100000003</v>
      </c>
      <c r="I3303" s="5">
        <v>169262.51899999997</v>
      </c>
      <c r="J3303" s="4" t="s">
        <v>280</v>
      </c>
      <c r="K3303" s="4" t="s">
        <v>1918</v>
      </c>
    </row>
    <row r="3304" spans="1:11" ht="24" x14ac:dyDescent="0.25">
      <c r="A3304" s="4" t="s">
        <v>3167</v>
      </c>
      <c r="B3304" s="4" t="s">
        <v>277</v>
      </c>
      <c r="C3304" s="3" t="s">
        <v>8</v>
      </c>
      <c r="D3304" s="3" t="s">
        <v>1933</v>
      </c>
      <c r="E3304" s="3" t="s">
        <v>11</v>
      </c>
      <c r="F3304" s="4" t="s">
        <v>2512</v>
      </c>
      <c r="G3304" s="5">
        <v>233776</v>
      </c>
      <c r="H3304" s="5">
        <v>135816.61799999999</v>
      </c>
      <c r="I3304" s="5">
        <v>97959.382000000012</v>
      </c>
      <c r="J3304" s="4" t="s">
        <v>655</v>
      </c>
      <c r="K3304" s="4" t="s">
        <v>688</v>
      </c>
    </row>
    <row r="3305" spans="1:11" ht="24" x14ac:dyDescent="0.25">
      <c r="A3305" s="4" t="s">
        <v>3167</v>
      </c>
      <c r="B3305" s="4" t="s">
        <v>277</v>
      </c>
      <c r="C3305" s="3" t="s">
        <v>8</v>
      </c>
      <c r="D3305" s="3" t="s">
        <v>1933</v>
      </c>
      <c r="E3305" s="3" t="s">
        <v>10</v>
      </c>
      <c r="F3305" s="4" t="s">
        <v>2512</v>
      </c>
      <c r="G3305" s="5">
        <v>2442746</v>
      </c>
      <c r="H3305" s="5">
        <v>1174285.7</v>
      </c>
      <c r="I3305" s="5">
        <v>1268460.3</v>
      </c>
      <c r="J3305" s="4" t="s">
        <v>655</v>
      </c>
      <c r="K3305" s="4" t="s">
        <v>688</v>
      </c>
    </row>
    <row r="3306" spans="1:11" ht="24" x14ac:dyDescent="0.25">
      <c r="A3306" s="4" t="s">
        <v>3167</v>
      </c>
      <c r="B3306" s="4" t="s">
        <v>277</v>
      </c>
      <c r="C3306" s="3" t="s">
        <v>8</v>
      </c>
      <c r="D3306" s="3" t="s">
        <v>1934</v>
      </c>
      <c r="E3306" s="3" t="s">
        <v>11</v>
      </c>
      <c r="F3306" s="4" t="s">
        <v>2513</v>
      </c>
      <c r="G3306" s="5">
        <v>35984</v>
      </c>
      <c r="H3306" s="5">
        <v>28958.879000000001</v>
      </c>
      <c r="I3306" s="5">
        <v>7025.1209999999992</v>
      </c>
      <c r="J3306" s="4" t="s">
        <v>280</v>
      </c>
      <c r="K3306" s="4" t="s">
        <v>1921</v>
      </c>
    </row>
    <row r="3307" spans="1:11" ht="24" x14ac:dyDescent="0.25">
      <c r="A3307" s="4" t="s">
        <v>3167</v>
      </c>
      <c r="B3307" s="4" t="s">
        <v>277</v>
      </c>
      <c r="C3307" s="3" t="s">
        <v>8</v>
      </c>
      <c r="D3307" s="3" t="s">
        <v>1934</v>
      </c>
      <c r="E3307" s="3" t="s">
        <v>10</v>
      </c>
      <c r="F3307" s="4" t="s">
        <v>2513</v>
      </c>
      <c r="G3307" s="5">
        <v>483734</v>
      </c>
      <c r="H3307" s="5">
        <v>212326.43299999999</v>
      </c>
      <c r="I3307" s="5">
        <v>271407.56700000004</v>
      </c>
      <c r="J3307" s="4" t="s">
        <v>280</v>
      </c>
      <c r="K3307" s="4" t="s">
        <v>1921</v>
      </c>
    </row>
    <row r="3308" spans="1:11" ht="24" x14ac:dyDescent="0.25">
      <c r="A3308" s="4" t="s">
        <v>3167</v>
      </c>
      <c r="B3308" s="4" t="s">
        <v>277</v>
      </c>
      <c r="C3308" s="3" t="s">
        <v>8</v>
      </c>
      <c r="D3308" s="3" t="s">
        <v>3916</v>
      </c>
      <c r="E3308" s="3" t="s">
        <v>11</v>
      </c>
      <c r="F3308" s="4" t="s">
        <v>3917</v>
      </c>
      <c r="G3308" s="5">
        <v>20000</v>
      </c>
      <c r="H3308" s="5">
        <v>0</v>
      </c>
      <c r="I3308" s="5">
        <v>20000</v>
      </c>
      <c r="J3308" s="4" t="s">
        <v>655</v>
      </c>
      <c r="K3308" s="4" t="s">
        <v>656</v>
      </c>
    </row>
    <row r="3309" spans="1:11" ht="24" x14ac:dyDescent="0.25">
      <c r="A3309" s="4" t="s">
        <v>3167</v>
      </c>
      <c r="B3309" s="4" t="s">
        <v>277</v>
      </c>
      <c r="C3309" s="3" t="s">
        <v>8</v>
      </c>
      <c r="D3309" s="3" t="s">
        <v>3916</v>
      </c>
      <c r="E3309" s="3" t="s">
        <v>10</v>
      </c>
      <c r="F3309" s="4" t="s">
        <v>3917</v>
      </c>
      <c r="G3309" s="5">
        <v>250000</v>
      </c>
      <c r="H3309" s="5">
        <v>0</v>
      </c>
      <c r="I3309" s="5">
        <v>250000</v>
      </c>
      <c r="J3309" s="4" t="s">
        <v>655</v>
      </c>
      <c r="K3309" s="4" t="s">
        <v>656</v>
      </c>
    </row>
    <row r="3310" spans="1:11" ht="132" x14ac:dyDescent="0.25">
      <c r="A3310" s="4" t="s">
        <v>3167</v>
      </c>
      <c r="B3310" s="4" t="s">
        <v>277</v>
      </c>
      <c r="C3310" s="3" t="s">
        <v>8</v>
      </c>
      <c r="D3310" s="3" t="s">
        <v>2170</v>
      </c>
      <c r="E3310" s="3" t="s">
        <v>11</v>
      </c>
      <c r="F3310" s="4" t="s">
        <v>3207</v>
      </c>
      <c r="G3310" s="5">
        <v>783282</v>
      </c>
      <c r="H3310" s="5">
        <v>354904.50599999999</v>
      </c>
      <c r="I3310" s="5">
        <v>428377.49400000001</v>
      </c>
      <c r="J3310" s="4" t="s">
        <v>698</v>
      </c>
      <c r="K3310" s="4" t="s">
        <v>699</v>
      </c>
    </row>
    <row r="3311" spans="1:11" ht="132" x14ac:dyDescent="0.25">
      <c r="A3311" s="4" t="s">
        <v>3167</v>
      </c>
      <c r="B3311" s="4" t="s">
        <v>277</v>
      </c>
      <c r="C3311" s="3" t="s">
        <v>8</v>
      </c>
      <c r="D3311" s="3" t="s">
        <v>2170</v>
      </c>
      <c r="E3311" s="3" t="s">
        <v>10</v>
      </c>
      <c r="F3311" s="4" t="s">
        <v>3207</v>
      </c>
      <c r="G3311" s="5">
        <v>1473666</v>
      </c>
      <c r="H3311" s="5">
        <v>657357.62300000002</v>
      </c>
      <c r="I3311" s="5">
        <v>816308.37699999998</v>
      </c>
      <c r="J3311" s="4" t="s">
        <v>698</v>
      </c>
      <c r="K3311" s="4" t="s">
        <v>699</v>
      </c>
    </row>
    <row r="3312" spans="1:11" ht="24" x14ac:dyDescent="0.25">
      <c r="A3312" s="4" t="s">
        <v>3167</v>
      </c>
      <c r="B3312" s="4" t="s">
        <v>277</v>
      </c>
      <c r="C3312" s="3" t="s">
        <v>8</v>
      </c>
      <c r="D3312" s="3" t="s">
        <v>3918</v>
      </c>
      <c r="E3312" s="3" t="s">
        <v>11</v>
      </c>
      <c r="F3312" s="4" t="s">
        <v>3919</v>
      </c>
      <c r="G3312" s="5">
        <v>30000</v>
      </c>
      <c r="H3312" s="5">
        <v>0</v>
      </c>
      <c r="I3312" s="5">
        <v>30000</v>
      </c>
      <c r="J3312" s="4" t="s">
        <v>655</v>
      </c>
      <c r="K3312" s="4" t="s">
        <v>665</v>
      </c>
    </row>
    <row r="3313" spans="1:11" ht="24" x14ac:dyDescent="0.25">
      <c r="A3313" s="4" t="s">
        <v>3167</v>
      </c>
      <c r="B3313" s="4" t="s">
        <v>277</v>
      </c>
      <c r="C3313" s="3" t="s">
        <v>8</v>
      </c>
      <c r="D3313" s="3" t="s">
        <v>3918</v>
      </c>
      <c r="E3313" s="3" t="s">
        <v>10</v>
      </c>
      <c r="F3313" s="4" t="s">
        <v>3919</v>
      </c>
      <c r="G3313" s="5">
        <v>275000</v>
      </c>
      <c r="H3313" s="5">
        <v>0</v>
      </c>
      <c r="I3313" s="5">
        <v>275000</v>
      </c>
      <c r="J3313" s="4" t="s">
        <v>655</v>
      </c>
      <c r="K3313" s="4" t="s">
        <v>665</v>
      </c>
    </row>
    <row r="3314" spans="1:11" ht="24" x14ac:dyDescent="0.25">
      <c r="A3314" s="4" t="s">
        <v>3167</v>
      </c>
      <c r="B3314" s="4" t="s">
        <v>277</v>
      </c>
      <c r="C3314" s="3" t="s">
        <v>8</v>
      </c>
      <c r="D3314" s="3" t="s">
        <v>2611</v>
      </c>
      <c r="E3314" s="3" t="s">
        <v>11</v>
      </c>
      <c r="F3314" s="4" t="s">
        <v>3208</v>
      </c>
      <c r="G3314" s="5">
        <v>30000</v>
      </c>
      <c r="H3314" s="5">
        <v>0</v>
      </c>
      <c r="I3314" s="5">
        <v>30000</v>
      </c>
      <c r="J3314" s="4" t="s">
        <v>655</v>
      </c>
      <c r="K3314" s="4" t="s">
        <v>674</v>
      </c>
    </row>
    <row r="3315" spans="1:11" ht="24" x14ac:dyDescent="0.25">
      <c r="A3315" s="4" t="s">
        <v>3167</v>
      </c>
      <c r="B3315" s="4" t="s">
        <v>277</v>
      </c>
      <c r="C3315" s="3" t="s">
        <v>8</v>
      </c>
      <c r="D3315" s="3" t="s">
        <v>2611</v>
      </c>
      <c r="E3315" s="3" t="s">
        <v>10</v>
      </c>
      <c r="F3315" s="4" t="s">
        <v>3208</v>
      </c>
      <c r="G3315" s="5">
        <v>330000</v>
      </c>
      <c r="H3315" s="5">
        <v>329992.83199999999</v>
      </c>
      <c r="I3315" s="5">
        <v>7.1680000000051223</v>
      </c>
      <c r="J3315" s="4" t="s">
        <v>655</v>
      </c>
      <c r="K3315" s="4" t="s">
        <v>674</v>
      </c>
    </row>
    <row r="3316" spans="1:11" ht="24" x14ac:dyDescent="0.25">
      <c r="A3316" s="4" t="s">
        <v>3167</v>
      </c>
      <c r="B3316" s="4" t="s">
        <v>277</v>
      </c>
      <c r="C3316" s="3" t="s">
        <v>8</v>
      </c>
      <c r="D3316" s="3" t="s">
        <v>2610</v>
      </c>
      <c r="E3316" s="3" t="s">
        <v>11</v>
      </c>
      <c r="F3316" s="4" t="s">
        <v>3209</v>
      </c>
      <c r="G3316" s="5">
        <v>38469</v>
      </c>
      <c r="H3316" s="5">
        <v>0</v>
      </c>
      <c r="I3316" s="5">
        <v>38469</v>
      </c>
      <c r="J3316" s="4" t="s">
        <v>280</v>
      </c>
      <c r="K3316" s="4" t="s">
        <v>2609</v>
      </c>
    </row>
    <row r="3317" spans="1:11" ht="24" x14ac:dyDescent="0.25">
      <c r="A3317" s="4" t="s">
        <v>3167</v>
      </c>
      <c r="B3317" s="4" t="s">
        <v>277</v>
      </c>
      <c r="C3317" s="3" t="s">
        <v>8</v>
      </c>
      <c r="D3317" s="3" t="s">
        <v>2610</v>
      </c>
      <c r="E3317" s="3" t="s">
        <v>10</v>
      </c>
      <c r="F3317" s="4" t="s">
        <v>3209</v>
      </c>
      <c r="G3317" s="5">
        <v>648531</v>
      </c>
      <c r="H3317" s="5">
        <v>0</v>
      </c>
      <c r="I3317" s="5">
        <v>648531</v>
      </c>
      <c r="J3317" s="4" t="s">
        <v>280</v>
      </c>
      <c r="K3317" s="4" t="s">
        <v>2609</v>
      </c>
    </row>
    <row r="3318" spans="1:11" ht="24" x14ac:dyDescent="0.25">
      <c r="A3318" s="4" t="s">
        <v>3167</v>
      </c>
      <c r="B3318" s="4" t="s">
        <v>277</v>
      </c>
      <c r="C3318" s="3" t="s">
        <v>8</v>
      </c>
      <c r="D3318" s="3" t="s">
        <v>3920</v>
      </c>
      <c r="E3318" s="3" t="s">
        <v>10</v>
      </c>
      <c r="F3318" s="4" t="s">
        <v>3921</v>
      </c>
      <c r="G3318" s="5">
        <v>50000</v>
      </c>
      <c r="H3318" s="5">
        <v>0</v>
      </c>
      <c r="I3318" s="5">
        <v>50000</v>
      </c>
      <c r="J3318" s="4" t="s">
        <v>280</v>
      </c>
      <c r="K3318" s="4" t="s">
        <v>685</v>
      </c>
    </row>
    <row r="3319" spans="1:11" ht="24" x14ac:dyDescent="0.25">
      <c r="A3319" s="4" t="s">
        <v>3167</v>
      </c>
      <c r="B3319" s="4" t="s">
        <v>72</v>
      </c>
      <c r="C3319" s="3" t="s">
        <v>8</v>
      </c>
      <c r="D3319" s="3" t="s">
        <v>4706</v>
      </c>
      <c r="E3319" s="3" t="s">
        <v>10</v>
      </c>
      <c r="F3319" s="4" t="s">
        <v>4707</v>
      </c>
      <c r="G3319" s="5">
        <v>216688</v>
      </c>
      <c r="H3319" s="5">
        <v>216687.18</v>
      </c>
      <c r="I3319" s="5">
        <v>0.82000000000698492</v>
      </c>
      <c r="J3319" s="4" t="s">
        <v>747</v>
      </c>
      <c r="K3319" s="4" t="s">
        <v>2369</v>
      </c>
    </row>
    <row r="3320" spans="1:11" ht="24" x14ac:dyDescent="0.25">
      <c r="A3320" s="4" t="s">
        <v>3167</v>
      </c>
      <c r="B3320" s="4" t="s">
        <v>72</v>
      </c>
      <c r="C3320" s="3" t="s">
        <v>8</v>
      </c>
      <c r="D3320" s="3" t="s">
        <v>3922</v>
      </c>
      <c r="E3320" s="3" t="s">
        <v>11</v>
      </c>
      <c r="F3320" s="4" t="s">
        <v>3923</v>
      </c>
      <c r="G3320" s="5">
        <v>47613</v>
      </c>
      <c r="H3320" s="5">
        <v>39308.161</v>
      </c>
      <c r="I3320" s="5">
        <v>8304.8389999999999</v>
      </c>
      <c r="J3320" s="4" t="s">
        <v>286</v>
      </c>
      <c r="K3320" s="4" t="s">
        <v>775</v>
      </c>
    </row>
    <row r="3321" spans="1:11" ht="24" x14ac:dyDescent="0.25">
      <c r="A3321" s="4" t="s">
        <v>3167</v>
      </c>
      <c r="B3321" s="4" t="s">
        <v>72</v>
      </c>
      <c r="C3321" s="3" t="s">
        <v>8</v>
      </c>
      <c r="D3321" s="3" t="s">
        <v>3922</v>
      </c>
      <c r="E3321" s="3" t="s">
        <v>10</v>
      </c>
      <c r="F3321" s="4" t="s">
        <v>3923</v>
      </c>
      <c r="G3321" s="5">
        <v>523735</v>
      </c>
      <c r="H3321" s="5">
        <v>395536.63699999999</v>
      </c>
      <c r="I3321" s="5">
        <v>128198.36300000001</v>
      </c>
      <c r="J3321" s="4" t="s">
        <v>286</v>
      </c>
      <c r="K3321" s="4" t="s">
        <v>775</v>
      </c>
    </row>
    <row r="3322" spans="1:11" ht="24" x14ac:dyDescent="0.25">
      <c r="A3322" s="4" t="s">
        <v>3167</v>
      </c>
      <c r="B3322" s="4" t="s">
        <v>72</v>
      </c>
      <c r="C3322" s="3" t="s">
        <v>8</v>
      </c>
      <c r="D3322" s="3" t="s">
        <v>4708</v>
      </c>
      <c r="E3322" s="3" t="s">
        <v>10</v>
      </c>
      <c r="F3322" s="4" t="s">
        <v>4709</v>
      </c>
      <c r="G3322" s="5">
        <v>249013</v>
      </c>
      <c r="H3322" s="5">
        <v>249012.85399999999</v>
      </c>
      <c r="I3322" s="5">
        <v>0.14600000000791624</v>
      </c>
      <c r="J3322" s="4" t="s">
        <v>286</v>
      </c>
      <c r="K3322" s="4" t="s">
        <v>775</v>
      </c>
    </row>
    <row r="3323" spans="1:11" ht="24" x14ac:dyDescent="0.25">
      <c r="A3323" s="4" t="s">
        <v>3167</v>
      </c>
      <c r="B3323" s="4" t="s">
        <v>72</v>
      </c>
      <c r="C3323" s="3" t="s">
        <v>8</v>
      </c>
      <c r="D3323" s="3" t="s">
        <v>1935</v>
      </c>
      <c r="E3323" s="3" t="s">
        <v>11</v>
      </c>
      <c r="F3323" s="4" t="s">
        <v>1936</v>
      </c>
      <c r="G3323" s="5">
        <v>417649</v>
      </c>
      <c r="H3323" s="5">
        <v>177700.93900000001</v>
      </c>
      <c r="I3323" s="5">
        <v>239948.06099999999</v>
      </c>
      <c r="J3323" s="4" t="s">
        <v>21</v>
      </c>
      <c r="K3323" s="4" t="s">
        <v>22</v>
      </c>
    </row>
    <row r="3324" spans="1:11" ht="24" x14ac:dyDescent="0.25">
      <c r="A3324" s="4" t="s">
        <v>3167</v>
      </c>
      <c r="B3324" s="4" t="s">
        <v>72</v>
      </c>
      <c r="C3324" s="3" t="s">
        <v>8</v>
      </c>
      <c r="D3324" s="3" t="s">
        <v>1935</v>
      </c>
      <c r="E3324" s="3" t="s">
        <v>347</v>
      </c>
      <c r="F3324" s="4" t="s">
        <v>1936</v>
      </c>
      <c r="G3324" s="5">
        <v>26497</v>
      </c>
      <c r="H3324" s="5">
        <v>8296.8880000000008</v>
      </c>
      <c r="I3324" s="5">
        <v>18200.112000000001</v>
      </c>
      <c r="J3324" s="4" t="s">
        <v>21</v>
      </c>
      <c r="K3324" s="4" t="s">
        <v>22</v>
      </c>
    </row>
    <row r="3325" spans="1:11" ht="24" x14ac:dyDescent="0.25">
      <c r="A3325" s="4" t="s">
        <v>3167</v>
      </c>
      <c r="B3325" s="4" t="s">
        <v>72</v>
      </c>
      <c r="C3325" s="3" t="s">
        <v>8</v>
      </c>
      <c r="D3325" s="3" t="s">
        <v>1935</v>
      </c>
      <c r="E3325" s="3" t="s">
        <v>10</v>
      </c>
      <c r="F3325" s="4" t="s">
        <v>1936</v>
      </c>
      <c r="G3325" s="5">
        <v>3971776</v>
      </c>
      <c r="H3325" s="5">
        <v>1680007.173</v>
      </c>
      <c r="I3325" s="5">
        <v>2291768.827</v>
      </c>
      <c r="J3325" s="4" t="s">
        <v>21</v>
      </c>
      <c r="K3325" s="4" t="s">
        <v>22</v>
      </c>
    </row>
    <row r="3326" spans="1:11" ht="24" x14ac:dyDescent="0.25">
      <c r="A3326" s="4" t="s">
        <v>3167</v>
      </c>
      <c r="B3326" s="4" t="s">
        <v>72</v>
      </c>
      <c r="C3326" s="3" t="s">
        <v>8</v>
      </c>
      <c r="D3326" s="3" t="s">
        <v>3924</v>
      </c>
      <c r="E3326" s="3" t="s">
        <v>11</v>
      </c>
      <c r="F3326" s="4" t="s">
        <v>3925</v>
      </c>
      <c r="G3326" s="5">
        <v>112863</v>
      </c>
      <c r="H3326" s="5">
        <v>30949.383000000002</v>
      </c>
      <c r="I3326" s="5">
        <v>81913.616999999998</v>
      </c>
      <c r="J3326" s="4" t="s">
        <v>283</v>
      </c>
      <c r="K3326" s="4" t="s">
        <v>283</v>
      </c>
    </row>
    <row r="3327" spans="1:11" ht="24" x14ac:dyDescent="0.25">
      <c r="A3327" s="4" t="s">
        <v>3167</v>
      </c>
      <c r="B3327" s="4" t="s">
        <v>72</v>
      </c>
      <c r="C3327" s="3" t="s">
        <v>8</v>
      </c>
      <c r="D3327" s="3" t="s">
        <v>3924</v>
      </c>
      <c r="E3327" s="3" t="s">
        <v>10</v>
      </c>
      <c r="F3327" s="4" t="s">
        <v>3925</v>
      </c>
      <c r="G3327" s="5">
        <v>940524</v>
      </c>
      <c r="H3327" s="5">
        <v>315039.11</v>
      </c>
      <c r="I3327" s="5">
        <v>625484.89</v>
      </c>
      <c r="J3327" s="4" t="s">
        <v>283</v>
      </c>
      <c r="K3327" s="4" t="s">
        <v>283</v>
      </c>
    </row>
    <row r="3328" spans="1:11" ht="24" x14ac:dyDescent="0.25">
      <c r="A3328" s="4" t="s">
        <v>3167</v>
      </c>
      <c r="B3328" s="4" t="s">
        <v>72</v>
      </c>
      <c r="C3328" s="3" t="s">
        <v>8</v>
      </c>
      <c r="D3328" s="3" t="s">
        <v>1937</v>
      </c>
      <c r="E3328" s="3" t="s">
        <v>11</v>
      </c>
      <c r="F3328" s="4" t="s">
        <v>1938</v>
      </c>
      <c r="G3328" s="5">
        <v>112210</v>
      </c>
      <c r="H3328" s="5">
        <v>39960.5</v>
      </c>
      <c r="I3328" s="5">
        <v>72249.5</v>
      </c>
      <c r="J3328" s="4" t="s">
        <v>21</v>
      </c>
      <c r="K3328" s="4" t="s">
        <v>22</v>
      </c>
    </row>
    <row r="3329" spans="1:11" ht="24" x14ac:dyDescent="0.25">
      <c r="A3329" s="4" t="s">
        <v>3167</v>
      </c>
      <c r="B3329" s="4" t="s">
        <v>72</v>
      </c>
      <c r="C3329" s="3" t="s">
        <v>8</v>
      </c>
      <c r="D3329" s="3" t="s">
        <v>1937</v>
      </c>
      <c r="E3329" s="3" t="s">
        <v>10</v>
      </c>
      <c r="F3329" s="4" t="s">
        <v>1938</v>
      </c>
      <c r="G3329" s="5">
        <v>47463</v>
      </c>
      <c r="H3329" s="5">
        <v>458.82900000000001</v>
      </c>
      <c r="I3329" s="5">
        <v>47004.171000000002</v>
      </c>
      <c r="J3329" s="4" t="s">
        <v>21</v>
      </c>
      <c r="K3329" s="4" t="s">
        <v>22</v>
      </c>
    </row>
    <row r="3330" spans="1:11" ht="24" x14ac:dyDescent="0.25">
      <c r="A3330" s="4" t="s">
        <v>3167</v>
      </c>
      <c r="B3330" s="4" t="s">
        <v>72</v>
      </c>
      <c r="C3330" s="3" t="s">
        <v>8</v>
      </c>
      <c r="D3330" s="3" t="s">
        <v>1939</v>
      </c>
      <c r="E3330" s="3" t="s">
        <v>11</v>
      </c>
      <c r="F3330" s="4" t="s">
        <v>2514</v>
      </c>
      <c r="G3330" s="5">
        <v>15721</v>
      </c>
      <c r="H3330" s="5">
        <v>5580.2049999999999</v>
      </c>
      <c r="I3330" s="5">
        <v>10140.795</v>
      </c>
      <c r="J3330" s="4" t="s">
        <v>283</v>
      </c>
      <c r="K3330" s="4" t="s">
        <v>800</v>
      </c>
    </row>
    <row r="3331" spans="1:11" ht="24" x14ac:dyDescent="0.25">
      <c r="A3331" s="4" t="s">
        <v>3167</v>
      </c>
      <c r="B3331" s="4" t="s">
        <v>72</v>
      </c>
      <c r="C3331" s="3" t="s">
        <v>8</v>
      </c>
      <c r="D3331" s="3" t="s">
        <v>1939</v>
      </c>
      <c r="E3331" s="3" t="s">
        <v>10</v>
      </c>
      <c r="F3331" s="4" t="s">
        <v>2514</v>
      </c>
      <c r="G3331" s="5">
        <v>108418</v>
      </c>
      <c r="H3331" s="5">
        <v>38484.171000000002</v>
      </c>
      <c r="I3331" s="5">
        <v>69933.828999999998</v>
      </c>
      <c r="J3331" s="4" t="s">
        <v>283</v>
      </c>
      <c r="K3331" s="4" t="s">
        <v>800</v>
      </c>
    </row>
    <row r="3332" spans="1:11" ht="24" x14ac:dyDescent="0.25">
      <c r="A3332" s="4" t="s">
        <v>3167</v>
      </c>
      <c r="B3332" s="4" t="s">
        <v>72</v>
      </c>
      <c r="C3332" s="3" t="s">
        <v>8</v>
      </c>
      <c r="D3332" s="3" t="s">
        <v>1940</v>
      </c>
      <c r="E3332" s="3" t="s">
        <v>11</v>
      </c>
      <c r="F3332" s="4" t="s">
        <v>1941</v>
      </c>
      <c r="G3332" s="5">
        <v>5565694</v>
      </c>
      <c r="H3332" s="5">
        <v>3568447.7749999999</v>
      </c>
      <c r="I3332" s="5">
        <v>1997246.2250000001</v>
      </c>
      <c r="J3332" s="4" t="s">
        <v>21</v>
      </c>
      <c r="K3332" s="4" t="s">
        <v>22</v>
      </c>
    </row>
    <row r="3333" spans="1:11" ht="24" x14ac:dyDescent="0.25">
      <c r="A3333" s="4" t="s">
        <v>3167</v>
      </c>
      <c r="B3333" s="4" t="s">
        <v>72</v>
      </c>
      <c r="C3333" s="3" t="s">
        <v>8</v>
      </c>
      <c r="D3333" s="3" t="s">
        <v>4710</v>
      </c>
      <c r="E3333" s="3" t="s">
        <v>10</v>
      </c>
      <c r="F3333" s="4" t="s">
        <v>4711</v>
      </c>
      <c r="G3333" s="5">
        <v>34401</v>
      </c>
      <c r="H3333" s="5">
        <v>34400.930999999997</v>
      </c>
      <c r="I3333" s="5">
        <v>6.9000000003143214E-2</v>
      </c>
      <c r="J3333" s="4" t="s">
        <v>21</v>
      </c>
      <c r="K3333" s="4" t="s">
        <v>22</v>
      </c>
    </row>
    <row r="3334" spans="1:11" ht="24" x14ac:dyDescent="0.25">
      <c r="A3334" s="4" t="s">
        <v>3167</v>
      </c>
      <c r="B3334" s="4" t="s">
        <v>72</v>
      </c>
      <c r="C3334" s="3" t="s">
        <v>8</v>
      </c>
      <c r="D3334" s="3" t="s">
        <v>1942</v>
      </c>
      <c r="E3334" s="3" t="s">
        <v>11</v>
      </c>
      <c r="F3334" s="4" t="s">
        <v>2515</v>
      </c>
      <c r="G3334" s="5">
        <v>304962</v>
      </c>
      <c r="H3334" s="5">
        <v>194836.22</v>
      </c>
      <c r="I3334" s="5">
        <v>110125.78</v>
      </c>
      <c r="J3334" s="4" t="s">
        <v>283</v>
      </c>
      <c r="K3334" s="4" t="s">
        <v>1943</v>
      </c>
    </row>
    <row r="3335" spans="1:11" ht="24" x14ac:dyDescent="0.25">
      <c r="A3335" s="4" t="s">
        <v>3167</v>
      </c>
      <c r="B3335" s="4" t="s">
        <v>72</v>
      </c>
      <c r="C3335" s="3" t="s">
        <v>8</v>
      </c>
      <c r="D3335" s="3" t="s">
        <v>1942</v>
      </c>
      <c r="E3335" s="3" t="s">
        <v>10</v>
      </c>
      <c r="F3335" s="4" t="s">
        <v>2515</v>
      </c>
      <c r="G3335" s="5">
        <v>2370788</v>
      </c>
      <c r="H3335" s="5">
        <v>1545724.0209999999</v>
      </c>
      <c r="I3335" s="5">
        <v>825063.97900000005</v>
      </c>
      <c r="J3335" s="4" t="s">
        <v>283</v>
      </c>
      <c r="K3335" s="4" t="s">
        <v>1943</v>
      </c>
    </row>
    <row r="3336" spans="1:11" ht="24" x14ac:dyDescent="0.25">
      <c r="A3336" s="4" t="s">
        <v>3167</v>
      </c>
      <c r="B3336" s="4" t="s">
        <v>72</v>
      </c>
      <c r="C3336" s="3" t="s">
        <v>8</v>
      </c>
      <c r="D3336" s="3" t="s">
        <v>3926</v>
      </c>
      <c r="E3336" s="3" t="s">
        <v>11</v>
      </c>
      <c r="F3336" s="4" t="s">
        <v>3927</v>
      </c>
      <c r="G3336" s="5">
        <v>25771</v>
      </c>
      <c r="H3336" s="5">
        <v>0</v>
      </c>
      <c r="I3336" s="5">
        <v>25771</v>
      </c>
      <c r="J3336" s="4" t="s">
        <v>747</v>
      </c>
      <c r="K3336" s="4" t="s">
        <v>3928</v>
      </c>
    </row>
    <row r="3337" spans="1:11" ht="24" x14ac:dyDescent="0.25">
      <c r="A3337" s="4" t="s">
        <v>3167</v>
      </c>
      <c r="B3337" s="4" t="s">
        <v>72</v>
      </c>
      <c r="C3337" s="3" t="s">
        <v>8</v>
      </c>
      <c r="D3337" s="3" t="s">
        <v>3926</v>
      </c>
      <c r="E3337" s="3" t="s">
        <v>10</v>
      </c>
      <c r="F3337" s="4" t="s">
        <v>3927</v>
      </c>
      <c r="G3337" s="5">
        <v>257706</v>
      </c>
      <c r="H3337" s="5">
        <v>0</v>
      </c>
      <c r="I3337" s="5">
        <v>257706</v>
      </c>
      <c r="J3337" s="4" t="s">
        <v>747</v>
      </c>
      <c r="K3337" s="4" t="s">
        <v>3928</v>
      </c>
    </row>
    <row r="3338" spans="1:11" ht="24" x14ac:dyDescent="0.25">
      <c r="A3338" s="4" t="s">
        <v>3167</v>
      </c>
      <c r="B3338" s="4" t="s">
        <v>72</v>
      </c>
      <c r="C3338" s="3" t="s">
        <v>8</v>
      </c>
      <c r="D3338" s="3" t="s">
        <v>3929</v>
      </c>
      <c r="E3338" s="3" t="s">
        <v>11</v>
      </c>
      <c r="F3338" s="4" t="s">
        <v>3930</v>
      </c>
      <c r="G3338" s="5">
        <v>26890</v>
      </c>
      <c r="H3338" s="5">
        <v>0</v>
      </c>
      <c r="I3338" s="5">
        <v>26890</v>
      </c>
      <c r="J3338" s="4" t="s">
        <v>283</v>
      </c>
      <c r="K3338" s="4" t="s">
        <v>3931</v>
      </c>
    </row>
    <row r="3339" spans="1:11" ht="24" x14ac:dyDescent="0.25">
      <c r="A3339" s="4" t="s">
        <v>3167</v>
      </c>
      <c r="B3339" s="4" t="s">
        <v>72</v>
      </c>
      <c r="C3339" s="3" t="s">
        <v>8</v>
      </c>
      <c r="D3339" s="3" t="s">
        <v>3929</v>
      </c>
      <c r="E3339" s="3" t="s">
        <v>10</v>
      </c>
      <c r="F3339" s="4" t="s">
        <v>3930</v>
      </c>
      <c r="G3339" s="5">
        <v>268898</v>
      </c>
      <c r="H3339" s="5">
        <v>0</v>
      </c>
      <c r="I3339" s="5">
        <v>268898</v>
      </c>
      <c r="J3339" s="4" t="s">
        <v>283</v>
      </c>
      <c r="K3339" s="4" t="s">
        <v>3931</v>
      </c>
    </row>
    <row r="3340" spans="1:11" ht="24" x14ac:dyDescent="0.25">
      <c r="A3340" s="4" t="s">
        <v>3167</v>
      </c>
      <c r="B3340" s="4" t="s">
        <v>72</v>
      </c>
      <c r="C3340" s="3" t="s">
        <v>8</v>
      </c>
      <c r="D3340" s="3" t="s">
        <v>4473</v>
      </c>
      <c r="E3340" s="3" t="s">
        <v>11</v>
      </c>
      <c r="F3340" s="4" t="s">
        <v>4474</v>
      </c>
      <c r="G3340" s="5">
        <v>26000</v>
      </c>
      <c r="H3340" s="5">
        <v>13786.99</v>
      </c>
      <c r="I3340" s="5">
        <v>12213.01</v>
      </c>
      <c r="J3340" s="4" t="s">
        <v>286</v>
      </c>
      <c r="K3340" s="4" t="s">
        <v>775</v>
      </c>
    </row>
    <row r="3341" spans="1:11" ht="24" x14ac:dyDescent="0.25">
      <c r="A3341" s="4" t="s">
        <v>3167</v>
      </c>
      <c r="B3341" s="4" t="s">
        <v>72</v>
      </c>
      <c r="C3341" s="3" t="s">
        <v>8</v>
      </c>
      <c r="D3341" s="3" t="s">
        <v>4473</v>
      </c>
      <c r="E3341" s="3" t="s">
        <v>10</v>
      </c>
      <c r="F3341" s="4" t="s">
        <v>4474</v>
      </c>
      <c r="G3341" s="5">
        <v>200000</v>
      </c>
      <c r="H3341" s="5">
        <v>138225.26500000001</v>
      </c>
      <c r="I3341" s="5">
        <v>61774.734999999986</v>
      </c>
      <c r="J3341" s="4" t="s">
        <v>286</v>
      </c>
      <c r="K3341" s="4" t="s">
        <v>775</v>
      </c>
    </row>
    <row r="3342" spans="1:11" ht="24" x14ac:dyDescent="0.25">
      <c r="A3342" s="4" t="s">
        <v>3167</v>
      </c>
      <c r="B3342" s="4" t="s">
        <v>72</v>
      </c>
      <c r="C3342" s="3" t="s">
        <v>8</v>
      </c>
      <c r="D3342" s="3" t="s">
        <v>3932</v>
      </c>
      <c r="E3342" s="3" t="s">
        <v>11</v>
      </c>
      <c r="F3342" s="4" t="s">
        <v>3933</v>
      </c>
      <c r="G3342" s="5">
        <v>106509</v>
      </c>
      <c r="H3342" s="5">
        <v>73845.805999999997</v>
      </c>
      <c r="I3342" s="5">
        <v>32663.194000000003</v>
      </c>
      <c r="J3342" s="4" t="s">
        <v>283</v>
      </c>
      <c r="K3342" s="4" t="s">
        <v>283</v>
      </c>
    </row>
    <row r="3343" spans="1:11" ht="24" x14ac:dyDescent="0.25">
      <c r="A3343" s="4" t="s">
        <v>3167</v>
      </c>
      <c r="B3343" s="4" t="s">
        <v>72</v>
      </c>
      <c r="C3343" s="3" t="s">
        <v>8</v>
      </c>
      <c r="D3343" s="3" t="s">
        <v>3932</v>
      </c>
      <c r="E3343" s="3" t="s">
        <v>10</v>
      </c>
      <c r="F3343" s="4" t="s">
        <v>3933</v>
      </c>
      <c r="G3343" s="5">
        <v>1165085</v>
      </c>
      <c r="H3343" s="5">
        <v>755766.82499999995</v>
      </c>
      <c r="I3343" s="5">
        <v>409318.17500000005</v>
      </c>
      <c r="J3343" s="4" t="s">
        <v>283</v>
      </c>
      <c r="K3343" s="4" t="s">
        <v>283</v>
      </c>
    </row>
    <row r="3344" spans="1:11" ht="132" x14ac:dyDescent="0.25">
      <c r="A3344" s="4" t="s">
        <v>3167</v>
      </c>
      <c r="B3344" s="4" t="s">
        <v>72</v>
      </c>
      <c r="C3344" s="3" t="s">
        <v>8</v>
      </c>
      <c r="D3344" s="3" t="s">
        <v>2171</v>
      </c>
      <c r="E3344" s="3" t="s">
        <v>11</v>
      </c>
      <c r="F3344" s="4" t="s">
        <v>3210</v>
      </c>
      <c r="G3344" s="5">
        <v>55160</v>
      </c>
      <c r="H3344" s="5">
        <v>23323.59</v>
      </c>
      <c r="I3344" s="5">
        <v>31836.41</v>
      </c>
      <c r="J3344" s="4" t="s">
        <v>128</v>
      </c>
      <c r="K3344" s="4" t="s">
        <v>794</v>
      </c>
    </row>
    <row r="3345" spans="1:11" ht="132" x14ac:dyDescent="0.25">
      <c r="A3345" s="4" t="s">
        <v>3167</v>
      </c>
      <c r="B3345" s="4" t="s">
        <v>72</v>
      </c>
      <c r="C3345" s="3" t="s">
        <v>8</v>
      </c>
      <c r="D3345" s="3" t="s">
        <v>2171</v>
      </c>
      <c r="E3345" s="3" t="s">
        <v>10</v>
      </c>
      <c r="F3345" s="4" t="s">
        <v>3210</v>
      </c>
      <c r="G3345" s="5">
        <v>381000</v>
      </c>
      <c r="H3345" s="5">
        <v>161440.92600000001</v>
      </c>
      <c r="I3345" s="5">
        <v>219559.07399999999</v>
      </c>
      <c r="J3345" s="4" t="s">
        <v>128</v>
      </c>
      <c r="K3345" s="4" t="s">
        <v>794</v>
      </c>
    </row>
    <row r="3346" spans="1:11" ht="24" x14ac:dyDescent="0.25">
      <c r="A3346" s="4" t="s">
        <v>3167</v>
      </c>
      <c r="B3346" s="4" t="s">
        <v>72</v>
      </c>
      <c r="C3346" s="3" t="s">
        <v>8</v>
      </c>
      <c r="D3346" s="3" t="s">
        <v>4904</v>
      </c>
      <c r="E3346" s="3" t="s">
        <v>11</v>
      </c>
      <c r="F3346" s="4" t="s">
        <v>4905</v>
      </c>
      <c r="G3346" s="5">
        <v>33379</v>
      </c>
      <c r="H3346" s="5">
        <v>0</v>
      </c>
      <c r="I3346" s="5">
        <v>33379</v>
      </c>
      <c r="J3346" s="4" t="s">
        <v>747</v>
      </c>
      <c r="K3346" s="4" t="s">
        <v>2369</v>
      </c>
    </row>
    <row r="3347" spans="1:11" ht="24" x14ac:dyDescent="0.25">
      <c r="A3347" s="4" t="s">
        <v>3167</v>
      </c>
      <c r="B3347" s="4" t="s">
        <v>72</v>
      </c>
      <c r="C3347" s="3" t="s">
        <v>8</v>
      </c>
      <c r="D3347" s="3" t="s">
        <v>4904</v>
      </c>
      <c r="E3347" s="3" t="s">
        <v>10</v>
      </c>
      <c r="F3347" s="4" t="s">
        <v>4905</v>
      </c>
      <c r="G3347" s="5">
        <v>229947</v>
      </c>
      <c r="H3347" s="5">
        <v>0</v>
      </c>
      <c r="I3347" s="5">
        <v>229947</v>
      </c>
      <c r="J3347" s="4" t="s">
        <v>747</v>
      </c>
      <c r="K3347" s="4" t="s">
        <v>2369</v>
      </c>
    </row>
    <row r="3348" spans="1:11" ht="24" x14ac:dyDescent="0.25">
      <c r="A3348" s="4" t="s">
        <v>3167</v>
      </c>
      <c r="B3348" s="4" t="s">
        <v>72</v>
      </c>
      <c r="C3348" s="3" t="s">
        <v>8</v>
      </c>
      <c r="D3348" s="3" t="s">
        <v>4906</v>
      </c>
      <c r="E3348" s="3" t="s">
        <v>11</v>
      </c>
      <c r="F3348" s="4" t="s">
        <v>4907</v>
      </c>
      <c r="G3348" s="5">
        <v>1000</v>
      </c>
      <c r="H3348" s="5">
        <v>0</v>
      </c>
      <c r="I3348" s="5">
        <v>1000</v>
      </c>
      <c r="J3348" s="4" t="s">
        <v>21</v>
      </c>
      <c r="K3348" s="4" t="s">
        <v>22</v>
      </c>
    </row>
    <row r="3349" spans="1:11" ht="24" x14ac:dyDescent="0.25">
      <c r="A3349" s="4" t="s">
        <v>3167</v>
      </c>
      <c r="B3349" s="4" t="s">
        <v>72</v>
      </c>
      <c r="C3349" s="3" t="s">
        <v>8</v>
      </c>
      <c r="D3349" s="3" t="s">
        <v>4906</v>
      </c>
      <c r="E3349" s="3" t="s">
        <v>10</v>
      </c>
      <c r="F3349" s="4" t="s">
        <v>4907</v>
      </c>
      <c r="G3349" s="5">
        <v>10000</v>
      </c>
      <c r="H3349" s="5">
        <v>0</v>
      </c>
      <c r="I3349" s="5">
        <v>10000</v>
      </c>
      <c r="J3349" s="4" t="s">
        <v>21</v>
      </c>
      <c r="K3349" s="4" t="s">
        <v>22</v>
      </c>
    </row>
    <row r="3350" spans="1:11" ht="24" x14ac:dyDescent="0.25">
      <c r="A3350" s="4" t="s">
        <v>3167</v>
      </c>
      <c r="B3350" s="4" t="s">
        <v>187</v>
      </c>
      <c r="C3350" s="3" t="s">
        <v>8</v>
      </c>
      <c r="D3350" s="3" t="s">
        <v>3934</v>
      </c>
      <c r="E3350" s="3" t="s">
        <v>11</v>
      </c>
      <c r="F3350" s="4" t="s">
        <v>3935</v>
      </c>
      <c r="G3350" s="5">
        <v>1450</v>
      </c>
      <c r="H3350" s="5">
        <v>0</v>
      </c>
      <c r="I3350" s="5">
        <v>1450</v>
      </c>
      <c r="J3350" s="4" t="s">
        <v>314</v>
      </c>
      <c r="K3350" s="4" t="s">
        <v>834</v>
      </c>
    </row>
    <row r="3351" spans="1:11" ht="24" x14ac:dyDescent="0.25">
      <c r="A3351" s="4" t="s">
        <v>3167</v>
      </c>
      <c r="B3351" s="4" t="s">
        <v>187</v>
      </c>
      <c r="C3351" s="3" t="s">
        <v>8</v>
      </c>
      <c r="D3351" s="3" t="s">
        <v>3934</v>
      </c>
      <c r="E3351" s="3" t="s">
        <v>10</v>
      </c>
      <c r="F3351" s="4" t="s">
        <v>3935</v>
      </c>
      <c r="G3351" s="5">
        <v>300000</v>
      </c>
      <c r="H3351" s="5">
        <v>0</v>
      </c>
      <c r="I3351" s="5">
        <v>300000</v>
      </c>
      <c r="J3351" s="4" t="s">
        <v>314</v>
      </c>
      <c r="K3351" s="4" t="s">
        <v>834</v>
      </c>
    </row>
    <row r="3352" spans="1:11" ht="24" x14ac:dyDescent="0.25">
      <c r="A3352" s="4" t="s">
        <v>3167</v>
      </c>
      <c r="B3352" s="4" t="s">
        <v>187</v>
      </c>
      <c r="C3352" s="3" t="s">
        <v>8</v>
      </c>
      <c r="D3352" s="3" t="s">
        <v>3936</v>
      </c>
      <c r="E3352" s="3" t="s">
        <v>11</v>
      </c>
      <c r="F3352" s="4" t="s">
        <v>3937</v>
      </c>
      <c r="G3352" s="5">
        <v>4308</v>
      </c>
      <c r="H3352" s="5">
        <v>0</v>
      </c>
      <c r="I3352" s="5">
        <v>4308</v>
      </c>
      <c r="J3352" s="4" t="s">
        <v>200</v>
      </c>
      <c r="K3352" s="4" t="s">
        <v>3938</v>
      </c>
    </row>
    <row r="3353" spans="1:11" ht="24" x14ac:dyDescent="0.25">
      <c r="A3353" s="4" t="s">
        <v>3167</v>
      </c>
      <c r="B3353" s="4" t="s">
        <v>187</v>
      </c>
      <c r="C3353" s="3" t="s">
        <v>8</v>
      </c>
      <c r="D3353" s="3" t="s">
        <v>3936</v>
      </c>
      <c r="E3353" s="3" t="s">
        <v>10</v>
      </c>
      <c r="F3353" s="4" t="s">
        <v>3937</v>
      </c>
      <c r="G3353" s="5">
        <v>212267</v>
      </c>
      <c r="H3353" s="5">
        <v>4399.3069999999998</v>
      </c>
      <c r="I3353" s="5">
        <v>207867.693</v>
      </c>
      <c r="J3353" s="4" t="s">
        <v>200</v>
      </c>
      <c r="K3353" s="4" t="s">
        <v>3938</v>
      </c>
    </row>
    <row r="3354" spans="1:11" ht="24" x14ac:dyDescent="0.25">
      <c r="A3354" s="4" t="s">
        <v>3167</v>
      </c>
      <c r="B3354" s="4" t="s">
        <v>187</v>
      </c>
      <c r="C3354" s="3" t="s">
        <v>8</v>
      </c>
      <c r="D3354" s="3" t="s">
        <v>3939</v>
      </c>
      <c r="E3354" s="3" t="s">
        <v>11</v>
      </c>
      <c r="F3354" s="4" t="s">
        <v>3940</v>
      </c>
      <c r="G3354" s="5">
        <v>11053</v>
      </c>
      <c r="H3354" s="5">
        <v>0</v>
      </c>
      <c r="I3354" s="5">
        <v>11053</v>
      </c>
      <c r="J3354" s="4" t="s">
        <v>200</v>
      </c>
      <c r="K3354" s="4" t="s">
        <v>201</v>
      </c>
    </row>
    <row r="3355" spans="1:11" ht="24" x14ac:dyDescent="0.25">
      <c r="A3355" s="4" t="s">
        <v>3167</v>
      </c>
      <c r="B3355" s="4" t="s">
        <v>187</v>
      </c>
      <c r="C3355" s="3" t="s">
        <v>8</v>
      </c>
      <c r="D3355" s="3" t="s">
        <v>3939</v>
      </c>
      <c r="E3355" s="3" t="s">
        <v>10</v>
      </c>
      <c r="F3355" s="4" t="s">
        <v>3940</v>
      </c>
      <c r="G3355" s="5">
        <v>246830</v>
      </c>
      <c r="H3355" s="5">
        <v>0</v>
      </c>
      <c r="I3355" s="5">
        <v>246830</v>
      </c>
      <c r="J3355" s="4" t="s">
        <v>200</v>
      </c>
      <c r="K3355" s="4" t="s">
        <v>201</v>
      </c>
    </row>
    <row r="3356" spans="1:11" ht="24" x14ac:dyDescent="0.25">
      <c r="A3356" s="4" t="s">
        <v>3167</v>
      </c>
      <c r="B3356" s="4" t="s">
        <v>187</v>
      </c>
      <c r="C3356" s="3" t="s">
        <v>8</v>
      </c>
      <c r="D3356" s="3" t="s">
        <v>3941</v>
      </c>
      <c r="E3356" s="3" t="s">
        <v>11</v>
      </c>
      <c r="F3356" s="4" t="s">
        <v>3942</v>
      </c>
      <c r="G3356" s="5">
        <v>605969</v>
      </c>
      <c r="H3356" s="5">
        <v>108645.95600000001</v>
      </c>
      <c r="I3356" s="5">
        <v>497323.04399999999</v>
      </c>
      <c r="J3356" s="4" t="s">
        <v>21</v>
      </c>
      <c r="K3356" s="4" t="s">
        <v>22</v>
      </c>
    </row>
    <row r="3357" spans="1:11" ht="24" x14ac:dyDescent="0.25">
      <c r="A3357" s="4" t="s">
        <v>3167</v>
      </c>
      <c r="B3357" s="4" t="s">
        <v>187</v>
      </c>
      <c r="C3357" s="3" t="s">
        <v>8</v>
      </c>
      <c r="D3357" s="3" t="s">
        <v>3941</v>
      </c>
      <c r="E3357" s="3" t="s">
        <v>347</v>
      </c>
      <c r="F3357" s="4" t="s">
        <v>3942</v>
      </c>
      <c r="G3357" s="5">
        <v>10000</v>
      </c>
      <c r="H3357" s="5">
        <v>0</v>
      </c>
      <c r="I3357" s="5">
        <v>10000</v>
      </c>
      <c r="J3357" s="4" t="s">
        <v>21</v>
      </c>
      <c r="K3357" s="4" t="s">
        <v>22</v>
      </c>
    </row>
    <row r="3358" spans="1:11" ht="24" x14ac:dyDescent="0.25">
      <c r="A3358" s="4" t="s">
        <v>3167</v>
      </c>
      <c r="B3358" s="4" t="s">
        <v>187</v>
      </c>
      <c r="C3358" s="3" t="s">
        <v>8</v>
      </c>
      <c r="D3358" s="3" t="s">
        <v>3941</v>
      </c>
      <c r="E3358" s="3" t="s">
        <v>10</v>
      </c>
      <c r="F3358" s="4" t="s">
        <v>3942</v>
      </c>
      <c r="G3358" s="5">
        <v>3496699</v>
      </c>
      <c r="H3358" s="5">
        <v>1307774.095</v>
      </c>
      <c r="I3358" s="5">
        <v>2188924.9050000003</v>
      </c>
      <c r="J3358" s="4" t="s">
        <v>21</v>
      </c>
      <c r="K3358" s="4" t="s">
        <v>22</v>
      </c>
    </row>
    <row r="3359" spans="1:11" ht="24" x14ac:dyDescent="0.25">
      <c r="A3359" s="4" t="s">
        <v>3167</v>
      </c>
      <c r="B3359" s="4" t="s">
        <v>187</v>
      </c>
      <c r="C3359" s="3" t="s">
        <v>8</v>
      </c>
      <c r="D3359" s="3" t="s">
        <v>1944</v>
      </c>
      <c r="E3359" s="3" t="s">
        <v>11</v>
      </c>
      <c r="F3359" s="4" t="s">
        <v>2516</v>
      </c>
      <c r="G3359" s="5">
        <v>70457</v>
      </c>
      <c r="H3359" s="5">
        <v>38403.25</v>
      </c>
      <c r="I3359" s="5">
        <v>32053.75</v>
      </c>
      <c r="J3359" s="4" t="s">
        <v>200</v>
      </c>
      <c r="K3359" s="4" t="s">
        <v>1945</v>
      </c>
    </row>
    <row r="3360" spans="1:11" ht="24" x14ac:dyDescent="0.25">
      <c r="A3360" s="4" t="s">
        <v>3167</v>
      </c>
      <c r="B3360" s="4" t="s">
        <v>187</v>
      </c>
      <c r="C3360" s="3" t="s">
        <v>8</v>
      </c>
      <c r="D3360" s="3" t="s">
        <v>1944</v>
      </c>
      <c r="E3360" s="3" t="s">
        <v>10</v>
      </c>
      <c r="F3360" s="4" t="s">
        <v>2516</v>
      </c>
      <c r="G3360" s="5">
        <v>499637</v>
      </c>
      <c r="H3360" s="5">
        <v>383905.63</v>
      </c>
      <c r="I3360" s="5">
        <v>115731.37</v>
      </c>
      <c r="J3360" s="4" t="s">
        <v>200</v>
      </c>
      <c r="K3360" s="4" t="s">
        <v>1945</v>
      </c>
    </row>
    <row r="3361" spans="1:11" ht="24" x14ac:dyDescent="0.25">
      <c r="A3361" s="4" t="s">
        <v>3167</v>
      </c>
      <c r="B3361" s="4" t="s">
        <v>187</v>
      </c>
      <c r="C3361" s="3" t="s">
        <v>8</v>
      </c>
      <c r="D3361" s="3" t="s">
        <v>1946</v>
      </c>
      <c r="E3361" s="3" t="s">
        <v>11</v>
      </c>
      <c r="F3361" s="4" t="s">
        <v>1947</v>
      </c>
      <c r="G3361" s="5">
        <v>13866</v>
      </c>
      <c r="H3361" s="5">
        <v>0</v>
      </c>
      <c r="I3361" s="5">
        <v>13866</v>
      </c>
      <c r="J3361" s="4" t="s">
        <v>314</v>
      </c>
      <c r="K3361" s="4" t="s">
        <v>834</v>
      </c>
    </row>
    <row r="3362" spans="1:11" ht="24" x14ac:dyDescent="0.25">
      <c r="A3362" s="4" t="s">
        <v>3167</v>
      </c>
      <c r="B3362" s="4" t="s">
        <v>187</v>
      </c>
      <c r="C3362" s="3" t="s">
        <v>8</v>
      </c>
      <c r="D3362" s="3" t="s">
        <v>1946</v>
      </c>
      <c r="E3362" s="3" t="s">
        <v>10</v>
      </c>
      <c r="F3362" s="4" t="s">
        <v>1947</v>
      </c>
      <c r="G3362" s="5">
        <v>230877</v>
      </c>
      <c r="H3362" s="5">
        <v>0</v>
      </c>
      <c r="I3362" s="5">
        <v>230877</v>
      </c>
      <c r="J3362" s="4" t="s">
        <v>314</v>
      </c>
      <c r="K3362" s="4" t="s">
        <v>834</v>
      </c>
    </row>
    <row r="3363" spans="1:11" ht="24" x14ac:dyDescent="0.25">
      <c r="A3363" s="4" t="s">
        <v>3167</v>
      </c>
      <c r="B3363" s="4" t="s">
        <v>187</v>
      </c>
      <c r="C3363" s="3" t="s">
        <v>8</v>
      </c>
      <c r="D3363" s="3" t="s">
        <v>1948</v>
      </c>
      <c r="E3363" s="3" t="s">
        <v>11</v>
      </c>
      <c r="F3363" s="4" t="s">
        <v>1949</v>
      </c>
      <c r="G3363" s="5">
        <v>31348</v>
      </c>
      <c r="H3363" s="5">
        <v>10713.755999999999</v>
      </c>
      <c r="I3363" s="5">
        <v>20634.243999999999</v>
      </c>
      <c r="J3363" s="4" t="s">
        <v>314</v>
      </c>
      <c r="K3363" s="4" t="s">
        <v>834</v>
      </c>
    </row>
    <row r="3364" spans="1:11" ht="24" x14ac:dyDescent="0.25">
      <c r="A3364" s="4" t="s">
        <v>3167</v>
      </c>
      <c r="B3364" s="4" t="s">
        <v>187</v>
      </c>
      <c r="C3364" s="3" t="s">
        <v>8</v>
      </c>
      <c r="D3364" s="3" t="s">
        <v>1948</v>
      </c>
      <c r="E3364" s="3" t="s">
        <v>10</v>
      </c>
      <c r="F3364" s="4" t="s">
        <v>1949</v>
      </c>
      <c r="G3364" s="5">
        <v>265612</v>
      </c>
      <c r="H3364" s="5">
        <v>73887.967999999993</v>
      </c>
      <c r="I3364" s="5">
        <v>191724.03200000001</v>
      </c>
      <c r="J3364" s="4" t="s">
        <v>314</v>
      </c>
      <c r="K3364" s="4" t="s">
        <v>834</v>
      </c>
    </row>
    <row r="3365" spans="1:11" ht="24" x14ac:dyDescent="0.25">
      <c r="A3365" s="4" t="s">
        <v>3167</v>
      </c>
      <c r="B3365" s="4" t="s">
        <v>187</v>
      </c>
      <c r="C3365" s="3" t="s">
        <v>8</v>
      </c>
      <c r="D3365" s="3" t="s">
        <v>3943</v>
      </c>
      <c r="E3365" s="3" t="s">
        <v>11</v>
      </c>
      <c r="F3365" s="4" t="s">
        <v>3944</v>
      </c>
      <c r="G3365" s="5">
        <v>201860</v>
      </c>
      <c r="H3365" s="5">
        <v>47547.133000000002</v>
      </c>
      <c r="I3365" s="5">
        <v>154312.867</v>
      </c>
      <c r="J3365" s="4" t="s">
        <v>314</v>
      </c>
      <c r="K3365" s="4" t="s">
        <v>834</v>
      </c>
    </row>
    <row r="3366" spans="1:11" ht="24" x14ac:dyDescent="0.25">
      <c r="A3366" s="4" t="s">
        <v>3167</v>
      </c>
      <c r="B3366" s="4" t="s">
        <v>187</v>
      </c>
      <c r="C3366" s="3" t="s">
        <v>8</v>
      </c>
      <c r="D3366" s="3" t="s">
        <v>3943</v>
      </c>
      <c r="E3366" s="3" t="s">
        <v>10</v>
      </c>
      <c r="F3366" s="4" t="s">
        <v>3944</v>
      </c>
      <c r="G3366" s="5">
        <v>1392133</v>
      </c>
      <c r="H3366" s="5">
        <v>681359.01100000006</v>
      </c>
      <c r="I3366" s="5">
        <v>710773.98899999994</v>
      </c>
      <c r="J3366" s="4" t="s">
        <v>314</v>
      </c>
      <c r="K3366" s="4" t="s">
        <v>834</v>
      </c>
    </row>
    <row r="3367" spans="1:11" ht="24" x14ac:dyDescent="0.25">
      <c r="A3367" s="4" t="s">
        <v>3167</v>
      </c>
      <c r="B3367" s="4" t="s">
        <v>187</v>
      </c>
      <c r="C3367" s="3" t="s">
        <v>8</v>
      </c>
      <c r="D3367" s="3" t="s">
        <v>1950</v>
      </c>
      <c r="E3367" s="3" t="s">
        <v>11</v>
      </c>
      <c r="F3367" s="4" t="s">
        <v>1951</v>
      </c>
      <c r="G3367" s="5">
        <v>389133</v>
      </c>
      <c r="H3367" s="5">
        <v>138810.79300000001</v>
      </c>
      <c r="I3367" s="5">
        <v>250322.20699999999</v>
      </c>
      <c r="J3367" s="4" t="s">
        <v>200</v>
      </c>
      <c r="K3367" s="4" t="s">
        <v>828</v>
      </c>
    </row>
    <row r="3368" spans="1:11" ht="24" x14ac:dyDescent="0.25">
      <c r="A3368" s="4" t="s">
        <v>3167</v>
      </c>
      <c r="B3368" s="4" t="s">
        <v>187</v>
      </c>
      <c r="C3368" s="3" t="s">
        <v>8</v>
      </c>
      <c r="D3368" s="3" t="s">
        <v>1950</v>
      </c>
      <c r="E3368" s="3" t="s">
        <v>10</v>
      </c>
      <c r="F3368" s="4" t="s">
        <v>1951</v>
      </c>
      <c r="G3368" s="5">
        <v>3252325</v>
      </c>
      <c r="H3368" s="5">
        <v>2590624.4679999999</v>
      </c>
      <c r="I3368" s="5">
        <v>661700.53200000012</v>
      </c>
      <c r="J3368" s="4" t="s">
        <v>200</v>
      </c>
      <c r="K3368" s="4" t="s">
        <v>828</v>
      </c>
    </row>
    <row r="3369" spans="1:11" ht="24" x14ac:dyDescent="0.25">
      <c r="A3369" s="4" t="s">
        <v>3167</v>
      </c>
      <c r="B3369" s="4" t="s">
        <v>187</v>
      </c>
      <c r="C3369" s="3" t="s">
        <v>8</v>
      </c>
      <c r="D3369" s="3" t="s">
        <v>4908</v>
      </c>
      <c r="E3369" s="3" t="s">
        <v>11</v>
      </c>
      <c r="F3369" s="4" t="s">
        <v>4909</v>
      </c>
      <c r="G3369" s="5">
        <v>2866</v>
      </c>
      <c r="H3369" s="5">
        <v>0</v>
      </c>
      <c r="I3369" s="5">
        <v>2866</v>
      </c>
      <c r="J3369" s="4" t="s">
        <v>21</v>
      </c>
      <c r="K3369" s="4" t="s">
        <v>22</v>
      </c>
    </row>
    <row r="3370" spans="1:11" ht="24" x14ac:dyDescent="0.25">
      <c r="A3370" s="4" t="s">
        <v>3167</v>
      </c>
      <c r="B3370" s="4" t="s">
        <v>187</v>
      </c>
      <c r="C3370" s="3" t="s">
        <v>8</v>
      </c>
      <c r="D3370" s="3" t="s">
        <v>1952</v>
      </c>
      <c r="E3370" s="3" t="s">
        <v>11</v>
      </c>
      <c r="F3370" s="4" t="s">
        <v>1953</v>
      </c>
      <c r="G3370" s="5">
        <v>1352277</v>
      </c>
      <c r="H3370" s="5">
        <v>705195.81400000001</v>
      </c>
      <c r="I3370" s="5">
        <v>647081.18599999999</v>
      </c>
      <c r="J3370" s="4" t="s">
        <v>21</v>
      </c>
      <c r="K3370" s="4" t="s">
        <v>22</v>
      </c>
    </row>
    <row r="3371" spans="1:11" ht="24" x14ac:dyDescent="0.25">
      <c r="A3371" s="4" t="s">
        <v>3167</v>
      </c>
      <c r="B3371" s="4" t="s">
        <v>187</v>
      </c>
      <c r="C3371" s="3" t="s">
        <v>8</v>
      </c>
      <c r="D3371" s="3" t="s">
        <v>1954</v>
      </c>
      <c r="E3371" s="3" t="s">
        <v>11</v>
      </c>
      <c r="F3371" s="4" t="s">
        <v>2517</v>
      </c>
      <c r="G3371" s="5">
        <v>98127</v>
      </c>
      <c r="H3371" s="5">
        <v>94052.659</v>
      </c>
      <c r="I3371" s="5">
        <v>4074.3410000000003</v>
      </c>
      <c r="J3371" s="4" t="s">
        <v>200</v>
      </c>
      <c r="K3371" s="4" t="s">
        <v>201</v>
      </c>
    </row>
    <row r="3372" spans="1:11" ht="24" x14ac:dyDescent="0.25">
      <c r="A3372" s="4" t="s">
        <v>3167</v>
      </c>
      <c r="B3372" s="4" t="s">
        <v>187</v>
      </c>
      <c r="C3372" s="3" t="s">
        <v>8</v>
      </c>
      <c r="D3372" s="3" t="s">
        <v>1954</v>
      </c>
      <c r="E3372" s="3" t="s">
        <v>10</v>
      </c>
      <c r="F3372" s="4" t="s">
        <v>2517</v>
      </c>
      <c r="G3372" s="5">
        <v>1397475</v>
      </c>
      <c r="H3372" s="5">
        <v>1184060.452</v>
      </c>
      <c r="I3372" s="5">
        <v>213414.54799999995</v>
      </c>
      <c r="J3372" s="4" t="s">
        <v>200</v>
      </c>
      <c r="K3372" s="4" t="s">
        <v>201</v>
      </c>
    </row>
    <row r="3373" spans="1:11" ht="24" x14ac:dyDescent="0.25">
      <c r="A3373" s="4" t="s">
        <v>3167</v>
      </c>
      <c r="B3373" s="4" t="s">
        <v>187</v>
      </c>
      <c r="C3373" s="3" t="s">
        <v>8</v>
      </c>
      <c r="D3373" s="3" t="s">
        <v>3945</v>
      </c>
      <c r="E3373" s="3" t="s">
        <v>11</v>
      </c>
      <c r="F3373" s="4" t="s">
        <v>3946</v>
      </c>
      <c r="G3373" s="5">
        <v>88666</v>
      </c>
      <c r="H3373" s="5">
        <v>0</v>
      </c>
      <c r="I3373" s="5">
        <v>88666</v>
      </c>
      <c r="J3373" s="4" t="s">
        <v>200</v>
      </c>
      <c r="K3373" s="4" t="s">
        <v>1945</v>
      </c>
    </row>
    <row r="3374" spans="1:11" ht="24" x14ac:dyDescent="0.25">
      <c r="A3374" s="4" t="s">
        <v>3167</v>
      </c>
      <c r="B3374" s="4" t="s">
        <v>187</v>
      </c>
      <c r="C3374" s="3" t="s">
        <v>8</v>
      </c>
      <c r="D3374" s="3" t="s">
        <v>3945</v>
      </c>
      <c r="E3374" s="3" t="s">
        <v>10</v>
      </c>
      <c r="F3374" s="4" t="s">
        <v>3946</v>
      </c>
      <c r="G3374" s="5">
        <v>639446</v>
      </c>
      <c r="H3374" s="5">
        <v>240287.658</v>
      </c>
      <c r="I3374" s="5">
        <v>399158.342</v>
      </c>
      <c r="J3374" s="4" t="s">
        <v>200</v>
      </c>
      <c r="K3374" s="4" t="s">
        <v>1945</v>
      </c>
    </row>
    <row r="3375" spans="1:11" ht="24" x14ac:dyDescent="0.25">
      <c r="A3375" s="4" t="s">
        <v>3167</v>
      </c>
      <c r="B3375" s="4" t="s">
        <v>187</v>
      </c>
      <c r="C3375" s="3" t="s">
        <v>8</v>
      </c>
      <c r="D3375" s="3" t="s">
        <v>3947</v>
      </c>
      <c r="E3375" s="3" t="s">
        <v>11</v>
      </c>
      <c r="F3375" s="4" t="s">
        <v>3948</v>
      </c>
      <c r="G3375" s="5">
        <v>963298</v>
      </c>
      <c r="H3375" s="5">
        <v>464396.81800000003</v>
      </c>
      <c r="I3375" s="5">
        <v>498901.18199999997</v>
      </c>
      <c r="J3375" s="4" t="s">
        <v>21</v>
      </c>
      <c r="K3375" s="4" t="s">
        <v>22</v>
      </c>
    </row>
    <row r="3376" spans="1:11" ht="24" x14ac:dyDescent="0.25">
      <c r="A3376" s="4" t="s">
        <v>3167</v>
      </c>
      <c r="B3376" s="4" t="s">
        <v>187</v>
      </c>
      <c r="C3376" s="3" t="s">
        <v>8</v>
      </c>
      <c r="D3376" s="3" t="s">
        <v>3947</v>
      </c>
      <c r="E3376" s="3" t="s">
        <v>10</v>
      </c>
      <c r="F3376" s="4" t="s">
        <v>3948</v>
      </c>
      <c r="G3376" s="5">
        <v>3754283</v>
      </c>
      <c r="H3376" s="5">
        <v>2710223.9130000002</v>
      </c>
      <c r="I3376" s="5">
        <v>1044059.0869999998</v>
      </c>
      <c r="J3376" s="4" t="s">
        <v>21</v>
      </c>
      <c r="K3376" s="4" t="s">
        <v>22</v>
      </c>
    </row>
    <row r="3377" spans="1:11" ht="24" x14ac:dyDescent="0.25">
      <c r="A3377" s="4" t="s">
        <v>3167</v>
      </c>
      <c r="B3377" s="4" t="s">
        <v>187</v>
      </c>
      <c r="C3377" s="3" t="s">
        <v>8</v>
      </c>
      <c r="D3377" s="3" t="s">
        <v>3949</v>
      </c>
      <c r="E3377" s="3" t="s">
        <v>10</v>
      </c>
      <c r="F3377" s="4" t="s">
        <v>3950</v>
      </c>
      <c r="G3377" s="5">
        <v>207504</v>
      </c>
      <c r="H3377" s="5">
        <v>0</v>
      </c>
      <c r="I3377" s="5">
        <v>207504</v>
      </c>
      <c r="J3377" s="4" t="s">
        <v>825</v>
      </c>
      <c r="K3377" s="4" t="s">
        <v>844</v>
      </c>
    </row>
    <row r="3378" spans="1:11" ht="24" x14ac:dyDescent="0.25">
      <c r="A3378" s="4" t="s">
        <v>3167</v>
      </c>
      <c r="B3378" s="4" t="s">
        <v>187</v>
      </c>
      <c r="C3378" s="3" t="s">
        <v>8</v>
      </c>
      <c r="D3378" s="3" t="s">
        <v>3951</v>
      </c>
      <c r="E3378" s="3" t="s">
        <v>11</v>
      </c>
      <c r="F3378" s="4" t="s">
        <v>3952</v>
      </c>
      <c r="G3378" s="5">
        <v>98856</v>
      </c>
      <c r="H3378" s="5">
        <v>0</v>
      </c>
      <c r="I3378" s="5">
        <v>98856</v>
      </c>
      <c r="J3378" s="4" t="s">
        <v>200</v>
      </c>
      <c r="K3378" s="4" t="s">
        <v>201</v>
      </c>
    </row>
    <row r="3379" spans="1:11" ht="24" x14ac:dyDescent="0.25">
      <c r="A3379" s="4" t="s">
        <v>3167</v>
      </c>
      <c r="B3379" s="4" t="s">
        <v>187</v>
      </c>
      <c r="C3379" s="3" t="s">
        <v>8</v>
      </c>
      <c r="D3379" s="3" t="s">
        <v>3951</v>
      </c>
      <c r="E3379" s="3" t="s">
        <v>10</v>
      </c>
      <c r="F3379" s="4" t="s">
        <v>3952</v>
      </c>
      <c r="G3379" s="5">
        <v>681768</v>
      </c>
      <c r="H3379" s="5">
        <v>0</v>
      </c>
      <c r="I3379" s="5">
        <v>681768</v>
      </c>
      <c r="J3379" s="4" t="s">
        <v>200</v>
      </c>
      <c r="K3379" s="4" t="s">
        <v>201</v>
      </c>
    </row>
    <row r="3380" spans="1:11" ht="108" x14ac:dyDescent="0.25">
      <c r="A3380" s="4" t="s">
        <v>3167</v>
      </c>
      <c r="B3380" s="4" t="s">
        <v>187</v>
      </c>
      <c r="C3380" s="3" t="s">
        <v>8</v>
      </c>
      <c r="D3380" s="3" t="s">
        <v>4638</v>
      </c>
      <c r="E3380" s="3" t="s">
        <v>10</v>
      </c>
      <c r="F3380" s="4" t="s">
        <v>4639</v>
      </c>
      <c r="G3380" s="5">
        <v>1090739</v>
      </c>
      <c r="H3380" s="5">
        <v>0</v>
      </c>
      <c r="I3380" s="5">
        <v>1090739</v>
      </c>
      <c r="J3380" s="4" t="s">
        <v>3468</v>
      </c>
      <c r="K3380" s="4" t="s">
        <v>3469</v>
      </c>
    </row>
    <row r="3381" spans="1:11" ht="24" x14ac:dyDescent="0.25">
      <c r="A3381" s="4" t="s">
        <v>3167</v>
      </c>
      <c r="B3381" s="4" t="s">
        <v>41</v>
      </c>
      <c r="C3381" s="3" t="s">
        <v>8</v>
      </c>
      <c r="D3381" s="3" t="s">
        <v>1956</v>
      </c>
      <c r="E3381" s="3" t="s">
        <v>11</v>
      </c>
      <c r="F3381" s="4" t="s">
        <v>2518</v>
      </c>
      <c r="G3381" s="5">
        <v>41058</v>
      </c>
      <c r="H3381" s="5">
        <v>41057.224999999999</v>
      </c>
      <c r="I3381" s="5">
        <v>0.77500000000145519</v>
      </c>
      <c r="J3381" s="4" t="s">
        <v>37</v>
      </c>
      <c r="K3381" s="4" t="s">
        <v>302</v>
      </c>
    </row>
    <row r="3382" spans="1:11" ht="24" x14ac:dyDescent="0.25">
      <c r="A3382" s="4" t="s">
        <v>3167</v>
      </c>
      <c r="B3382" s="4" t="s">
        <v>41</v>
      </c>
      <c r="C3382" s="3" t="s">
        <v>8</v>
      </c>
      <c r="D3382" s="3" t="s">
        <v>1956</v>
      </c>
      <c r="E3382" s="3" t="s">
        <v>10</v>
      </c>
      <c r="F3382" s="4" t="s">
        <v>2518</v>
      </c>
      <c r="G3382" s="5">
        <v>1379116</v>
      </c>
      <c r="H3382" s="5">
        <v>1379114.358</v>
      </c>
      <c r="I3382" s="5">
        <v>1.6419999999925494</v>
      </c>
      <c r="J3382" s="4" t="s">
        <v>37</v>
      </c>
      <c r="K3382" s="4" t="s">
        <v>302</v>
      </c>
    </row>
    <row r="3383" spans="1:11" ht="24" x14ac:dyDescent="0.25">
      <c r="A3383" s="4" t="s">
        <v>3167</v>
      </c>
      <c r="B3383" s="4" t="s">
        <v>41</v>
      </c>
      <c r="C3383" s="3" t="s">
        <v>8</v>
      </c>
      <c r="D3383" s="3" t="s">
        <v>1957</v>
      </c>
      <c r="E3383" s="3" t="s">
        <v>11</v>
      </c>
      <c r="F3383" s="4" t="s">
        <v>1958</v>
      </c>
      <c r="G3383" s="5">
        <v>124770</v>
      </c>
      <c r="H3383" s="5">
        <v>26645.038</v>
      </c>
      <c r="I3383" s="5">
        <v>98124.962</v>
      </c>
      <c r="J3383" s="4" t="s">
        <v>21</v>
      </c>
      <c r="K3383" s="4" t="s">
        <v>22</v>
      </c>
    </row>
    <row r="3384" spans="1:11" ht="24" x14ac:dyDescent="0.25">
      <c r="A3384" s="4" t="s">
        <v>3167</v>
      </c>
      <c r="B3384" s="4" t="s">
        <v>41</v>
      </c>
      <c r="C3384" s="3" t="s">
        <v>8</v>
      </c>
      <c r="D3384" s="3" t="s">
        <v>1957</v>
      </c>
      <c r="E3384" s="3" t="s">
        <v>347</v>
      </c>
      <c r="F3384" s="4" t="s">
        <v>1958</v>
      </c>
      <c r="G3384" s="5">
        <v>20000</v>
      </c>
      <c r="H3384" s="5">
        <v>0</v>
      </c>
      <c r="I3384" s="5">
        <v>20000</v>
      </c>
      <c r="J3384" s="4" t="s">
        <v>21</v>
      </c>
      <c r="K3384" s="4" t="s">
        <v>22</v>
      </c>
    </row>
    <row r="3385" spans="1:11" ht="24" x14ac:dyDescent="0.25">
      <c r="A3385" s="4" t="s">
        <v>3167</v>
      </c>
      <c r="B3385" s="4" t="s">
        <v>41</v>
      </c>
      <c r="C3385" s="3" t="s">
        <v>8</v>
      </c>
      <c r="D3385" s="3" t="s">
        <v>1957</v>
      </c>
      <c r="E3385" s="3" t="s">
        <v>10</v>
      </c>
      <c r="F3385" s="4" t="s">
        <v>1958</v>
      </c>
      <c r="G3385" s="5">
        <v>1142960</v>
      </c>
      <c r="H3385" s="5">
        <v>323163.94900000002</v>
      </c>
      <c r="I3385" s="5">
        <v>819796.05099999998</v>
      </c>
      <c r="J3385" s="4" t="s">
        <v>21</v>
      </c>
      <c r="K3385" s="4" t="s">
        <v>22</v>
      </c>
    </row>
    <row r="3386" spans="1:11" ht="24" x14ac:dyDescent="0.25">
      <c r="A3386" s="4" t="s">
        <v>3167</v>
      </c>
      <c r="B3386" s="4" t="s">
        <v>41</v>
      </c>
      <c r="C3386" s="3" t="s">
        <v>8</v>
      </c>
      <c r="D3386" s="3" t="s">
        <v>3953</v>
      </c>
      <c r="E3386" s="3" t="s">
        <v>11</v>
      </c>
      <c r="F3386" s="4" t="s">
        <v>3954</v>
      </c>
      <c r="G3386" s="5">
        <v>53000</v>
      </c>
      <c r="H3386" s="5">
        <v>0</v>
      </c>
      <c r="I3386" s="5">
        <v>53000</v>
      </c>
      <c r="J3386" s="4" t="s">
        <v>39</v>
      </c>
      <c r="K3386" s="4" t="s">
        <v>40</v>
      </c>
    </row>
    <row r="3387" spans="1:11" ht="24" x14ac:dyDescent="0.25">
      <c r="A3387" s="4" t="s">
        <v>3167</v>
      </c>
      <c r="B3387" s="4" t="s">
        <v>41</v>
      </c>
      <c r="C3387" s="3" t="s">
        <v>8</v>
      </c>
      <c r="D3387" s="3" t="s">
        <v>3953</v>
      </c>
      <c r="E3387" s="3" t="s">
        <v>10</v>
      </c>
      <c r="F3387" s="4" t="s">
        <v>3954</v>
      </c>
      <c r="G3387" s="5">
        <v>556076</v>
      </c>
      <c r="H3387" s="5">
        <v>262483.64500000002</v>
      </c>
      <c r="I3387" s="5">
        <v>293592.35499999998</v>
      </c>
      <c r="J3387" s="4" t="s">
        <v>39</v>
      </c>
      <c r="K3387" s="4" t="s">
        <v>40</v>
      </c>
    </row>
    <row r="3388" spans="1:11" ht="24" x14ac:dyDescent="0.25">
      <c r="A3388" s="4" t="s">
        <v>3167</v>
      </c>
      <c r="B3388" s="4" t="s">
        <v>41</v>
      </c>
      <c r="C3388" s="3" t="s">
        <v>8</v>
      </c>
      <c r="D3388" s="3" t="s">
        <v>2101</v>
      </c>
      <c r="E3388" s="3" t="s">
        <v>11</v>
      </c>
      <c r="F3388" s="4" t="s">
        <v>2519</v>
      </c>
      <c r="G3388" s="5">
        <v>92872</v>
      </c>
      <c r="H3388" s="5">
        <v>92870.932000000001</v>
      </c>
      <c r="I3388" s="5">
        <v>1.0679999999993015</v>
      </c>
      <c r="J3388" s="4" t="s">
        <v>39</v>
      </c>
      <c r="K3388" s="4" t="s">
        <v>40</v>
      </c>
    </row>
    <row r="3389" spans="1:11" ht="24" x14ac:dyDescent="0.25">
      <c r="A3389" s="4" t="s">
        <v>3167</v>
      </c>
      <c r="B3389" s="4" t="s">
        <v>41</v>
      </c>
      <c r="C3389" s="3" t="s">
        <v>8</v>
      </c>
      <c r="D3389" s="3" t="s">
        <v>2101</v>
      </c>
      <c r="E3389" s="3" t="s">
        <v>10</v>
      </c>
      <c r="F3389" s="4" t="s">
        <v>2519</v>
      </c>
      <c r="G3389" s="5">
        <v>957746</v>
      </c>
      <c r="H3389" s="5">
        <v>957744.51500000001</v>
      </c>
      <c r="I3389" s="5">
        <v>1.4849999999860302</v>
      </c>
      <c r="J3389" s="4" t="s">
        <v>39</v>
      </c>
      <c r="K3389" s="4" t="s">
        <v>40</v>
      </c>
    </row>
    <row r="3390" spans="1:11" ht="24" x14ac:dyDescent="0.25">
      <c r="A3390" s="4" t="s">
        <v>3167</v>
      </c>
      <c r="B3390" s="4" t="s">
        <v>41</v>
      </c>
      <c r="C3390" s="3" t="s">
        <v>8</v>
      </c>
      <c r="D3390" s="3" t="s">
        <v>3955</v>
      </c>
      <c r="E3390" s="3" t="s">
        <v>11</v>
      </c>
      <c r="F3390" s="4" t="s">
        <v>3956</v>
      </c>
      <c r="G3390" s="5">
        <v>3701</v>
      </c>
      <c r="H3390" s="5">
        <v>3700.6779999999999</v>
      </c>
      <c r="I3390" s="5">
        <v>0.32200000000011642</v>
      </c>
      <c r="J3390" s="4" t="s">
        <v>37</v>
      </c>
      <c r="K3390" s="4" t="s">
        <v>302</v>
      </c>
    </row>
    <row r="3391" spans="1:11" ht="24" x14ac:dyDescent="0.25">
      <c r="A3391" s="4" t="s">
        <v>3167</v>
      </c>
      <c r="B3391" s="4" t="s">
        <v>41</v>
      </c>
      <c r="C3391" s="3" t="s">
        <v>8</v>
      </c>
      <c r="D3391" s="3" t="s">
        <v>3955</v>
      </c>
      <c r="E3391" s="3" t="s">
        <v>10</v>
      </c>
      <c r="F3391" s="4" t="s">
        <v>3956</v>
      </c>
      <c r="G3391" s="5">
        <v>335436</v>
      </c>
      <c r="H3391" s="5">
        <v>335435.34299999999</v>
      </c>
      <c r="I3391" s="5">
        <v>0.65700000000651926</v>
      </c>
      <c r="J3391" s="4" t="s">
        <v>37</v>
      </c>
      <c r="K3391" s="4" t="s">
        <v>302</v>
      </c>
    </row>
    <row r="3392" spans="1:11" ht="24" x14ac:dyDescent="0.25">
      <c r="A3392" s="4" t="s">
        <v>3167</v>
      </c>
      <c r="B3392" s="4" t="s">
        <v>41</v>
      </c>
      <c r="C3392" s="3" t="s">
        <v>8</v>
      </c>
      <c r="D3392" s="3" t="s">
        <v>3957</v>
      </c>
      <c r="E3392" s="3" t="s">
        <v>11</v>
      </c>
      <c r="F3392" s="4" t="s">
        <v>3958</v>
      </c>
      <c r="G3392" s="5">
        <v>97718</v>
      </c>
      <c r="H3392" s="5">
        <v>0</v>
      </c>
      <c r="I3392" s="5">
        <v>97718</v>
      </c>
      <c r="J3392" s="4" t="s">
        <v>38</v>
      </c>
      <c r="K3392" s="4" t="s">
        <v>3959</v>
      </c>
    </row>
    <row r="3393" spans="1:11" ht="24" x14ac:dyDescent="0.25">
      <c r="A3393" s="4" t="s">
        <v>3167</v>
      </c>
      <c r="B3393" s="4" t="s">
        <v>41</v>
      </c>
      <c r="C3393" s="3" t="s">
        <v>8</v>
      </c>
      <c r="D3393" s="3" t="s">
        <v>3957</v>
      </c>
      <c r="E3393" s="3" t="s">
        <v>10</v>
      </c>
      <c r="F3393" s="4" t="s">
        <v>3958</v>
      </c>
      <c r="G3393" s="5">
        <v>673918</v>
      </c>
      <c r="H3393" s="5">
        <v>0</v>
      </c>
      <c r="I3393" s="5">
        <v>673918</v>
      </c>
      <c r="J3393" s="4" t="s">
        <v>38</v>
      </c>
      <c r="K3393" s="4" t="s">
        <v>3959</v>
      </c>
    </row>
    <row r="3394" spans="1:11" ht="24" x14ac:dyDescent="0.25">
      <c r="A3394" s="4" t="s">
        <v>3167</v>
      </c>
      <c r="B3394" s="4" t="s">
        <v>41</v>
      </c>
      <c r="C3394" s="3" t="s">
        <v>8</v>
      </c>
      <c r="D3394" s="3" t="s">
        <v>4910</v>
      </c>
      <c r="E3394" s="3" t="s">
        <v>11</v>
      </c>
      <c r="F3394" s="4" t="s">
        <v>4911</v>
      </c>
      <c r="G3394" s="5">
        <v>10000</v>
      </c>
      <c r="H3394" s="5">
        <v>0</v>
      </c>
      <c r="I3394" s="5">
        <v>10000</v>
      </c>
      <c r="J3394" s="4" t="s">
        <v>37</v>
      </c>
      <c r="K3394" s="4" t="s">
        <v>4912</v>
      </c>
    </row>
    <row r="3395" spans="1:11" ht="24" x14ac:dyDescent="0.25">
      <c r="A3395" s="4" t="s">
        <v>3167</v>
      </c>
      <c r="B3395" s="4" t="s">
        <v>41</v>
      </c>
      <c r="C3395" s="3" t="s">
        <v>8</v>
      </c>
      <c r="D3395" s="3" t="s">
        <v>4910</v>
      </c>
      <c r="E3395" s="3" t="s">
        <v>10</v>
      </c>
      <c r="F3395" s="4" t="s">
        <v>4911</v>
      </c>
      <c r="G3395" s="5">
        <v>100000</v>
      </c>
      <c r="H3395" s="5">
        <v>0</v>
      </c>
      <c r="I3395" s="5">
        <v>100000</v>
      </c>
      <c r="J3395" s="4" t="s">
        <v>37</v>
      </c>
      <c r="K3395" s="4" t="s">
        <v>4912</v>
      </c>
    </row>
    <row r="3396" spans="1:11" ht="24" x14ac:dyDescent="0.25">
      <c r="A3396" s="4" t="s">
        <v>3167</v>
      </c>
      <c r="B3396" s="4" t="s">
        <v>41</v>
      </c>
      <c r="C3396" s="3" t="s">
        <v>8</v>
      </c>
      <c r="D3396" s="3" t="s">
        <v>1959</v>
      </c>
      <c r="E3396" s="3" t="s">
        <v>11</v>
      </c>
      <c r="F3396" s="4" t="s">
        <v>1960</v>
      </c>
      <c r="G3396" s="5">
        <v>11972</v>
      </c>
      <c r="H3396" s="5">
        <v>11971.227999999999</v>
      </c>
      <c r="I3396" s="5">
        <v>0.77200000000084401</v>
      </c>
      <c r="J3396" s="4" t="s">
        <v>39</v>
      </c>
      <c r="K3396" s="4" t="s">
        <v>1961</v>
      </c>
    </row>
    <row r="3397" spans="1:11" ht="24" x14ac:dyDescent="0.25">
      <c r="A3397" s="4" t="s">
        <v>3167</v>
      </c>
      <c r="B3397" s="4" t="s">
        <v>41</v>
      </c>
      <c r="C3397" s="3" t="s">
        <v>8</v>
      </c>
      <c r="D3397" s="3" t="s">
        <v>1959</v>
      </c>
      <c r="E3397" s="3" t="s">
        <v>10</v>
      </c>
      <c r="F3397" s="4" t="s">
        <v>1960</v>
      </c>
      <c r="G3397" s="5">
        <v>165015</v>
      </c>
      <c r="H3397" s="5">
        <v>119712.277</v>
      </c>
      <c r="I3397" s="5">
        <v>45302.722999999998</v>
      </c>
      <c r="J3397" s="4" t="s">
        <v>39</v>
      </c>
      <c r="K3397" s="4" t="s">
        <v>1961</v>
      </c>
    </row>
    <row r="3398" spans="1:11" ht="24" x14ac:dyDescent="0.25">
      <c r="A3398" s="4" t="s">
        <v>3167</v>
      </c>
      <c r="B3398" s="4" t="s">
        <v>41</v>
      </c>
      <c r="C3398" s="3" t="s">
        <v>8</v>
      </c>
      <c r="D3398" s="3" t="s">
        <v>3960</v>
      </c>
      <c r="E3398" s="3" t="s">
        <v>11</v>
      </c>
      <c r="F3398" s="4" t="s">
        <v>3961</v>
      </c>
      <c r="G3398" s="5">
        <v>119708</v>
      </c>
      <c r="H3398" s="5">
        <v>67913.743000000002</v>
      </c>
      <c r="I3398" s="5">
        <v>51794.256999999998</v>
      </c>
      <c r="J3398" s="4" t="s">
        <v>39</v>
      </c>
      <c r="K3398" s="4" t="s">
        <v>40</v>
      </c>
    </row>
    <row r="3399" spans="1:11" ht="24" x14ac:dyDescent="0.25">
      <c r="A3399" s="4" t="s">
        <v>3167</v>
      </c>
      <c r="B3399" s="4" t="s">
        <v>41</v>
      </c>
      <c r="C3399" s="3" t="s">
        <v>8</v>
      </c>
      <c r="D3399" s="3" t="s">
        <v>3960</v>
      </c>
      <c r="E3399" s="3" t="s">
        <v>10</v>
      </c>
      <c r="F3399" s="4" t="s">
        <v>3961</v>
      </c>
      <c r="G3399" s="5">
        <v>1292844</v>
      </c>
      <c r="H3399" s="5">
        <v>694071.79200000002</v>
      </c>
      <c r="I3399" s="5">
        <v>598772.20799999998</v>
      </c>
      <c r="J3399" s="4" t="s">
        <v>39</v>
      </c>
      <c r="K3399" s="4" t="s">
        <v>40</v>
      </c>
    </row>
    <row r="3400" spans="1:11" ht="24" x14ac:dyDescent="0.25">
      <c r="A3400" s="4" t="s">
        <v>3167</v>
      </c>
      <c r="B3400" s="4" t="s">
        <v>41</v>
      </c>
      <c r="C3400" s="3" t="s">
        <v>8</v>
      </c>
      <c r="D3400" s="3" t="s">
        <v>4913</v>
      </c>
      <c r="E3400" s="3" t="s">
        <v>11</v>
      </c>
      <c r="F3400" s="4" t="s">
        <v>4914</v>
      </c>
      <c r="G3400" s="5">
        <v>7365</v>
      </c>
      <c r="H3400" s="5">
        <v>0</v>
      </c>
      <c r="I3400" s="5">
        <v>7365</v>
      </c>
      <c r="J3400" s="4" t="s">
        <v>21</v>
      </c>
      <c r="K3400" s="4" t="s">
        <v>22</v>
      </c>
    </row>
    <row r="3401" spans="1:11" ht="24" x14ac:dyDescent="0.25">
      <c r="A3401" s="4" t="s">
        <v>3167</v>
      </c>
      <c r="B3401" s="4" t="s">
        <v>41</v>
      </c>
      <c r="C3401" s="3" t="s">
        <v>8</v>
      </c>
      <c r="D3401" s="3" t="s">
        <v>4913</v>
      </c>
      <c r="E3401" s="3" t="s">
        <v>10</v>
      </c>
      <c r="F3401" s="4" t="s">
        <v>4914</v>
      </c>
      <c r="G3401" s="5">
        <v>36391</v>
      </c>
      <c r="H3401" s="5">
        <v>0</v>
      </c>
      <c r="I3401" s="5">
        <v>36391</v>
      </c>
      <c r="J3401" s="4" t="s">
        <v>21</v>
      </c>
      <c r="K3401" s="4" t="s">
        <v>22</v>
      </c>
    </row>
    <row r="3402" spans="1:11" ht="24" x14ac:dyDescent="0.25">
      <c r="A3402" s="4" t="s">
        <v>3167</v>
      </c>
      <c r="B3402" s="4" t="s">
        <v>41</v>
      </c>
      <c r="C3402" s="3" t="s">
        <v>8</v>
      </c>
      <c r="D3402" s="3" t="s">
        <v>1962</v>
      </c>
      <c r="E3402" s="3" t="s">
        <v>11</v>
      </c>
      <c r="F3402" s="4" t="s">
        <v>1963</v>
      </c>
      <c r="G3402" s="5">
        <v>2785830</v>
      </c>
      <c r="H3402" s="5">
        <v>1724607.0989999999</v>
      </c>
      <c r="I3402" s="5">
        <v>1061222.9010000001</v>
      </c>
      <c r="J3402" s="4" t="s">
        <v>21</v>
      </c>
      <c r="K3402" s="4" t="s">
        <v>22</v>
      </c>
    </row>
    <row r="3403" spans="1:11" ht="24" x14ac:dyDescent="0.25">
      <c r="A3403" s="4" t="s">
        <v>3167</v>
      </c>
      <c r="B3403" s="4" t="s">
        <v>41</v>
      </c>
      <c r="C3403" s="3" t="s">
        <v>8</v>
      </c>
      <c r="D3403" s="3" t="s">
        <v>4915</v>
      </c>
      <c r="E3403" s="3" t="s">
        <v>11</v>
      </c>
      <c r="F3403" s="4" t="s">
        <v>4916</v>
      </c>
      <c r="G3403" s="5">
        <v>4</v>
      </c>
      <c r="H3403" s="5">
        <v>0</v>
      </c>
      <c r="I3403" s="5">
        <v>4</v>
      </c>
      <c r="J3403" s="4" t="s">
        <v>38</v>
      </c>
      <c r="K3403" s="4" t="s">
        <v>38</v>
      </c>
    </row>
    <row r="3404" spans="1:11" ht="24" x14ac:dyDescent="0.25">
      <c r="A3404" s="4" t="s">
        <v>3167</v>
      </c>
      <c r="B3404" s="4" t="s">
        <v>41</v>
      </c>
      <c r="C3404" s="3" t="s">
        <v>8</v>
      </c>
      <c r="D3404" s="3" t="s">
        <v>4915</v>
      </c>
      <c r="E3404" s="3" t="s">
        <v>10</v>
      </c>
      <c r="F3404" s="4" t="s">
        <v>4916</v>
      </c>
      <c r="G3404" s="5">
        <v>15</v>
      </c>
      <c r="H3404" s="5">
        <v>0</v>
      </c>
      <c r="I3404" s="5">
        <v>15</v>
      </c>
      <c r="J3404" s="4" t="s">
        <v>38</v>
      </c>
      <c r="K3404" s="4" t="s">
        <v>38</v>
      </c>
    </row>
    <row r="3405" spans="1:11" ht="24" x14ac:dyDescent="0.25">
      <c r="A3405" s="4" t="s">
        <v>3167</v>
      </c>
      <c r="B3405" s="4" t="s">
        <v>41</v>
      </c>
      <c r="C3405" s="3" t="s">
        <v>8</v>
      </c>
      <c r="D3405" s="3" t="s">
        <v>4917</v>
      </c>
      <c r="E3405" s="3" t="s">
        <v>11</v>
      </c>
      <c r="F3405" s="4" t="s">
        <v>4918</v>
      </c>
      <c r="G3405" s="5">
        <v>2585</v>
      </c>
      <c r="H3405" s="5">
        <v>0</v>
      </c>
      <c r="I3405" s="5">
        <v>2585</v>
      </c>
      <c r="J3405" s="4" t="s">
        <v>38</v>
      </c>
      <c r="K3405" s="4" t="s">
        <v>3959</v>
      </c>
    </row>
    <row r="3406" spans="1:11" ht="24" x14ac:dyDescent="0.25">
      <c r="A3406" s="4" t="s">
        <v>3167</v>
      </c>
      <c r="B3406" s="4" t="s">
        <v>41</v>
      </c>
      <c r="C3406" s="3" t="s">
        <v>8</v>
      </c>
      <c r="D3406" s="3" t="s">
        <v>4917</v>
      </c>
      <c r="E3406" s="3" t="s">
        <v>10</v>
      </c>
      <c r="F3406" s="4" t="s">
        <v>4918</v>
      </c>
      <c r="G3406" s="5">
        <v>2574</v>
      </c>
      <c r="H3406" s="5">
        <v>0</v>
      </c>
      <c r="I3406" s="5">
        <v>2574</v>
      </c>
      <c r="J3406" s="4" t="s">
        <v>38</v>
      </c>
      <c r="K3406" s="4" t="s">
        <v>3959</v>
      </c>
    </row>
    <row r="3407" spans="1:11" ht="24" x14ac:dyDescent="0.25">
      <c r="A3407" s="4" t="s">
        <v>3167</v>
      </c>
      <c r="B3407" s="4" t="s">
        <v>41</v>
      </c>
      <c r="C3407" s="3" t="s">
        <v>8</v>
      </c>
      <c r="D3407" s="3" t="s">
        <v>4919</v>
      </c>
      <c r="E3407" s="3" t="s">
        <v>11</v>
      </c>
      <c r="F3407" s="4" t="s">
        <v>4920</v>
      </c>
      <c r="G3407" s="5">
        <v>191</v>
      </c>
      <c r="H3407" s="5">
        <v>0</v>
      </c>
      <c r="I3407" s="5">
        <v>191</v>
      </c>
      <c r="J3407" s="4" t="s">
        <v>39</v>
      </c>
      <c r="K3407" s="4" t="s">
        <v>4921</v>
      </c>
    </row>
    <row r="3408" spans="1:11" ht="24" x14ac:dyDescent="0.25">
      <c r="A3408" s="4" t="s">
        <v>3167</v>
      </c>
      <c r="B3408" s="4" t="s">
        <v>41</v>
      </c>
      <c r="C3408" s="3" t="s">
        <v>8</v>
      </c>
      <c r="D3408" s="3" t="s">
        <v>4922</v>
      </c>
      <c r="E3408" s="3" t="s">
        <v>10</v>
      </c>
      <c r="F3408" s="4" t="s">
        <v>4923</v>
      </c>
      <c r="G3408" s="5">
        <v>15</v>
      </c>
      <c r="H3408" s="5">
        <v>0</v>
      </c>
      <c r="I3408" s="5">
        <v>15</v>
      </c>
      <c r="J3408" s="4" t="s">
        <v>38</v>
      </c>
      <c r="K3408" s="4" t="s">
        <v>3959</v>
      </c>
    </row>
    <row r="3409" spans="1:11" ht="24" x14ac:dyDescent="0.25">
      <c r="A3409" s="4" t="s">
        <v>3167</v>
      </c>
      <c r="B3409" s="4" t="s">
        <v>41</v>
      </c>
      <c r="C3409" s="3" t="s">
        <v>8</v>
      </c>
      <c r="D3409" s="3" t="s">
        <v>4924</v>
      </c>
      <c r="E3409" s="3" t="s">
        <v>11</v>
      </c>
      <c r="F3409" s="4" t="s">
        <v>4925</v>
      </c>
      <c r="G3409" s="5">
        <v>1197</v>
      </c>
      <c r="H3409" s="5">
        <v>0</v>
      </c>
      <c r="I3409" s="5">
        <v>1197</v>
      </c>
      <c r="J3409" s="4" t="s">
        <v>38</v>
      </c>
      <c r="K3409" s="4" t="s">
        <v>3959</v>
      </c>
    </row>
    <row r="3410" spans="1:11" ht="24" x14ac:dyDescent="0.25">
      <c r="A3410" s="4" t="s">
        <v>3167</v>
      </c>
      <c r="B3410" s="4" t="s">
        <v>41</v>
      </c>
      <c r="C3410" s="3" t="s">
        <v>8</v>
      </c>
      <c r="D3410" s="3" t="s">
        <v>4924</v>
      </c>
      <c r="E3410" s="3" t="s">
        <v>10</v>
      </c>
      <c r="F3410" s="4" t="s">
        <v>4925</v>
      </c>
      <c r="G3410" s="5">
        <v>2609</v>
      </c>
      <c r="H3410" s="5">
        <v>0</v>
      </c>
      <c r="I3410" s="5">
        <v>2609</v>
      </c>
      <c r="J3410" s="4" t="s">
        <v>38</v>
      </c>
      <c r="K3410" s="4" t="s">
        <v>3959</v>
      </c>
    </row>
    <row r="3411" spans="1:11" ht="24" x14ac:dyDescent="0.25">
      <c r="A3411" s="4" t="s">
        <v>3167</v>
      </c>
      <c r="B3411" s="4" t="s">
        <v>41</v>
      </c>
      <c r="C3411" s="3" t="s">
        <v>8</v>
      </c>
      <c r="D3411" s="3" t="s">
        <v>4926</v>
      </c>
      <c r="E3411" s="3" t="s">
        <v>11</v>
      </c>
      <c r="F3411" s="4" t="s">
        <v>4927</v>
      </c>
      <c r="G3411" s="5">
        <v>11900</v>
      </c>
      <c r="H3411" s="5">
        <v>0</v>
      </c>
      <c r="I3411" s="5">
        <v>11900</v>
      </c>
      <c r="J3411" s="4" t="s">
        <v>38</v>
      </c>
      <c r="K3411" s="4" t="s">
        <v>3959</v>
      </c>
    </row>
    <row r="3412" spans="1:11" ht="24" x14ac:dyDescent="0.25">
      <c r="A3412" s="4" t="s">
        <v>3167</v>
      </c>
      <c r="B3412" s="4" t="s">
        <v>41</v>
      </c>
      <c r="C3412" s="3" t="s">
        <v>8</v>
      </c>
      <c r="D3412" s="3" t="s">
        <v>4926</v>
      </c>
      <c r="E3412" s="3" t="s">
        <v>10</v>
      </c>
      <c r="F3412" s="4" t="s">
        <v>4927</v>
      </c>
      <c r="G3412" s="5">
        <v>100000</v>
      </c>
      <c r="H3412" s="5">
        <v>0</v>
      </c>
      <c r="I3412" s="5">
        <v>100000</v>
      </c>
      <c r="J3412" s="4" t="s">
        <v>38</v>
      </c>
      <c r="K3412" s="4" t="s">
        <v>3959</v>
      </c>
    </row>
    <row r="3413" spans="1:11" ht="24" x14ac:dyDescent="0.25">
      <c r="A3413" s="4" t="s">
        <v>3167</v>
      </c>
      <c r="B3413" s="4" t="s">
        <v>41</v>
      </c>
      <c r="C3413" s="3" t="s">
        <v>8</v>
      </c>
      <c r="D3413" s="3" t="s">
        <v>4928</v>
      </c>
      <c r="E3413" s="3" t="s">
        <v>11</v>
      </c>
      <c r="F3413" s="4" t="s">
        <v>4929</v>
      </c>
      <c r="G3413" s="5">
        <v>2563</v>
      </c>
      <c r="H3413" s="5">
        <v>0</v>
      </c>
      <c r="I3413" s="5">
        <v>2563</v>
      </c>
      <c r="J3413" s="4" t="s">
        <v>21</v>
      </c>
      <c r="K3413" s="4" t="s">
        <v>22</v>
      </c>
    </row>
    <row r="3414" spans="1:11" ht="24" x14ac:dyDescent="0.25">
      <c r="A3414" s="4" t="s">
        <v>3167</v>
      </c>
      <c r="B3414" s="4" t="s">
        <v>41</v>
      </c>
      <c r="C3414" s="3" t="s">
        <v>8</v>
      </c>
      <c r="D3414" s="3" t="s">
        <v>4928</v>
      </c>
      <c r="E3414" s="3" t="s">
        <v>10</v>
      </c>
      <c r="F3414" s="4" t="s">
        <v>4929</v>
      </c>
      <c r="G3414" s="5">
        <v>703</v>
      </c>
      <c r="H3414" s="5">
        <v>0</v>
      </c>
      <c r="I3414" s="5">
        <v>703</v>
      </c>
      <c r="J3414" s="4" t="s">
        <v>21</v>
      </c>
      <c r="K3414" s="4" t="s">
        <v>22</v>
      </c>
    </row>
    <row r="3415" spans="1:11" ht="24" x14ac:dyDescent="0.25">
      <c r="A3415" s="4" t="s">
        <v>3167</v>
      </c>
      <c r="B3415" s="4" t="s">
        <v>41</v>
      </c>
      <c r="C3415" s="3" t="s">
        <v>8</v>
      </c>
      <c r="D3415" s="3" t="s">
        <v>2124</v>
      </c>
      <c r="E3415" s="3" t="s">
        <v>11</v>
      </c>
      <c r="F3415" s="4" t="s">
        <v>2125</v>
      </c>
      <c r="G3415" s="5">
        <v>31701</v>
      </c>
      <c r="H3415" s="5">
        <v>31700.778999999999</v>
      </c>
      <c r="I3415" s="5">
        <v>0.22100000000136788</v>
      </c>
      <c r="J3415" s="4" t="s">
        <v>38</v>
      </c>
      <c r="K3415" s="4" t="s">
        <v>2126</v>
      </c>
    </row>
    <row r="3416" spans="1:11" ht="24" x14ac:dyDescent="0.25">
      <c r="A3416" s="4" t="s">
        <v>3167</v>
      </c>
      <c r="B3416" s="4" t="s">
        <v>41</v>
      </c>
      <c r="C3416" s="3" t="s">
        <v>8</v>
      </c>
      <c r="D3416" s="3" t="s">
        <v>2124</v>
      </c>
      <c r="E3416" s="3" t="s">
        <v>10</v>
      </c>
      <c r="F3416" s="4" t="s">
        <v>2125</v>
      </c>
      <c r="G3416" s="5">
        <v>317008</v>
      </c>
      <c r="H3416" s="5">
        <v>317007.79100000003</v>
      </c>
      <c r="I3416" s="5">
        <v>0.20899999997345731</v>
      </c>
      <c r="J3416" s="4" t="s">
        <v>38</v>
      </c>
      <c r="K3416" s="4" t="s">
        <v>2126</v>
      </c>
    </row>
    <row r="3417" spans="1:11" ht="24" x14ac:dyDescent="0.25">
      <c r="A3417" s="4" t="s">
        <v>3167</v>
      </c>
      <c r="B3417" s="4" t="s">
        <v>41</v>
      </c>
      <c r="C3417" s="3" t="s">
        <v>8</v>
      </c>
      <c r="D3417" s="3" t="s">
        <v>4930</v>
      </c>
      <c r="E3417" s="3" t="s">
        <v>11</v>
      </c>
      <c r="F3417" s="4" t="s">
        <v>4931</v>
      </c>
      <c r="G3417" s="5">
        <v>11</v>
      </c>
      <c r="H3417" s="5">
        <v>0</v>
      </c>
      <c r="I3417" s="5">
        <v>11</v>
      </c>
      <c r="J3417" s="4" t="s">
        <v>21</v>
      </c>
      <c r="K3417" s="4" t="s">
        <v>22</v>
      </c>
    </row>
    <row r="3418" spans="1:11" ht="24" x14ac:dyDescent="0.25">
      <c r="A3418" s="4" t="s">
        <v>3167</v>
      </c>
      <c r="B3418" s="4" t="s">
        <v>41</v>
      </c>
      <c r="C3418" s="3" t="s">
        <v>8</v>
      </c>
      <c r="D3418" s="3" t="s">
        <v>2259</v>
      </c>
      <c r="E3418" s="3" t="s">
        <v>11</v>
      </c>
      <c r="F3418" s="4" t="s">
        <v>3211</v>
      </c>
      <c r="G3418" s="5">
        <v>199317</v>
      </c>
      <c r="H3418" s="5">
        <v>183161.247</v>
      </c>
      <c r="I3418" s="5">
        <v>16155.752999999997</v>
      </c>
      <c r="J3418" s="4" t="s">
        <v>39</v>
      </c>
      <c r="K3418" s="4" t="s">
        <v>2520</v>
      </c>
    </row>
    <row r="3419" spans="1:11" ht="24" x14ac:dyDescent="0.25">
      <c r="A3419" s="4" t="s">
        <v>3167</v>
      </c>
      <c r="B3419" s="4" t="s">
        <v>41</v>
      </c>
      <c r="C3419" s="3" t="s">
        <v>8</v>
      </c>
      <c r="D3419" s="3" t="s">
        <v>2259</v>
      </c>
      <c r="E3419" s="3" t="s">
        <v>10</v>
      </c>
      <c r="F3419" s="4" t="s">
        <v>3211</v>
      </c>
      <c r="G3419" s="5">
        <v>2067964</v>
      </c>
      <c r="H3419" s="5">
        <v>1923362.5109999999</v>
      </c>
      <c r="I3419" s="5">
        <v>144601.48900000006</v>
      </c>
      <c r="J3419" s="4" t="s">
        <v>39</v>
      </c>
      <c r="K3419" s="4" t="s">
        <v>2520</v>
      </c>
    </row>
    <row r="3420" spans="1:11" ht="132" x14ac:dyDescent="0.25">
      <c r="A3420" s="4" t="s">
        <v>3167</v>
      </c>
      <c r="B3420" s="4" t="s">
        <v>41</v>
      </c>
      <c r="C3420" s="3" t="s">
        <v>8</v>
      </c>
      <c r="D3420" s="3" t="s">
        <v>2172</v>
      </c>
      <c r="E3420" s="3" t="s">
        <v>11</v>
      </c>
      <c r="F3420" s="4" t="s">
        <v>3212</v>
      </c>
      <c r="G3420" s="5">
        <v>482273</v>
      </c>
      <c r="H3420" s="5">
        <v>342270.576</v>
      </c>
      <c r="I3420" s="5">
        <v>140002.424</v>
      </c>
      <c r="J3420" s="4" t="s">
        <v>299</v>
      </c>
      <c r="K3420" s="4" t="s">
        <v>890</v>
      </c>
    </row>
    <row r="3421" spans="1:11" ht="132" x14ac:dyDescent="0.25">
      <c r="A3421" s="4" t="s">
        <v>3167</v>
      </c>
      <c r="B3421" s="4" t="s">
        <v>41</v>
      </c>
      <c r="C3421" s="3" t="s">
        <v>8</v>
      </c>
      <c r="D3421" s="3" t="s">
        <v>2172</v>
      </c>
      <c r="E3421" s="3" t="s">
        <v>10</v>
      </c>
      <c r="F3421" s="4" t="s">
        <v>3212</v>
      </c>
      <c r="G3421" s="5">
        <v>1548378</v>
      </c>
      <c r="H3421" s="5">
        <v>1242175.993</v>
      </c>
      <c r="I3421" s="5">
        <v>306202.00699999998</v>
      </c>
      <c r="J3421" s="4" t="s">
        <v>299</v>
      </c>
      <c r="K3421" s="4" t="s">
        <v>890</v>
      </c>
    </row>
    <row r="3422" spans="1:11" ht="24" x14ac:dyDescent="0.25">
      <c r="A3422" s="4" t="s">
        <v>3167</v>
      </c>
      <c r="B3422" s="4" t="s">
        <v>41</v>
      </c>
      <c r="C3422" s="3" t="s">
        <v>8</v>
      </c>
      <c r="D3422" s="3" t="s">
        <v>2260</v>
      </c>
      <c r="E3422" s="3" t="s">
        <v>11</v>
      </c>
      <c r="F3422" s="4" t="s">
        <v>3213</v>
      </c>
      <c r="G3422" s="5">
        <v>41945</v>
      </c>
      <c r="H3422" s="5">
        <v>0</v>
      </c>
      <c r="I3422" s="5">
        <v>41945</v>
      </c>
      <c r="J3422" s="4" t="s">
        <v>38</v>
      </c>
      <c r="K3422" s="4" t="s">
        <v>2126</v>
      </c>
    </row>
    <row r="3423" spans="1:11" ht="24" x14ac:dyDescent="0.25">
      <c r="A3423" s="4" t="s">
        <v>3167</v>
      </c>
      <c r="B3423" s="4" t="s">
        <v>41</v>
      </c>
      <c r="C3423" s="3" t="s">
        <v>8</v>
      </c>
      <c r="D3423" s="3" t="s">
        <v>2260</v>
      </c>
      <c r="E3423" s="3" t="s">
        <v>10</v>
      </c>
      <c r="F3423" s="4" t="s">
        <v>3213</v>
      </c>
      <c r="G3423" s="5">
        <v>453006</v>
      </c>
      <c r="H3423" s="5">
        <v>0</v>
      </c>
      <c r="I3423" s="5">
        <v>453006</v>
      </c>
      <c r="J3423" s="4" t="s">
        <v>38</v>
      </c>
      <c r="K3423" s="4" t="s">
        <v>2126</v>
      </c>
    </row>
    <row r="3424" spans="1:11" ht="24" x14ac:dyDescent="0.25">
      <c r="A3424" s="4" t="s">
        <v>3167</v>
      </c>
      <c r="B3424" s="4" t="s">
        <v>41</v>
      </c>
      <c r="C3424" s="3" t="s">
        <v>8</v>
      </c>
      <c r="D3424" s="3" t="s">
        <v>2261</v>
      </c>
      <c r="E3424" s="3" t="s">
        <v>11</v>
      </c>
      <c r="F3424" s="4" t="s">
        <v>3214</v>
      </c>
      <c r="G3424" s="5">
        <v>38375</v>
      </c>
      <c r="H3424" s="5">
        <v>18595.61</v>
      </c>
      <c r="I3424" s="5">
        <v>19779.39</v>
      </c>
      <c r="J3424" s="4" t="s">
        <v>39</v>
      </c>
      <c r="K3424" s="4" t="s">
        <v>1955</v>
      </c>
    </row>
    <row r="3425" spans="1:11" ht="24" x14ac:dyDescent="0.25">
      <c r="A3425" s="4" t="s">
        <v>3167</v>
      </c>
      <c r="B3425" s="4" t="s">
        <v>41</v>
      </c>
      <c r="C3425" s="3" t="s">
        <v>8</v>
      </c>
      <c r="D3425" s="3" t="s">
        <v>2261</v>
      </c>
      <c r="E3425" s="3" t="s">
        <v>10</v>
      </c>
      <c r="F3425" s="4" t="s">
        <v>3214</v>
      </c>
      <c r="G3425" s="5">
        <v>403802</v>
      </c>
      <c r="H3425" s="5">
        <v>326641.89899999998</v>
      </c>
      <c r="I3425" s="5">
        <v>77160.101000000024</v>
      </c>
      <c r="J3425" s="4" t="s">
        <v>39</v>
      </c>
      <c r="K3425" s="4" t="s">
        <v>1955</v>
      </c>
    </row>
    <row r="3426" spans="1:11" ht="24" x14ac:dyDescent="0.25">
      <c r="A3426" s="4" t="s">
        <v>3167</v>
      </c>
      <c r="B3426" s="4" t="s">
        <v>41</v>
      </c>
      <c r="C3426" s="3" t="s">
        <v>8</v>
      </c>
      <c r="D3426" s="3" t="s">
        <v>2262</v>
      </c>
      <c r="E3426" s="3" t="s">
        <v>11</v>
      </c>
      <c r="F3426" s="4" t="s">
        <v>3215</v>
      </c>
      <c r="G3426" s="5">
        <v>70116</v>
      </c>
      <c r="H3426" s="5">
        <v>63271.758999999998</v>
      </c>
      <c r="I3426" s="5">
        <v>6844.2410000000018</v>
      </c>
      <c r="J3426" s="4" t="s">
        <v>858</v>
      </c>
      <c r="K3426" s="4" t="s">
        <v>2521</v>
      </c>
    </row>
    <row r="3427" spans="1:11" ht="24" x14ac:dyDescent="0.25">
      <c r="A3427" s="4" t="s">
        <v>3167</v>
      </c>
      <c r="B3427" s="4" t="s">
        <v>41</v>
      </c>
      <c r="C3427" s="3" t="s">
        <v>8</v>
      </c>
      <c r="D3427" s="3" t="s">
        <v>2262</v>
      </c>
      <c r="E3427" s="3" t="s">
        <v>10</v>
      </c>
      <c r="F3427" s="4" t="s">
        <v>3215</v>
      </c>
      <c r="G3427" s="5">
        <v>752181</v>
      </c>
      <c r="H3427" s="5">
        <v>652761.22600000002</v>
      </c>
      <c r="I3427" s="5">
        <v>99419.773999999976</v>
      </c>
      <c r="J3427" s="4" t="s">
        <v>858</v>
      </c>
      <c r="K3427" s="4" t="s">
        <v>2521</v>
      </c>
    </row>
    <row r="3428" spans="1:11" ht="24" x14ac:dyDescent="0.25">
      <c r="A3428" s="4" t="s">
        <v>3167</v>
      </c>
      <c r="B3428" s="4" t="s">
        <v>41</v>
      </c>
      <c r="C3428" s="3" t="s">
        <v>8</v>
      </c>
      <c r="D3428" s="3" t="s">
        <v>4932</v>
      </c>
      <c r="E3428" s="3" t="s">
        <v>11</v>
      </c>
      <c r="F3428" s="4" t="s">
        <v>4933</v>
      </c>
      <c r="G3428" s="5">
        <v>11900</v>
      </c>
      <c r="H3428" s="5">
        <v>0</v>
      </c>
      <c r="I3428" s="5">
        <v>11900</v>
      </c>
      <c r="J3428" s="4" t="s">
        <v>39</v>
      </c>
      <c r="K3428" s="4" t="s">
        <v>40</v>
      </c>
    </row>
    <row r="3429" spans="1:11" ht="24" x14ac:dyDescent="0.25">
      <c r="A3429" s="4" t="s">
        <v>3167</v>
      </c>
      <c r="B3429" s="4" t="s">
        <v>41</v>
      </c>
      <c r="C3429" s="3" t="s">
        <v>8</v>
      </c>
      <c r="D3429" s="3" t="s">
        <v>4932</v>
      </c>
      <c r="E3429" s="3" t="s">
        <v>10</v>
      </c>
      <c r="F3429" s="4" t="s">
        <v>4933</v>
      </c>
      <c r="G3429" s="5">
        <v>100000</v>
      </c>
      <c r="H3429" s="5">
        <v>0</v>
      </c>
      <c r="I3429" s="5">
        <v>100000</v>
      </c>
      <c r="J3429" s="4" t="s">
        <v>39</v>
      </c>
      <c r="K3429" s="4" t="s">
        <v>40</v>
      </c>
    </row>
    <row r="3430" spans="1:11" ht="24" x14ac:dyDescent="0.25">
      <c r="A3430" s="4" t="s">
        <v>3167</v>
      </c>
      <c r="B3430" s="4" t="s">
        <v>41</v>
      </c>
      <c r="C3430" s="3" t="s">
        <v>8</v>
      </c>
      <c r="D3430" s="3" t="s">
        <v>3962</v>
      </c>
      <c r="E3430" s="3" t="s">
        <v>11</v>
      </c>
      <c r="F3430" s="4" t="s">
        <v>3963</v>
      </c>
      <c r="G3430" s="5">
        <v>14879</v>
      </c>
      <c r="H3430" s="5">
        <v>13459.43</v>
      </c>
      <c r="I3430" s="5">
        <v>1419.5699999999997</v>
      </c>
      <c r="J3430" s="4" t="s">
        <v>39</v>
      </c>
      <c r="K3430" s="4" t="s">
        <v>2604</v>
      </c>
    </row>
    <row r="3431" spans="1:11" ht="24" x14ac:dyDescent="0.25">
      <c r="A3431" s="4" t="s">
        <v>3167</v>
      </c>
      <c r="B3431" s="4" t="s">
        <v>41</v>
      </c>
      <c r="C3431" s="3" t="s">
        <v>8</v>
      </c>
      <c r="D3431" s="3" t="s">
        <v>3962</v>
      </c>
      <c r="E3431" s="3" t="s">
        <v>10</v>
      </c>
      <c r="F3431" s="4" t="s">
        <v>3963</v>
      </c>
      <c r="G3431" s="5">
        <v>162606</v>
      </c>
      <c r="H3431" s="5">
        <v>138156.345</v>
      </c>
      <c r="I3431" s="5">
        <v>24449.654999999999</v>
      </c>
      <c r="J3431" s="4" t="s">
        <v>39</v>
      </c>
      <c r="K3431" s="4" t="s">
        <v>2604</v>
      </c>
    </row>
    <row r="3432" spans="1:11" ht="132" x14ac:dyDescent="0.25">
      <c r="A3432" s="4" t="s">
        <v>3167</v>
      </c>
      <c r="B3432" s="4" t="s">
        <v>41</v>
      </c>
      <c r="C3432" s="3" t="s">
        <v>8</v>
      </c>
      <c r="D3432" s="3" t="s">
        <v>4640</v>
      </c>
      <c r="E3432" s="3" t="s">
        <v>10</v>
      </c>
      <c r="F3432" s="4" t="s">
        <v>4641</v>
      </c>
      <c r="G3432" s="5">
        <v>294151</v>
      </c>
      <c r="H3432" s="5">
        <v>0</v>
      </c>
      <c r="I3432" s="5">
        <v>294151</v>
      </c>
      <c r="J3432" s="4" t="s">
        <v>299</v>
      </c>
      <c r="K3432" s="4" t="s">
        <v>890</v>
      </c>
    </row>
    <row r="3433" spans="1:11" ht="24" x14ac:dyDescent="0.25">
      <c r="A3433" s="4" t="s">
        <v>3167</v>
      </c>
      <c r="B3433" s="4" t="s">
        <v>41</v>
      </c>
      <c r="C3433" s="3" t="s">
        <v>8</v>
      </c>
      <c r="D3433" s="3" t="s">
        <v>4934</v>
      </c>
      <c r="E3433" s="3" t="s">
        <v>10</v>
      </c>
      <c r="F3433" s="4" t="s">
        <v>4935</v>
      </c>
      <c r="G3433" s="5">
        <v>27000</v>
      </c>
      <c r="H3433" s="5">
        <v>0</v>
      </c>
      <c r="I3433" s="5">
        <v>27000</v>
      </c>
      <c r="J3433" s="4" t="s">
        <v>38</v>
      </c>
      <c r="K3433" s="4" t="s">
        <v>3959</v>
      </c>
    </row>
    <row r="3434" spans="1:11" ht="24" x14ac:dyDescent="0.25">
      <c r="A3434" s="4" t="s">
        <v>3167</v>
      </c>
      <c r="B3434" s="4" t="s">
        <v>73</v>
      </c>
      <c r="C3434" s="3" t="s">
        <v>8</v>
      </c>
      <c r="D3434" s="3" t="s">
        <v>3216</v>
      </c>
      <c r="E3434" s="3" t="s">
        <v>11</v>
      </c>
      <c r="F3434" s="4" t="s">
        <v>3217</v>
      </c>
      <c r="G3434" s="5">
        <v>133400</v>
      </c>
      <c r="H3434" s="5">
        <v>79746.994999999995</v>
      </c>
      <c r="I3434" s="5">
        <v>53653.005000000005</v>
      </c>
      <c r="J3434" s="4" t="s">
        <v>43</v>
      </c>
      <c r="K3434" s="4" t="s">
        <v>1002</v>
      </c>
    </row>
    <row r="3435" spans="1:11" ht="24" x14ac:dyDescent="0.25">
      <c r="A3435" s="4" t="s">
        <v>3167</v>
      </c>
      <c r="B3435" s="4" t="s">
        <v>73</v>
      </c>
      <c r="C3435" s="3" t="s">
        <v>8</v>
      </c>
      <c r="D3435" s="3" t="s">
        <v>3216</v>
      </c>
      <c r="E3435" s="3" t="s">
        <v>10</v>
      </c>
      <c r="F3435" s="4" t="s">
        <v>3217</v>
      </c>
      <c r="G3435" s="5">
        <v>920000</v>
      </c>
      <c r="H3435" s="5">
        <v>549979.27800000005</v>
      </c>
      <c r="I3435" s="5">
        <v>370020.72199999995</v>
      </c>
      <c r="J3435" s="4" t="s">
        <v>43</v>
      </c>
      <c r="K3435" s="4" t="s">
        <v>1002</v>
      </c>
    </row>
    <row r="3436" spans="1:11" ht="24" x14ac:dyDescent="0.25">
      <c r="A3436" s="4" t="s">
        <v>3167</v>
      </c>
      <c r="B3436" s="4" t="s">
        <v>73</v>
      </c>
      <c r="C3436" s="3" t="s">
        <v>8</v>
      </c>
      <c r="D3436" s="3" t="s">
        <v>3964</v>
      </c>
      <c r="E3436" s="3" t="s">
        <v>11</v>
      </c>
      <c r="F3436" s="4" t="s">
        <v>3965</v>
      </c>
      <c r="G3436" s="5">
        <v>54279</v>
      </c>
      <c r="H3436" s="5">
        <v>0</v>
      </c>
      <c r="I3436" s="5">
        <v>54279</v>
      </c>
      <c r="J3436" s="4" t="s">
        <v>42</v>
      </c>
      <c r="K3436" s="4" t="s">
        <v>45</v>
      </c>
    </row>
    <row r="3437" spans="1:11" ht="24" x14ac:dyDescent="0.25">
      <c r="A3437" s="4" t="s">
        <v>3167</v>
      </c>
      <c r="B3437" s="4" t="s">
        <v>73</v>
      </c>
      <c r="C3437" s="3" t="s">
        <v>8</v>
      </c>
      <c r="D3437" s="3" t="s">
        <v>3964</v>
      </c>
      <c r="E3437" s="3" t="s">
        <v>10</v>
      </c>
      <c r="F3437" s="4" t="s">
        <v>3965</v>
      </c>
      <c r="G3437" s="5">
        <v>373231</v>
      </c>
      <c r="H3437" s="5">
        <v>0</v>
      </c>
      <c r="I3437" s="5">
        <v>373231</v>
      </c>
      <c r="J3437" s="4" t="s">
        <v>42</v>
      </c>
      <c r="K3437" s="4" t="s">
        <v>45</v>
      </c>
    </row>
    <row r="3438" spans="1:11" ht="24" x14ac:dyDescent="0.25">
      <c r="A3438" s="4" t="s">
        <v>3167</v>
      </c>
      <c r="B3438" s="4" t="s">
        <v>73</v>
      </c>
      <c r="C3438" s="3" t="s">
        <v>8</v>
      </c>
      <c r="D3438" s="3" t="s">
        <v>3966</v>
      </c>
      <c r="E3438" s="3" t="s">
        <v>11</v>
      </c>
      <c r="F3438" s="4" t="s">
        <v>3967</v>
      </c>
      <c r="G3438" s="5">
        <v>100</v>
      </c>
      <c r="H3438" s="5">
        <v>0</v>
      </c>
      <c r="I3438" s="5">
        <v>100</v>
      </c>
      <c r="J3438" s="4" t="s">
        <v>42</v>
      </c>
      <c r="K3438" s="4" t="s">
        <v>202</v>
      </c>
    </row>
    <row r="3439" spans="1:11" ht="24" x14ac:dyDescent="0.25">
      <c r="A3439" s="4" t="s">
        <v>3167</v>
      </c>
      <c r="B3439" s="4" t="s">
        <v>73</v>
      </c>
      <c r="C3439" s="3" t="s">
        <v>8</v>
      </c>
      <c r="D3439" s="3" t="s">
        <v>3966</v>
      </c>
      <c r="E3439" s="3" t="s">
        <v>10</v>
      </c>
      <c r="F3439" s="4" t="s">
        <v>3967</v>
      </c>
      <c r="G3439" s="5">
        <v>684</v>
      </c>
      <c r="H3439" s="5">
        <v>0</v>
      </c>
      <c r="I3439" s="5">
        <v>684</v>
      </c>
      <c r="J3439" s="4" t="s">
        <v>42</v>
      </c>
      <c r="K3439" s="4" t="s">
        <v>202</v>
      </c>
    </row>
    <row r="3440" spans="1:11" ht="24" x14ac:dyDescent="0.25">
      <c r="A3440" s="4" t="s">
        <v>3167</v>
      </c>
      <c r="B3440" s="4" t="s">
        <v>73</v>
      </c>
      <c r="C3440" s="3" t="s">
        <v>8</v>
      </c>
      <c r="D3440" s="3" t="s">
        <v>1964</v>
      </c>
      <c r="E3440" s="3" t="s">
        <v>11</v>
      </c>
      <c r="F3440" s="4" t="s">
        <v>2522</v>
      </c>
      <c r="G3440" s="5">
        <v>75265</v>
      </c>
      <c r="H3440" s="5">
        <v>75264.538</v>
      </c>
      <c r="I3440" s="5">
        <v>0.46199999999953434</v>
      </c>
      <c r="J3440" s="4" t="s">
        <v>43</v>
      </c>
      <c r="K3440" s="4" t="s">
        <v>44</v>
      </c>
    </row>
    <row r="3441" spans="1:11" ht="24" x14ac:dyDescent="0.25">
      <c r="A3441" s="4" t="s">
        <v>3167</v>
      </c>
      <c r="B3441" s="4" t="s">
        <v>73</v>
      </c>
      <c r="C3441" s="3" t="s">
        <v>8</v>
      </c>
      <c r="D3441" s="3" t="s">
        <v>1964</v>
      </c>
      <c r="E3441" s="3" t="s">
        <v>10</v>
      </c>
      <c r="F3441" s="4" t="s">
        <v>2522</v>
      </c>
      <c r="G3441" s="5">
        <v>533990</v>
      </c>
      <c r="H3441" s="5">
        <v>533989.06000000006</v>
      </c>
      <c r="I3441" s="5">
        <v>0.93999999994412065</v>
      </c>
      <c r="J3441" s="4" t="s">
        <v>43</v>
      </c>
      <c r="K3441" s="4" t="s">
        <v>44</v>
      </c>
    </row>
    <row r="3442" spans="1:11" ht="24" x14ac:dyDescent="0.25">
      <c r="A3442" s="4" t="s">
        <v>3167</v>
      </c>
      <c r="B3442" s="4" t="s">
        <v>73</v>
      </c>
      <c r="C3442" s="3" t="s">
        <v>8</v>
      </c>
      <c r="D3442" s="3" t="s">
        <v>3218</v>
      </c>
      <c r="E3442" s="3" t="s">
        <v>11</v>
      </c>
      <c r="F3442" s="4" t="s">
        <v>3219</v>
      </c>
      <c r="G3442" s="5">
        <v>86404</v>
      </c>
      <c r="H3442" s="5">
        <v>84618.301999999996</v>
      </c>
      <c r="I3442" s="5">
        <v>1785.698000000004</v>
      </c>
      <c r="J3442" s="4" t="s">
        <v>42</v>
      </c>
      <c r="K3442" s="4" t="s">
        <v>1831</v>
      </c>
    </row>
    <row r="3443" spans="1:11" ht="24" x14ac:dyDescent="0.25">
      <c r="A3443" s="4" t="s">
        <v>3167</v>
      </c>
      <c r="B3443" s="4" t="s">
        <v>73</v>
      </c>
      <c r="C3443" s="3" t="s">
        <v>8</v>
      </c>
      <c r="D3443" s="3" t="s">
        <v>3218</v>
      </c>
      <c r="E3443" s="3" t="s">
        <v>10</v>
      </c>
      <c r="F3443" s="4" t="s">
        <v>3219</v>
      </c>
      <c r="G3443" s="5">
        <v>595886</v>
      </c>
      <c r="H3443" s="5">
        <v>583592.5</v>
      </c>
      <c r="I3443" s="5">
        <v>12293.5</v>
      </c>
      <c r="J3443" s="4" t="s">
        <v>42</v>
      </c>
      <c r="K3443" s="4" t="s">
        <v>1831</v>
      </c>
    </row>
    <row r="3444" spans="1:11" ht="24" x14ac:dyDescent="0.25">
      <c r="A3444" s="4" t="s">
        <v>3167</v>
      </c>
      <c r="B3444" s="4" t="s">
        <v>73</v>
      </c>
      <c r="C3444" s="3" t="s">
        <v>8</v>
      </c>
      <c r="D3444" s="3" t="s">
        <v>3968</v>
      </c>
      <c r="E3444" s="3" t="s">
        <v>11</v>
      </c>
      <c r="F3444" s="4" t="s">
        <v>3969</v>
      </c>
      <c r="G3444" s="5">
        <v>33807</v>
      </c>
      <c r="H3444" s="5">
        <v>0</v>
      </c>
      <c r="I3444" s="5">
        <v>33807</v>
      </c>
      <c r="J3444" s="4" t="s">
        <v>43</v>
      </c>
      <c r="K3444" s="4" t="s">
        <v>44</v>
      </c>
    </row>
    <row r="3445" spans="1:11" ht="24" x14ac:dyDescent="0.25">
      <c r="A3445" s="4" t="s">
        <v>3167</v>
      </c>
      <c r="B3445" s="4" t="s">
        <v>73</v>
      </c>
      <c r="C3445" s="3" t="s">
        <v>8</v>
      </c>
      <c r="D3445" s="3" t="s">
        <v>3968</v>
      </c>
      <c r="E3445" s="3" t="s">
        <v>10</v>
      </c>
      <c r="F3445" s="4" t="s">
        <v>3969</v>
      </c>
      <c r="G3445" s="5">
        <v>233153</v>
      </c>
      <c r="H3445" s="5">
        <v>0</v>
      </c>
      <c r="I3445" s="5">
        <v>233153</v>
      </c>
      <c r="J3445" s="4" t="s">
        <v>43</v>
      </c>
      <c r="K3445" s="4" t="s">
        <v>44</v>
      </c>
    </row>
    <row r="3446" spans="1:11" ht="24" x14ac:dyDescent="0.25">
      <c r="A3446" s="4" t="s">
        <v>3167</v>
      </c>
      <c r="B3446" s="4" t="s">
        <v>73</v>
      </c>
      <c r="C3446" s="3" t="s">
        <v>8</v>
      </c>
      <c r="D3446" s="3" t="s">
        <v>1965</v>
      </c>
      <c r="E3446" s="3" t="s">
        <v>11</v>
      </c>
      <c r="F3446" s="4" t="s">
        <v>1966</v>
      </c>
      <c r="G3446" s="5">
        <v>44119</v>
      </c>
      <c r="H3446" s="5">
        <v>23491.109</v>
      </c>
      <c r="I3446" s="5">
        <v>20627.891</v>
      </c>
      <c r="J3446" s="4" t="s">
        <v>42</v>
      </c>
      <c r="K3446" s="4" t="s">
        <v>1832</v>
      </c>
    </row>
    <row r="3447" spans="1:11" ht="24" x14ac:dyDescent="0.25">
      <c r="A3447" s="4" t="s">
        <v>3167</v>
      </c>
      <c r="B3447" s="4" t="s">
        <v>73</v>
      </c>
      <c r="C3447" s="3" t="s">
        <v>8</v>
      </c>
      <c r="D3447" s="3" t="s">
        <v>1965</v>
      </c>
      <c r="E3447" s="3" t="s">
        <v>10</v>
      </c>
      <c r="F3447" s="4" t="s">
        <v>1966</v>
      </c>
      <c r="G3447" s="5">
        <v>304269</v>
      </c>
      <c r="H3447" s="5">
        <v>304268.57199999999</v>
      </c>
      <c r="I3447" s="5">
        <v>0.4280000000144355</v>
      </c>
      <c r="J3447" s="4" t="s">
        <v>42</v>
      </c>
      <c r="K3447" s="4" t="s">
        <v>1832</v>
      </c>
    </row>
    <row r="3448" spans="1:11" ht="24" x14ac:dyDescent="0.25">
      <c r="A3448" s="4" t="s">
        <v>3167</v>
      </c>
      <c r="B3448" s="4" t="s">
        <v>73</v>
      </c>
      <c r="C3448" s="3" t="s">
        <v>8</v>
      </c>
      <c r="D3448" s="3" t="s">
        <v>1967</v>
      </c>
      <c r="E3448" s="3" t="s">
        <v>11</v>
      </c>
      <c r="F3448" s="4" t="s">
        <v>1968</v>
      </c>
      <c r="G3448" s="5">
        <v>1</v>
      </c>
      <c r="H3448" s="5">
        <v>0</v>
      </c>
      <c r="I3448" s="5">
        <v>1</v>
      </c>
      <c r="J3448" s="4" t="s">
        <v>43</v>
      </c>
      <c r="K3448" s="4" t="s">
        <v>100</v>
      </c>
    </row>
    <row r="3449" spans="1:11" ht="24" x14ac:dyDescent="0.25">
      <c r="A3449" s="4" t="s">
        <v>3167</v>
      </c>
      <c r="B3449" s="4" t="s">
        <v>73</v>
      </c>
      <c r="C3449" s="3" t="s">
        <v>8</v>
      </c>
      <c r="D3449" s="3" t="s">
        <v>1967</v>
      </c>
      <c r="E3449" s="3" t="s">
        <v>10</v>
      </c>
      <c r="F3449" s="4" t="s">
        <v>1968</v>
      </c>
      <c r="G3449" s="5">
        <v>1</v>
      </c>
      <c r="H3449" s="5">
        <v>0</v>
      </c>
      <c r="I3449" s="5">
        <v>1</v>
      </c>
      <c r="J3449" s="4" t="s">
        <v>43</v>
      </c>
      <c r="K3449" s="4" t="s">
        <v>100</v>
      </c>
    </row>
    <row r="3450" spans="1:11" ht="24" x14ac:dyDescent="0.25">
      <c r="A3450" s="4" t="s">
        <v>3167</v>
      </c>
      <c r="B3450" s="4" t="s">
        <v>73</v>
      </c>
      <c r="C3450" s="3" t="s">
        <v>8</v>
      </c>
      <c r="D3450" s="3" t="s">
        <v>4936</v>
      </c>
      <c r="E3450" s="3" t="s">
        <v>9</v>
      </c>
      <c r="F3450" s="4" t="s">
        <v>4937</v>
      </c>
      <c r="G3450" s="5">
        <v>300</v>
      </c>
      <c r="H3450" s="5">
        <v>0</v>
      </c>
      <c r="I3450" s="5">
        <v>300</v>
      </c>
      <c r="J3450" s="4" t="s">
        <v>43</v>
      </c>
      <c r="K3450" s="4" t="s">
        <v>1002</v>
      </c>
    </row>
    <row r="3451" spans="1:11" ht="24" x14ac:dyDescent="0.25">
      <c r="A3451" s="4" t="s">
        <v>3167</v>
      </c>
      <c r="B3451" s="4" t="s">
        <v>73</v>
      </c>
      <c r="C3451" s="3" t="s">
        <v>8</v>
      </c>
      <c r="D3451" s="3" t="s">
        <v>4936</v>
      </c>
      <c r="E3451" s="3" t="s">
        <v>11</v>
      </c>
      <c r="F3451" s="4" t="s">
        <v>4937</v>
      </c>
      <c r="G3451" s="5">
        <v>1</v>
      </c>
      <c r="H3451" s="5">
        <v>0</v>
      </c>
      <c r="I3451" s="5">
        <v>1</v>
      </c>
      <c r="J3451" s="4" t="s">
        <v>43</v>
      </c>
      <c r="K3451" s="4" t="s">
        <v>1002</v>
      </c>
    </row>
    <row r="3452" spans="1:11" ht="24" x14ac:dyDescent="0.25">
      <c r="A3452" s="4" t="s">
        <v>3167</v>
      </c>
      <c r="B3452" s="4" t="s">
        <v>73</v>
      </c>
      <c r="C3452" s="3" t="s">
        <v>8</v>
      </c>
      <c r="D3452" s="3" t="s">
        <v>4936</v>
      </c>
      <c r="E3452" s="3" t="s">
        <v>10</v>
      </c>
      <c r="F3452" s="4" t="s">
        <v>4937</v>
      </c>
      <c r="G3452" s="5">
        <v>3</v>
      </c>
      <c r="H3452" s="5">
        <v>0</v>
      </c>
      <c r="I3452" s="5">
        <v>3</v>
      </c>
      <c r="J3452" s="4" t="s">
        <v>43</v>
      </c>
      <c r="K3452" s="4" t="s">
        <v>1002</v>
      </c>
    </row>
    <row r="3453" spans="1:11" ht="24" x14ac:dyDescent="0.25">
      <c r="A3453" s="4" t="s">
        <v>3167</v>
      </c>
      <c r="B3453" s="4" t="s">
        <v>73</v>
      </c>
      <c r="C3453" s="3" t="s">
        <v>8</v>
      </c>
      <c r="D3453" s="3" t="s">
        <v>1969</v>
      </c>
      <c r="E3453" s="3" t="s">
        <v>11</v>
      </c>
      <c r="F3453" s="4" t="s">
        <v>1970</v>
      </c>
      <c r="G3453" s="5">
        <v>53254</v>
      </c>
      <c r="H3453" s="5">
        <v>0</v>
      </c>
      <c r="I3453" s="5">
        <v>53254</v>
      </c>
      <c r="J3453" s="4" t="s">
        <v>42</v>
      </c>
      <c r="K3453" s="4" t="s">
        <v>917</v>
      </c>
    </row>
    <row r="3454" spans="1:11" ht="24" x14ac:dyDescent="0.25">
      <c r="A3454" s="4" t="s">
        <v>3167</v>
      </c>
      <c r="B3454" s="4" t="s">
        <v>73</v>
      </c>
      <c r="C3454" s="3" t="s">
        <v>8</v>
      </c>
      <c r="D3454" s="3" t="s">
        <v>1969</v>
      </c>
      <c r="E3454" s="3" t="s">
        <v>10</v>
      </c>
      <c r="F3454" s="4" t="s">
        <v>1970</v>
      </c>
      <c r="G3454" s="5">
        <v>367260</v>
      </c>
      <c r="H3454" s="5">
        <v>0</v>
      </c>
      <c r="I3454" s="5">
        <v>367260</v>
      </c>
      <c r="J3454" s="4" t="s">
        <v>42</v>
      </c>
      <c r="K3454" s="4" t="s">
        <v>917</v>
      </c>
    </row>
    <row r="3455" spans="1:11" ht="24" x14ac:dyDescent="0.25">
      <c r="A3455" s="4" t="s">
        <v>3167</v>
      </c>
      <c r="B3455" s="4" t="s">
        <v>73</v>
      </c>
      <c r="C3455" s="3" t="s">
        <v>8</v>
      </c>
      <c r="D3455" s="3" t="s">
        <v>1971</v>
      </c>
      <c r="E3455" s="3" t="s">
        <v>11</v>
      </c>
      <c r="F3455" s="4" t="s">
        <v>2523</v>
      </c>
      <c r="G3455" s="5">
        <v>284816</v>
      </c>
      <c r="H3455" s="5">
        <v>185636.538</v>
      </c>
      <c r="I3455" s="5">
        <v>99179.462</v>
      </c>
      <c r="J3455" s="4" t="s">
        <v>42</v>
      </c>
      <c r="K3455" s="4" t="s">
        <v>917</v>
      </c>
    </row>
    <row r="3456" spans="1:11" ht="24" x14ac:dyDescent="0.25">
      <c r="A3456" s="4" t="s">
        <v>3167</v>
      </c>
      <c r="B3456" s="4" t="s">
        <v>73</v>
      </c>
      <c r="C3456" s="3" t="s">
        <v>8</v>
      </c>
      <c r="D3456" s="3" t="s">
        <v>1971</v>
      </c>
      <c r="E3456" s="3" t="s">
        <v>10</v>
      </c>
      <c r="F3456" s="4" t="s">
        <v>2523</v>
      </c>
      <c r="G3456" s="5">
        <v>1964203</v>
      </c>
      <c r="H3456" s="5">
        <v>1700044.246</v>
      </c>
      <c r="I3456" s="5">
        <v>264158.75399999996</v>
      </c>
      <c r="J3456" s="4" t="s">
        <v>42</v>
      </c>
      <c r="K3456" s="4" t="s">
        <v>917</v>
      </c>
    </row>
    <row r="3457" spans="1:11" ht="24" x14ac:dyDescent="0.25">
      <c r="A3457" s="4" t="s">
        <v>3167</v>
      </c>
      <c r="B3457" s="4" t="s">
        <v>73</v>
      </c>
      <c r="C3457" s="3" t="s">
        <v>8</v>
      </c>
      <c r="D3457" s="3" t="s">
        <v>4938</v>
      </c>
      <c r="E3457" s="3" t="s">
        <v>11</v>
      </c>
      <c r="F3457" s="4" t="s">
        <v>4939</v>
      </c>
      <c r="G3457" s="5">
        <v>457</v>
      </c>
      <c r="H3457" s="5">
        <v>0</v>
      </c>
      <c r="I3457" s="5">
        <v>457</v>
      </c>
      <c r="J3457" s="4" t="s">
        <v>42</v>
      </c>
      <c r="K3457" s="4" t="s">
        <v>933</v>
      </c>
    </row>
    <row r="3458" spans="1:11" ht="24" x14ac:dyDescent="0.25">
      <c r="A3458" s="4" t="s">
        <v>3167</v>
      </c>
      <c r="B3458" s="4" t="s">
        <v>73</v>
      </c>
      <c r="C3458" s="3" t="s">
        <v>8</v>
      </c>
      <c r="D3458" s="3" t="s">
        <v>1972</v>
      </c>
      <c r="E3458" s="3" t="s">
        <v>11</v>
      </c>
      <c r="F3458" s="4" t="s">
        <v>1973</v>
      </c>
      <c r="G3458" s="5">
        <v>46944</v>
      </c>
      <c r="H3458" s="5">
        <v>0</v>
      </c>
      <c r="I3458" s="5">
        <v>46944</v>
      </c>
      <c r="J3458" s="4" t="s">
        <v>43</v>
      </c>
      <c r="K3458" s="4" t="s">
        <v>1974</v>
      </c>
    </row>
    <row r="3459" spans="1:11" ht="24" x14ac:dyDescent="0.25">
      <c r="A3459" s="4" t="s">
        <v>3167</v>
      </c>
      <c r="B3459" s="4" t="s">
        <v>73</v>
      </c>
      <c r="C3459" s="3" t="s">
        <v>8</v>
      </c>
      <c r="D3459" s="3" t="s">
        <v>1972</v>
      </c>
      <c r="E3459" s="3" t="s">
        <v>10</v>
      </c>
      <c r="F3459" s="4" t="s">
        <v>1973</v>
      </c>
      <c r="G3459" s="5">
        <v>323746</v>
      </c>
      <c r="H3459" s="5">
        <v>0</v>
      </c>
      <c r="I3459" s="5">
        <v>323746</v>
      </c>
      <c r="J3459" s="4" t="s">
        <v>43</v>
      </c>
      <c r="K3459" s="4" t="s">
        <v>1974</v>
      </c>
    </row>
    <row r="3460" spans="1:11" ht="24" x14ac:dyDescent="0.25">
      <c r="A3460" s="4" t="s">
        <v>3167</v>
      </c>
      <c r="B3460" s="4" t="s">
        <v>73</v>
      </c>
      <c r="C3460" s="3" t="s">
        <v>8</v>
      </c>
      <c r="D3460" s="3" t="s">
        <v>2263</v>
      </c>
      <c r="E3460" s="3" t="s">
        <v>11</v>
      </c>
      <c r="F3460" s="4" t="s">
        <v>3220</v>
      </c>
      <c r="G3460" s="5">
        <v>151850</v>
      </c>
      <c r="H3460" s="5">
        <v>151242.56</v>
      </c>
      <c r="I3460" s="5">
        <v>607.44000000000233</v>
      </c>
      <c r="J3460" s="4" t="s">
        <v>42</v>
      </c>
      <c r="K3460" s="4" t="s">
        <v>956</v>
      </c>
    </row>
    <row r="3461" spans="1:11" ht="24" x14ac:dyDescent="0.25">
      <c r="A3461" s="4" t="s">
        <v>3167</v>
      </c>
      <c r="B3461" s="4" t="s">
        <v>73</v>
      </c>
      <c r="C3461" s="3" t="s">
        <v>8</v>
      </c>
      <c r="D3461" s="3" t="s">
        <v>2263</v>
      </c>
      <c r="E3461" s="3" t="s">
        <v>10</v>
      </c>
      <c r="F3461" s="4" t="s">
        <v>3220</v>
      </c>
      <c r="G3461" s="5">
        <v>1080000</v>
      </c>
      <c r="H3461" s="5">
        <v>1079997.895</v>
      </c>
      <c r="I3461" s="5">
        <v>2.1049999999813735</v>
      </c>
      <c r="J3461" s="4" t="s">
        <v>42</v>
      </c>
      <c r="K3461" s="4" t="s">
        <v>956</v>
      </c>
    </row>
    <row r="3462" spans="1:11" ht="24" x14ac:dyDescent="0.25">
      <c r="A3462" s="4" t="s">
        <v>3167</v>
      </c>
      <c r="B3462" s="4" t="s">
        <v>73</v>
      </c>
      <c r="C3462" s="3" t="s">
        <v>8</v>
      </c>
      <c r="D3462" s="3" t="s">
        <v>1975</v>
      </c>
      <c r="E3462" s="3" t="s">
        <v>11</v>
      </c>
      <c r="F3462" s="4" t="s">
        <v>1976</v>
      </c>
      <c r="G3462" s="5">
        <v>29000</v>
      </c>
      <c r="H3462" s="5">
        <v>0</v>
      </c>
      <c r="I3462" s="5">
        <v>29000</v>
      </c>
      <c r="J3462" s="4" t="s">
        <v>42</v>
      </c>
      <c r="K3462" s="4" t="s">
        <v>45</v>
      </c>
    </row>
    <row r="3463" spans="1:11" ht="24" x14ac:dyDescent="0.25">
      <c r="A3463" s="4" t="s">
        <v>3167</v>
      </c>
      <c r="B3463" s="4" t="s">
        <v>73</v>
      </c>
      <c r="C3463" s="3" t="s">
        <v>8</v>
      </c>
      <c r="D3463" s="3" t="s">
        <v>1975</v>
      </c>
      <c r="E3463" s="3" t="s">
        <v>10</v>
      </c>
      <c r="F3463" s="4" t="s">
        <v>1976</v>
      </c>
      <c r="G3463" s="5">
        <v>240448</v>
      </c>
      <c r="H3463" s="5">
        <v>0</v>
      </c>
      <c r="I3463" s="5">
        <v>240448</v>
      </c>
      <c r="J3463" s="4" t="s">
        <v>42</v>
      </c>
      <c r="K3463" s="4" t="s">
        <v>45</v>
      </c>
    </row>
    <row r="3464" spans="1:11" ht="24" x14ac:dyDescent="0.25">
      <c r="A3464" s="4" t="s">
        <v>3167</v>
      </c>
      <c r="B3464" s="4" t="s">
        <v>73</v>
      </c>
      <c r="C3464" s="3" t="s">
        <v>8</v>
      </c>
      <c r="D3464" s="3" t="s">
        <v>3970</v>
      </c>
      <c r="E3464" s="3" t="s">
        <v>11</v>
      </c>
      <c r="F3464" s="4" t="s">
        <v>3971</v>
      </c>
      <c r="G3464" s="5">
        <v>33130</v>
      </c>
      <c r="H3464" s="5">
        <v>0</v>
      </c>
      <c r="I3464" s="5">
        <v>33130</v>
      </c>
      <c r="J3464" s="4" t="s">
        <v>43</v>
      </c>
      <c r="K3464" s="4" t="s">
        <v>1002</v>
      </c>
    </row>
    <row r="3465" spans="1:11" ht="24" x14ac:dyDescent="0.25">
      <c r="A3465" s="4" t="s">
        <v>3167</v>
      </c>
      <c r="B3465" s="4" t="s">
        <v>73</v>
      </c>
      <c r="C3465" s="3" t="s">
        <v>8</v>
      </c>
      <c r="D3465" s="3" t="s">
        <v>3970</v>
      </c>
      <c r="E3465" s="3" t="s">
        <v>10</v>
      </c>
      <c r="F3465" s="4" t="s">
        <v>3971</v>
      </c>
      <c r="G3465" s="5">
        <v>228487</v>
      </c>
      <c r="H3465" s="5">
        <v>0</v>
      </c>
      <c r="I3465" s="5">
        <v>228487</v>
      </c>
      <c r="J3465" s="4" t="s">
        <v>43</v>
      </c>
      <c r="K3465" s="4" t="s">
        <v>1002</v>
      </c>
    </row>
    <row r="3466" spans="1:11" ht="24" x14ac:dyDescent="0.25">
      <c r="A3466" s="4" t="s">
        <v>3167</v>
      </c>
      <c r="B3466" s="4" t="s">
        <v>73</v>
      </c>
      <c r="C3466" s="3" t="s">
        <v>8</v>
      </c>
      <c r="D3466" s="3" t="s">
        <v>1977</v>
      </c>
      <c r="E3466" s="3" t="s">
        <v>11</v>
      </c>
      <c r="F3466" s="4" t="s">
        <v>1978</v>
      </c>
      <c r="G3466" s="5">
        <v>238697</v>
      </c>
      <c r="H3466" s="5">
        <v>133140.908</v>
      </c>
      <c r="I3466" s="5">
        <v>105556.092</v>
      </c>
      <c r="J3466" s="4" t="s">
        <v>42</v>
      </c>
      <c r="K3466" s="4" t="s">
        <v>202</v>
      </c>
    </row>
    <row r="3467" spans="1:11" ht="24" x14ac:dyDescent="0.25">
      <c r="A3467" s="4" t="s">
        <v>3167</v>
      </c>
      <c r="B3467" s="4" t="s">
        <v>73</v>
      </c>
      <c r="C3467" s="3" t="s">
        <v>8</v>
      </c>
      <c r="D3467" s="3" t="s">
        <v>1977</v>
      </c>
      <c r="E3467" s="3" t="s">
        <v>347</v>
      </c>
      <c r="F3467" s="4" t="s">
        <v>1978</v>
      </c>
      <c r="G3467" s="5">
        <v>300000</v>
      </c>
      <c r="H3467" s="5">
        <v>51712.648000000001</v>
      </c>
      <c r="I3467" s="5">
        <v>248287.35200000001</v>
      </c>
      <c r="J3467" s="4" t="s">
        <v>42</v>
      </c>
      <c r="K3467" s="4" t="s">
        <v>202</v>
      </c>
    </row>
    <row r="3468" spans="1:11" ht="24" x14ac:dyDescent="0.25">
      <c r="A3468" s="4" t="s">
        <v>3167</v>
      </c>
      <c r="B3468" s="4" t="s">
        <v>73</v>
      </c>
      <c r="C3468" s="3" t="s">
        <v>8</v>
      </c>
      <c r="D3468" s="3" t="s">
        <v>1977</v>
      </c>
      <c r="E3468" s="3" t="s">
        <v>10</v>
      </c>
      <c r="F3468" s="4" t="s">
        <v>1978</v>
      </c>
      <c r="G3468" s="5">
        <v>2105263</v>
      </c>
      <c r="H3468" s="5">
        <v>859276.59600000002</v>
      </c>
      <c r="I3468" s="5">
        <v>1245986.4040000001</v>
      </c>
      <c r="J3468" s="4" t="s">
        <v>42</v>
      </c>
      <c r="K3468" s="4" t="s">
        <v>202</v>
      </c>
    </row>
    <row r="3469" spans="1:11" ht="24" x14ac:dyDescent="0.25">
      <c r="A3469" s="4" t="s">
        <v>3167</v>
      </c>
      <c r="B3469" s="4" t="s">
        <v>73</v>
      </c>
      <c r="C3469" s="3" t="s">
        <v>8</v>
      </c>
      <c r="D3469" s="3" t="s">
        <v>1979</v>
      </c>
      <c r="E3469" s="3" t="s">
        <v>11</v>
      </c>
      <c r="F3469" s="4" t="s">
        <v>2524</v>
      </c>
      <c r="G3469" s="5">
        <v>180670</v>
      </c>
      <c r="H3469" s="5">
        <v>129653.049</v>
      </c>
      <c r="I3469" s="5">
        <v>51016.951000000001</v>
      </c>
      <c r="J3469" s="4" t="s">
        <v>43</v>
      </c>
      <c r="K3469" s="4" t="s">
        <v>927</v>
      </c>
    </row>
    <row r="3470" spans="1:11" ht="24" x14ac:dyDescent="0.25">
      <c r="A3470" s="4" t="s">
        <v>3167</v>
      </c>
      <c r="B3470" s="4" t="s">
        <v>73</v>
      </c>
      <c r="C3470" s="3" t="s">
        <v>8</v>
      </c>
      <c r="D3470" s="3" t="s">
        <v>1979</v>
      </c>
      <c r="E3470" s="3" t="s">
        <v>10</v>
      </c>
      <c r="F3470" s="4" t="s">
        <v>2524</v>
      </c>
      <c r="G3470" s="5">
        <v>1246001</v>
      </c>
      <c r="H3470" s="5">
        <v>950138.27599999995</v>
      </c>
      <c r="I3470" s="5">
        <v>295862.72400000005</v>
      </c>
      <c r="J3470" s="4" t="s">
        <v>43</v>
      </c>
      <c r="K3470" s="4" t="s">
        <v>927</v>
      </c>
    </row>
    <row r="3471" spans="1:11" ht="24" x14ac:dyDescent="0.25">
      <c r="A3471" s="4" t="s">
        <v>3167</v>
      </c>
      <c r="B3471" s="4" t="s">
        <v>73</v>
      </c>
      <c r="C3471" s="3" t="s">
        <v>8</v>
      </c>
      <c r="D3471" s="3" t="s">
        <v>3972</v>
      </c>
      <c r="E3471" s="3" t="s">
        <v>11</v>
      </c>
      <c r="F3471" s="4" t="s">
        <v>3973</v>
      </c>
      <c r="G3471" s="5">
        <v>42171</v>
      </c>
      <c r="H3471" s="5">
        <v>41511.408000000003</v>
      </c>
      <c r="I3471" s="5">
        <v>659.59199999999691</v>
      </c>
      <c r="J3471" s="4" t="s">
        <v>42</v>
      </c>
      <c r="K3471" s="4" t="s">
        <v>924</v>
      </c>
    </row>
    <row r="3472" spans="1:11" ht="24" x14ac:dyDescent="0.25">
      <c r="A3472" s="4" t="s">
        <v>3167</v>
      </c>
      <c r="B3472" s="4" t="s">
        <v>73</v>
      </c>
      <c r="C3472" s="3" t="s">
        <v>8</v>
      </c>
      <c r="D3472" s="3" t="s">
        <v>3972</v>
      </c>
      <c r="E3472" s="3" t="s">
        <v>10</v>
      </c>
      <c r="F3472" s="4" t="s">
        <v>3973</v>
      </c>
      <c r="G3472" s="5">
        <v>290829</v>
      </c>
      <c r="H3472" s="5">
        <v>289638.99800000002</v>
      </c>
      <c r="I3472" s="5">
        <v>1190.0019999999786</v>
      </c>
      <c r="J3472" s="4" t="s">
        <v>42</v>
      </c>
      <c r="K3472" s="4" t="s">
        <v>924</v>
      </c>
    </row>
    <row r="3473" spans="1:11" ht="24" x14ac:dyDescent="0.25">
      <c r="A3473" s="4" t="s">
        <v>3167</v>
      </c>
      <c r="B3473" s="4" t="s">
        <v>73</v>
      </c>
      <c r="C3473" s="3" t="s">
        <v>8</v>
      </c>
      <c r="D3473" s="3" t="s">
        <v>1980</v>
      </c>
      <c r="E3473" s="3" t="s">
        <v>11</v>
      </c>
      <c r="F3473" s="4" t="s">
        <v>1981</v>
      </c>
      <c r="G3473" s="5">
        <v>300546</v>
      </c>
      <c r="H3473" s="5">
        <v>133208.74400000001</v>
      </c>
      <c r="I3473" s="5">
        <v>167337.25599999999</v>
      </c>
      <c r="J3473" s="4" t="s">
        <v>21</v>
      </c>
      <c r="K3473" s="4" t="s">
        <v>22</v>
      </c>
    </row>
    <row r="3474" spans="1:11" ht="24" x14ac:dyDescent="0.25">
      <c r="A3474" s="4" t="s">
        <v>3167</v>
      </c>
      <c r="B3474" s="4" t="s">
        <v>73</v>
      </c>
      <c r="C3474" s="3" t="s">
        <v>8</v>
      </c>
      <c r="D3474" s="3" t="s">
        <v>1980</v>
      </c>
      <c r="E3474" s="3" t="s">
        <v>10</v>
      </c>
      <c r="F3474" s="4" t="s">
        <v>1981</v>
      </c>
      <c r="G3474" s="5">
        <v>426749</v>
      </c>
      <c r="H3474" s="5">
        <v>79187.411999999997</v>
      </c>
      <c r="I3474" s="5">
        <v>347561.58799999999</v>
      </c>
      <c r="J3474" s="4" t="s">
        <v>21</v>
      </c>
      <c r="K3474" s="4" t="s">
        <v>22</v>
      </c>
    </row>
    <row r="3475" spans="1:11" ht="24" x14ac:dyDescent="0.25">
      <c r="A3475" s="4" t="s">
        <v>3167</v>
      </c>
      <c r="B3475" s="4" t="s">
        <v>73</v>
      </c>
      <c r="C3475" s="3" t="s">
        <v>8</v>
      </c>
      <c r="D3475" s="3" t="s">
        <v>3974</v>
      </c>
      <c r="E3475" s="3" t="s">
        <v>11</v>
      </c>
      <c r="F3475" s="4" t="s">
        <v>3975</v>
      </c>
      <c r="G3475" s="5">
        <v>108187</v>
      </c>
      <c r="H3475" s="5">
        <v>0</v>
      </c>
      <c r="I3475" s="5">
        <v>108187</v>
      </c>
      <c r="J3475" s="4" t="s">
        <v>42</v>
      </c>
      <c r="K3475" s="4" t="s">
        <v>1018</v>
      </c>
    </row>
    <row r="3476" spans="1:11" ht="24" x14ac:dyDescent="0.25">
      <c r="A3476" s="4" t="s">
        <v>3167</v>
      </c>
      <c r="B3476" s="4" t="s">
        <v>73</v>
      </c>
      <c r="C3476" s="3" t="s">
        <v>8</v>
      </c>
      <c r="D3476" s="3" t="s">
        <v>3974</v>
      </c>
      <c r="E3476" s="3" t="s">
        <v>10</v>
      </c>
      <c r="F3476" s="4" t="s">
        <v>3975</v>
      </c>
      <c r="G3476" s="5">
        <v>746118</v>
      </c>
      <c r="H3476" s="5">
        <v>289328.09399999998</v>
      </c>
      <c r="I3476" s="5">
        <v>456789.90600000002</v>
      </c>
      <c r="J3476" s="4" t="s">
        <v>42</v>
      </c>
      <c r="K3476" s="4" t="s">
        <v>1018</v>
      </c>
    </row>
    <row r="3477" spans="1:11" ht="24" x14ac:dyDescent="0.25">
      <c r="A3477" s="4" t="s">
        <v>3167</v>
      </c>
      <c r="B3477" s="4" t="s">
        <v>73</v>
      </c>
      <c r="C3477" s="3" t="s">
        <v>8</v>
      </c>
      <c r="D3477" s="3" t="s">
        <v>1982</v>
      </c>
      <c r="E3477" s="3" t="s">
        <v>11</v>
      </c>
      <c r="F3477" s="4" t="s">
        <v>1983</v>
      </c>
      <c r="G3477" s="5">
        <v>3900020</v>
      </c>
      <c r="H3477" s="5">
        <v>2952639.72</v>
      </c>
      <c r="I3477" s="5">
        <v>947380.2799999998</v>
      </c>
      <c r="J3477" s="4" t="s">
        <v>21</v>
      </c>
      <c r="K3477" s="4" t="s">
        <v>22</v>
      </c>
    </row>
    <row r="3478" spans="1:11" ht="24" x14ac:dyDescent="0.25">
      <c r="A3478" s="4" t="s">
        <v>3167</v>
      </c>
      <c r="B3478" s="4" t="s">
        <v>73</v>
      </c>
      <c r="C3478" s="3" t="s">
        <v>8</v>
      </c>
      <c r="D3478" s="3" t="s">
        <v>3976</v>
      </c>
      <c r="E3478" s="3" t="s">
        <v>11</v>
      </c>
      <c r="F3478" s="4" t="s">
        <v>3977</v>
      </c>
      <c r="G3478" s="5">
        <v>10096</v>
      </c>
      <c r="H3478" s="5">
        <v>0</v>
      </c>
      <c r="I3478" s="5">
        <v>10096</v>
      </c>
      <c r="J3478" s="4" t="s">
        <v>43</v>
      </c>
      <c r="K3478" s="4" t="s">
        <v>1002</v>
      </c>
    </row>
    <row r="3479" spans="1:11" ht="24" x14ac:dyDescent="0.25">
      <c r="A3479" s="4" t="s">
        <v>3167</v>
      </c>
      <c r="B3479" s="4" t="s">
        <v>73</v>
      </c>
      <c r="C3479" s="3" t="s">
        <v>8</v>
      </c>
      <c r="D3479" s="3" t="s">
        <v>3976</v>
      </c>
      <c r="E3479" s="3" t="s">
        <v>10</v>
      </c>
      <c r="F3479" s="4" t="s">
        <v>3977</v>
      </c>
      <c r="G3479" s="5">
        <v>69633</v>
      </c>
      <c r="H3479" s="5">
        <v>0</v>
      </c>
      <c r="I3479" s="5">
        <v>69633</v>
      </c>
      <c r="J3479" s="4" t="s">
        <v>43</v>
      </c>
      <c r="K3479" s="4" t="s">
        <v>1002</v>
      </c>
    </row>
    <row r="3480" spans="1:11" ht="24" x14ac:dyDescent="0.25">
      <c r="A3480" s="4" t="s">
        <v>3167</v>
      </c>
      <c r="B3480" s="4" t="s">
        <v>73</v>
      </c>
      <c r="C3480" s="3" t="s">
        <v>8</v>
      </c>
      <c r="D3480" s="3" t="s">
        <v>2264</v>
      </c>
      <c r="E3480" s="3" t="s">
        <v>11</v>
      </c>
      <c r="F3480" s="4" t="s">
        <v>3221</v>
      </c>
      <c r="G3480" s="5">
        <v>92861</v>
      </c>
      <c r="H3480" s="5">
        <v>63233.048000000003</v>
      </c>
      <c r="I3480" s="5">
        <v>29627.951999999997</v>
      </c>
      <c r="J3480" s="4" t="s">
        <v>42</v>
      </c>
      <c r="K3480" s="4" t="s">
        <v>1831</v>
      </c>
    </row>
    <row r="3481" spans="1:11" ht="24" x14ac:dyDescent="0.25">
      <c r="A3481" s="4" t="s">
        <v>3167</v>
      </c>
      <c r="B3481" s="4" t="s">
        <v>73</v>
      </c>
      <c r="C3481" s="3" t="s">
        <v>8</v>
      </c>
      <c r="D3481" s="3" t="s">
        <v>2264</v>
      </c>
      <c r="E3481" s="3" t="s">
        <v>10</v>
      </c>
      <c r="F3481" s="4" t="s">
        <v>3221</v>
      </c>
      <c r="G3481" s="5">
        <v>640421</v>
      </c>
      <c r="H3481" s="5">
        <v>511633.592</v>
      </c>
      <c r="I3481" s="5">
        <v>128787.408</v>
      </c>
      <c r="J3481" s="4" t="s">
        <v>42</v>
      </c>
      <c r="K3481" s="4" t="s">
        <v>1831</v>
      </c>
    </row>
    <row r="3482" spans="1:11" ht="24" x14ac:dyDescent="0.25">
      <c r="A3482" s="4" t="s">
        <v>3167</v>
      </c>
      <c r="B3482" s="4" t="s">
        <v>73</v>
      </c>
      <c r="C3482" s="3" t="s">
        <v>8</v>
      </c>
      <c r="D3482" s="3" t="s">
        <v>4940</v>
      </c>
      <c r="E3482" s="3" t="s">
        <v>9</v>
      </c>
      <c r="F3482" s="4" t="s">
        <v>4941</v>
      </c>
      <c r="G3482" s="5">
        <v>300</v>
      </c>
      <c r="H3482" s="5">
        <v>0</v>
      </c>
      <c r="I3482" s="5">
        <v>300</v>
      </c>
      <c r="J3482" s="4" t="s">
        <v>42</v>
      </c>
      <c r="K3482" s="4" t="s">
        <v>975</v>
      </c>
    </row>
    <row r="3483" spans="1:11" ht="24" x14ac:dyDescent="0.25">
      <c r="A3483" s="4" t="s">
        <v>3167</v>
      </c>
      <c r="B3483" s="4" t="s">
        <v>73</v>
      </c>
      <c r="C3483" s="3" t="s">
        <v>8</v>
      </c>
      <c r="D3483" s="3" t="s">
        <v>4940</v>
      </c>
      <c r="E3483" s="3" t="s">
        <v>11</v>
      </c>
      <c r="F3483" s="4" t="s">
        <v>4941</v>
      </c>
      <c r="G3483" s="5">
        <v>1</v>
      </c>
      <c r="H3483" s="5">
        <v>0</v>
      </c>
      <c r="I3483" s="5">
        <v>1</v>
      </c>
      <c r="J3483" s="4" t="s">
        <v>42</v>
      </c>
      <c r="K3483" s="4" t="s">
        <v>975</v>
      </c>
    </row>
    <row r="3484" spans="1:11" ht="24" x14ac:dyDescent="0.25">
      <c r="A3484" s="4" t="s">
        <v>3167</v>
      </c>
      <c r="B3484" s="4" t="s">
        <v>73</v>
      </c>
      <c r="C3484" s="3" t="s">
        <v>8</v>
      </c>
      <c r="D3484" s="3" t="s">
        <v>4940</v>
      </c>
      <c r="E3484" s="3" t="s">
        <v>10</v>
      </c>
      <c r="F3484" s="4" t="s">
        <v>4941</v>
      </c>
      <c r="G3484" s="5">
        <v>3</v>
      </c>
      <c r="H3484" s="5">
        <v>0</v>
      </c>
      <c r="I3484" s="5">
        <v>3</v>
      </c>
      <c r="J3484" s="4" t="s">
        <v>42</v>
      </c>
      <c r="K3484" s="4" t="s">
        <v>975</v>
      </c>
    </row>
    <row r="3485" spans="1:11" ht="24" x14ac:dyDescent="0.25">
      <c r="A3485" s="4" t="s">
        <v>3167</v>
      </c>
      <c r="B3485" s="4" t="s">
        <v>73</v>
      </c>
      <c r="C3485" s="3" t="s">
        <v>8</v>
      </c>
      <c r="D3485" s="3" t="s">
        <v>2173</v>
      </c>
      <c r="E3485" s="3" t="s">
        <v>11</v>
      </c>
      <c r="F3485" s="4" t="s">
        <v>3222</v>
      </c>
      <c r="G3485" s="5">
        <v>1016450</v>
      </c>
      <c r="H3485" s="5">
        <v>518329.15600000002</v>
      </c>
      <c r="I3485" s="5">
        <v>498120.84399999998</v>
      </c>
      <c r="J3485" s="4" t="s">
        <v>21</v>
      </c>
      <c r="K3485" s="4" t="s">
        <v>22</v>
      </c>
    </row>
    <row r="3486" spans="1:11" ht="24" x14ac:dyDescent="0.25">
      <c r="A3486" s="4" t="s">
        <v>3167</v>
      </c>
      <c r="B3486" s="4" t="s">
        <v>74</v>
      </c>
      <c r="C3486" s="3" t="s">
        <v>8</v>
      </c>
      <c r="D3486" s="3" t="s">
        <v>1984</v>
      </c>
      <c r="E3486" s="3" t="s">
        <v>11</v>
      </c>
      <c r="F3486" s="4" t="s">
        <v>1985</v>
      </c>
      <c r="G3486" s="5">
        <v>14068</v>
      </c>
      <c r="H3486" s="5">
        <v>0</v>
      </c>
      <c r="I3486" s="5">
        <v>14068</v>
      </c>
      <c r="J3486" s="4" t="s">
        <v>46</v>
      </c>
      <c r="K3486" s="4" t="s">
        <v>47</v>
      </c>
    </row>
    <row r="3487" spans="1:11" ht="24" x14ac:dyDescent="0.25">
      <c r="A3487" s="4" t="s">
        <v>3167</v>
      </c>
      <c r="B3487" s="4" t="s">
        <v>74</v>
      </c>
      <c r="C3487" s="3" t="s">
        <v>8</v>
      </c>
      <c r="D3487" s="3" t="s">
        <v>1984</v>
      </c>
      <c r="E3487" s="3" t="s">
        <v>10</v>
      </c>
      <c r="F3487" s="4" t="s">
        <v>1985</v>
      </c>
      <c r="G3487" s="5">
        <v>160480</v>
      </c>
      <c r="H3487" s="5">
        <v>0</v>
      </c>
      <c r="I3487" s="5">
        <v>160480</v>
      </c>
      <c r="J3487" s="4" t="s">
        <v>46</v>
      </c>
      <c r="K3487" s="4" t="s">
        <v>47</v>
      </c>
    </row>
    <row r="3488" spans="1:11" ht="24" x14ac:dyDescent="0.25">
      <c r="A3488" s="4" t="s">
        <v>3167</v>
      </c>
      <c r="B3488" s="4" t="s">
        <v>74</v>
      </c>
      <c r="C3488" s="3" t="s">
        <v>8</v>
      </c>
      <c r="D3488" s="3" t="s">
        <v>1986</v>
      </c>
      <c r="E3488" s="3" t="s">
        <v>11</v>
      </c>
      <c r="F3488" s="4" t="s">
        <v>1987</v>
      </c>
      <c r="G3488" s="5">
        <v>482803</v>
      </c>
      <c r="H3488" s="5">
        <v>195537.18100000001</v>
      </c>
      <c r="I3488" s="5">
        <v>287265.81900000002</v>
      </c>
      <c r="J3488" s="4" t="s">
        <v>21</v>
      </c>
      <c r="K3488" s="4" t="s">
        <v>22</v>
      </c>
    </row>
    <row r="3489" spans="1:11" ht="24" x14ac:dyDescent="0.25">
      <c r="A3489" s="4" t="s">
        <v>3167</v>
      </c>
      <c r="B3489" s="4" t="s">
        <v>74</v>
      </c>
      <c r="C3489" s="3" t="s">
        <v>8</v>
      </c>
      <c r="D3489" s="3" t="s">
        <v>1986</v>
      </c>
      <c r="E3489" s="3" t="s">
        <v>347</v>
      </c>
      <c r="F3489" s="4" t="s">
        <v>1987</v>
      </c>
      <c r="G3489" s="5">
        <v>115000</v>
      </c>
      <c r="H3489" s="5">
        <v>56154.385000000002</v>
      </c>
      <c r="I3489" s="5">
        <v>58845.614999999998</v>
      </c>
      <c r="J3489" s="4" t="s">
        <v>21</v>
      </c>
      <c r="K3489" s="4" t="s">
        <v>22</v>
      </c>
    </row>
    <row r="3490" spans="1:11" ht="24" x14ac:dyDescent="0.25">
      <c r="A3490" s="4" t="s">
        <v>3167</v>
      </c>
      <c r="B3490" s="4" t="s">
        <v>74</v>
      </c>
      <c r="C3490" s="3" t="s">
        <v>8</v>
      </c>
      <c r="D3490" s="3" t="s">
        <v>1986</v>
      </c>
      <c r="E3490" s="3" t="s">
        <v>10</v>
      </c>
      <c r="F3490" s="4" t="s">
        <v>1987</v>
      </c>
      <c r="G3490" s="5">
        <v>3494458</v>
      </c>
      <c r="H3490" s="5">
        <v>1408557.4639999999</v>
      </c>
      <c r="I3490" s="5">
        <v>2085900.5360000001</v>
      </c>
      <c r="J3490" s="4" t="s">
        <v>21</v>
      </c>
      <c r="K3490" s="4" t="s">
        <v>22</v>
      </c>
    </row>
    <row r="3491" spans="1:11" ht="24" x14ac:dyDescent="0.25">
      <c r="A3491" s="4" t="s">
        <v>3167</v>
      </c>
      <c r="B3491" s="4" t="s">
        <v>74</v>
      </c>
      <c r="C3491" s="3" t="s">
        <v>8</v>
      </c>
      <c r="D3491" s="3" t="s">
        <v>1988</v>
      </c>
      <c r="E3491" s="3" t="s">
        <v>11</v>
      </c>
      <c r="F3491" s="4" t="s">
        <v>2525</v>
      </c>
      <c r="G3491" s="5">
        <v>76297</v>
      </c>
      <c r="H3491" s="5">
        <v>69934.766000000003</v>
      </c>
      <c r="I3491" s="5">
        <v>6362.2339999999967</v>
      </c>
      <c r="J3491" s="4" t="s">
        <v>46</v>
      </c>
      <c r="K3491" s="4" t="s">
        <v>47</v>
      </c>
    </row>
    <row r="3492" spans="1:11" ht="24" x14ac:dyDescent="0.25">
      <c r="A3492" s="4" t="s">
        <v>3167</v>
      </c>
      <c r="B3492" s="4" t="s">
        <v>74</v>
      </c>
      <c r="C3492" s="3" t="s">
        <v>8</v>
      </c>
      <c r="D3492" s="3" t="s">
        <v>1988</v>
      </c>
      <c r="E3492" s="3" t="s">
        <v>10</v>
      </c>
      <c r="F3492" s="4" t="s">
        <v>2525</v>
      </c>
      <c r="G3492" s="5">
        <v>746128</v>
      </c>
      <c r="H3492" s="5">
        <v>482308.73200000002</v>
      </c>
      <c r="I3492" s="5">
        <v>263819.26799999998</v>
      </c>
      <c r="J3492" s="4" t="s">
        <v>46</v>
      </c>
      <c r="K3492" s="4" t="s">
        <v>47</v>
      </c>
    </row>
    <row r="3493" spans="1:11" ht="24" x14ac:dyDescent="0.25">
      <c r="A3493" s="4" t="s">
        <v>3167</v>
      </c>
      <c r="B3493" s="4" t="s">
        <v>74</v>
      </c>
      <c r="C3493" s="3" t="s">
        <v>8</v>
      </c>
      <c r="D3493" s="3" t="s">
        <v>1989</v>
      </c>
      <c r="E3493" s="3" t="s">
        <v>11</v>
      </c>
      <c r="F3493" s="4" t="s">
        <v>2526</v>
      </c>
      <c r="G3493" s="5">
        <v>31306</v>
      </c>
      <c r="H3493" s="5">
        <v>21447.839</v>
      </c>
      <c r="I3493" s="5">
        <v>9858.1610000000001</v>
      </c>
      <c r="J3493" s="4" t="s">
        <v>46</v>
      </c>
      <c r="K3493" s="4" t="s">
        <v>46</v>
      </c>
    </row>
    <row r="3494" spans="1:11" ht="24" x14ac:dyDescent="0.25">
      <c r="A3494" s="4" t="s">
        <v>3167</v>
      </c>
      <c r="B3494" s="4" t="s">
        <v>74</v>
      </c>
      <c r="C3494" s="3" t="s">
        <v>8</v>
      </c>
      <c r="D3494" s="3" t="s">
        <v>1989</v>
      </c>
      <c r="E3494" s="3" t="s">
        <v>10</v>
      </c>
      <c r="F3494" s="4" t="s">
        <v>2526</v>
      </c>
      <c r="G3494" s="5">
        <v>413141</v>
      </c>
      <c r="H3494" s="5">
        <v>214478.397</v>
      </c>
      <c r="I3494" s="5">
        <v>198662.603</v>
      </c>
      <c r="J3494" s="4" t="s">
        <v>46</v>
      </c>
      <c r="K3494" s="4" t="s">
        <v>46</v>
      </c>
    </row>
    <row r="3495" spans="1:11" ht="24" x14ac:dyDescent="0.25">
      <c r="A3495" s="4" t="s">
        <v>3167</v>
      </c>
      <c r="B3495" s="4" t="s">
        <v>74</v>
      </c>
      <c r="C3495" s="3" t="s">
        <v>8</v>
      </c>
      <c r="D3495" s="3" t="s">
        <v>3223</v>
      </c>
      <c r="E3495" s="3" t="s">
        <v>11</v>
      </c>
      <c r="F3495" s="4" t="s">
        <v>3224</v>
      </c>
      <c r="G3495" s="5">
        <v>49868</v>
      </c>
      <c r="H3495" s="5">
        <v>49867.006000000001</v>
      </c>
      <c r="I3495" s="5">
        <v>0.99399999999877764</v>
      </c>
      <c r="J3495" s="4" t="s">
        <v>46</v>
      </c>
      <c r="K3495" s="4" t="s">
        <v>46</v>
      </c>
    </row>
    <row r="3496" spans="1:11" ht="24" x14ac:dyDescent="0.25">
      <c r="A3496" s="4" t="s">
        <v>3167</v>
      </c>
      <c r="B3496" s="4" t="s">
        <v>74</v>
      </c>
      <c r="C3496" s="3" t="s">
        <v>8</v>
      </c>
      <c r="D3496" s="3" t="s">
        <v>3223</v>
      </c>
      <c r="E3496" s="3" t="s">
        <v>10</v>
      </c>
      <c r="F3496" s="4" t="s">
        <v>3224</v>
      </c>
      <c r="G3496" s="5">
        <v>672281</v>
      </c>
      <c r="H3496" s="5">
        <v>672279.81099999999</v>
      </c>
      <c r="I3496" s="5">
        <v>1.1890000000130385</v>
      </c>
      <c r="J3496" s="4" t="s">
        <v>46</v>
      </c>
      <c r="K3496" s="4" t="s">
        <v>46</v>
      </c>
    </row>
    <row r="3497" spans="1:11" ht="24" x14ac:dyDescent="0.25">
      <c r="A3497" s="4" t="s">
        <v>3167</v>
      </c>
      <c r="B3497" s="4" t="s">
        <v>74</v>
      </c>
      <c r="C3497" s="3" t="s">
        <v>8</v>
      </c>
      <c r="D3497" s="3" t="s">
        <v>1990</v>
      </c>
      <c r="E3497" s="3" t="s">
        <v>11</v>
      </c>
      <c r="F3497" s="4" t="s">
        <v>1991</v>
      </c>
      <c r="G3497" s="5">
        <v>2889393</v>
      </c>
      <c r="H3497" s="5">
        <v>1214429.6370000001</v>
      </c>
      <c r="I3497" s="5">
        <v>1674963.3629999999</v>
      </c>
      <c r="J3497" s="4" t="s">
        <v>21</v>
      </c>
      <c r="K3497" s="4" t="s">
        <v>22</v>
      </c>
    </row>
    <row r="3498" spans="1:11" ht="24" x14ac:dyDescent="0.25">
      <c r="A3498" s="4" t="s">
        <v>3167</v>
      </c>
      <c r="B3498" s="4" t="s">
        <v>74</v>
      </c>
      <c r="C3498" s="3" t="s">
        <v>8</v>
      </c>
      <c r="D3498" s="3" t="s">
        <v>2226</v>
      </c>
      <c r="E3498" s="3" t="s">
        <v>11</v>
      </c>
      <c r="F3498" s="4" t="s">
        <v>2227</v>
      </c>
      <c r="G3498" s="5">
        <v>126967</v>
      </c>
      <c r="H3498" s="5">
        <v>87860.57</v>
      </c>
      <c r="I3498" s="5">
        <v>39106.429999999993</v>
      </c>
      <c r="J3498" s="4" t="s">
        <v>321</v>
      </c>
      <c r="K3498" s="4" t="s">
        <v>1065</v>
      </c>
    </row>
    <row r="3499" spans="1:11" ht="24" x14ac:dyDescent="0.25">
      <c r="A3499" s="4" t="s">
        <v>3167</v>
      </c>
      <c r="B3499" s="4" t="s">
        <v>74</v>
      </c>
      <c r="C3499" s="3" t="s">
        <v>8</v>
      </c>
      <c r="D3499" s="3" t="s">
        <v>2226</v>
      </c>
      <c r="E3499" s="3" t="s">
        <v>10</v>
      </c>
      <c r="F3499" s="4" t="s">
        <v>2227</v>
      </c>
      <c r="G3499" s="5">
        <v>1416890</v>
      </c>
      <c r="H3499" s="5">
        <v>878616.45900000003</v>
      </c>
      <c r="I3499" s="5">
        <v>538273.54099999997</v>
      </c>
      <c r="J3499" s="4" t="s">
        <v>321</v>
      </c>
      <c r="K3499" s="4" t="s">
        <v>1065</v>
      </c>
    </row>
    <row r="3500" spans="1:11" ht="24" x14ac:dyDescent="0.25">
      <c r="A3500" s="4" t="s">
        <v>3167</v>
      </c>
      <c r="B3500" s="4" t="s">
        <v>74</v>
      </c>
      <c r="C3500" s="3" t="s">
        <v>8</v>
      </c>
      <c r="D3500" s="3" t="s">
        <v>3225</v>
      </c>
      <c r="E3500" s="3" t="s">
        <v>11</v>
      </c>
      <c r="F3500" s="4" t="s">
        <v>3226</v>
      </c>
      <c r="G3500" s="5">
        <v>59325</v>
      </c>
      <c r="H3500" s="5">
        <v>46743.873</v>
      </c>
      <c r="I3500" s="5">
        <v>12581.127</v>
      </c>
      <c r="J3500" s="4" t="s">
        <v>321</v>
      </c>
      <c r="K3500" s="4" t="s">
        <v>1019</v>
      </c>
    </row>
    <row r="3501" spans="1:11" ht="24" x14ac:dyDescent="0.25">
      <c r="A3501" s="4" t="s">
        <v>3167</v>
      </c>
      <c r="B3501" s="4" t="s">
        <v>74</v>
      </c>
      <c r="C3501" s="3" t="s">
        <v>8</v>
      </c>
      <c r="D3501" s="3" t="s">
        <v>3225</v>
      </c>
      <c r="E3501" s="3" t="s">
        <v>10</v>
      </c>
      <c r="F3501" s="4" t="s">
        <v>3226</v>
      </c>
      <c r="G3501" s="5">
        <v>969127</v>
      </c>
      <c r="H3501" s="5">
        <v>841869.45400000003</v>
      </c>
      <c r="I3501" s="5">
        <v>127257.54599999997</v>
      </c>
      <c r="J3501" s="4" t="s">
        <v>321</v>
      </c>
      <c r="K3501" s="4" t="s">
        <v>1019</v>
      </c>
    </row>
    <row r="3502" spans="1:11" ht="24" x14ac:dyDescent="0.25">
      <c r="A3502" s="4" t="s">
        <v>3167</v>
      </c>
      <c r="B3502" s="4" t="s">
        <v>74</v>
      </c>
      <c r="C3502" s="3" t="s">
        <v>8</v>
      </c>
      <c r="D3502" s="3" t="s">
        <v>1992</v>
      </c>
      <c r="E3502" s="3" t="s">
        <v>11</v>
      </c>
      <c r="F3502" s="4" t="s">
        <v>2527</v>
      </c>
      <c r="G3502" s="5">
        <v>4775</v>
      </c>
      <c r="H3502" s="5">
        <v>4774.3509999999997</v>
      </c>
      <c r="I3502" s="5">
        <v>0.64900000000034197</v>
      </c>
      <c r="J3502" s="4" t="s">
        <v>46</v>
      </c>
      <c r="K3502" s="4" t="s">
        <v>210</v>
      </c>
    </row>
    <row r="3503" spans="1:11" ht="24" x14ac:dyDescent="0.25">
      <c r="A3503" s="4" t="s">
        <v>3167</v>
      </c>
      <c r="B3503" s="4" t="s">
        <v>74</v>
      </c>
      <c r="C3503" s="3" t="s">
        <v>8</v>
      </c>
      <c r="D3503" s="3" t="s">
        <v>1992</v>
      </c>
      <c r="E3503" s="3" t="s">
        <v>10</v>
      </c>
      <c r="F3503" s="4" t="s">
        <v>2527</v>
      </c>
      <c r="G3503" s="5">
        <v>233938</v>
      </c>
      <c r="H3503" s="5">
        <v>32926.565000000002</v>
      </c>
      <c r="I3503" s="5">
        <v>201011.435</v>
      </c>
      <c r="J3503" s="4" t="s">
        <v>46</v>
      </c>
      <c r="K3503" s="4" t="s">
        <v>210</v>
      </c>
    </row>
    <row r="3504" spans="1:11" ht="24" x14ac:dyDescent="0.25">
      <c r="A3504" s="4" t="s">
        <v>3167</v>
      </c>
      <c r="B3504" s="4" t="s">
        <v>74</v>
      </c>
      <c r="C3504" s="3" t="s">
        <v>8</v>
      </c>
      <c r="D3504" s="3" t="s">
        <v>3978</v>
      </c>
      <c r="E3504" s="3" t="s">
        <v>11</v>
      </c>
      <c r="F3504" s="4" t="s">
        <v>3979</v>
      </c>
      <c r="G3504" s="5">
        <v>58240</v>
      </c>
      <c r="H3504" s="5">
        <v>0</v>
      </c>
      <c r="I3504" s="5">
        <v>58240</v>
      </c>
      <c r="J3504" s="4" t="s">
        <v>46</v>
      </c>
      <c r="K3504" s="4" t="s">
        <v>47</v>
      </c>
    </row>
    <row r="3505" spans="1:11" ht="24" x14ac:dyDescent="0.25">
      <c r="A3505" s="4" t="s">
        <v>3167</v>
      </c>
      <c r="B3505" s="4" t="s">
        <v>74</v>
      </c>
      <c r="C3505" s="3" t="s">
        <v>8</v>
      </c>
      <c r="D3505" s="3" t="s">
        <v>3978</v>
      </c>
      <c r="E3505" s="3" t="s">
        <v>10</v>
      </c>
      <c r="F3505" s="4" t="s">
        <v>3979</v>
      </c>
      <c r="G3505" s="5">
        <v>300000</v>
      </c>
      <c r="H3505" s="5">
        <v>0</v>
      </c>
      <c r="I3505" s="5">
        <v>300000</v>
      </c>
      <c r="J3505" s="4" t="s">
        <v>46</v>
      </c>
      <c r="K3505" s="4" t="s">
        <v>47</v>
      </c>
    </row>
    <row r="3506" spans="1:11" ht="24" x14ac:dyDescent="0.25">
      <c r="A3506" s="4" t="s">
        <v>3167</v>
      </c>
      <c r="B3506" s="4" t="s">
        <v>74</v>
      </c>
      <c r="C3506" s="3" t="s">
        <v>8</v>
      </c>
      <c r="D3506" s="3" t="s">
        <v>3980</v>
      </c>
      <c r="E3506" s="3" t="s">
        <v>11</v>
      </c>
      <c r="F3506" s="4" t="s">
        <v>3981</v>
      </c>
      <c r="G3506" s="5">
        <v>2059</v>
      </c>
      <c r="H3506" s="5">
        <v>2058.0830000000001</v>
      </c>
      <c r="I3506" s="5">
        <v>0.91699999999991633</v>
      </c>
      <c r="J3506" s="4" t="s">
        <v>46</v>
      </c>
      <c r="K3506" s="4" t="s">
        <v>210</v>
      </c>
    </row>
    <row r="3507" spans="1:11" ht="24" x14ac:dyDescent="0.25">
      <c r="A3507" s="4" t="s">
        <v>3167</v>
      </c>
      <c r="B3507" s="4" t="s">
        <v>74</v>
      </c>
      <c r="C3507" s="3" t="s">
        <v>8</v>
      </c>
      <c r="D3507" s="3" t="s">
        <v>3980</v>
      </c>
      <c r="E3507" s="3" t="s">
        <v>10</v>
      </c>
      <c r="F3507" s="4" t="s">
        <v>3981</v>
      </c>
      <c r="G3507" s="5">
        <v>134515</v>
      </c>
      <c r="H3507" s="5">
        <v>134514.321</v>
      </c>
      <c r="I3507" s="5">
        <v>0.67900000000372529</v>
      </c>
      <c r="J3507" s="4" t="s">
        <v>46</v>
      </c>
      <c r="K3507" s="4" t="s">
        <v>210</v>
      </c>
    </row>
    <row r="3508" spans="1:11" ht="24" x14ac:dyDescent="0.25">
      <c r="A3508" s="4" t="s">
        <v>3167</v>
      </c>
      <c r="B3508" s="4" t="s">
        <v>74</v>
      </c>
      <c r="C3508" s="3" t="s">
        <v>8</v>
      </c>
      <c r="D3508" s="3" t="s">
        <v>3982</v>
      </c>
      <c r="E3508" s="3" t="s">
        <v>11</v>
      </c>
      <c r="F3508" s="4" t="s">
        <v>3983</v>
      </c>
      <c r="G3508" s="5">
        <v>1333</v>
      </c>
      <c r="H3508" s="5">
        <v>1332.6590000000001</v>
      </c>
      <c r="I3508" s="5">
        <v>0.3409999999998945</v>
      </c>
      <c r="J3508" s="4" t="s">
        <v>46</v>
      </c>
      <c r="K3508" s="4" t="s">
        <v>46</v>
      </c>
    </row>
    <row r="3509" spans="1:11" ht="24" x14ac:dyDescent="0.25">
      <c r="A3509" s="4" t="s">
        <v>3167</v>
      </c>
      <c r="B3509" s="4" t="s">
        <v>74</v>
      </c>
      <c r="C3509" s="3" t="s">
        <v>8</v>
      </c>
      <c r="D3509" s="3" t="s">
        <v>3982</v>
      </c>
      <c r="E3509" s="3" t="s">
        <v>10</v>
      </c>
      <c r="F3509" s="4" t="s">
        <v>3983</v>
      </c>
      <c r="G3509" s="5">
        <v>29706</v>
      </c>
      <c r="H3509" s="5">
        <v>29704.839</v>
      </c>
      <c r="I3509" s="5">
        <v>1.1610000000000582</v>
      </c>
      <c r="J3509" s="4" t="s">
        <v>46</v>
      </c>
      <c r="K3509" s="4" t="s">
        <v>46</v>
      </c>
    </row>
    <row r="3510" spans="1:11" ht="24" x14ac:dyDescent="0.25">
      <c r="A3510" s="4" t="s">
        <v>3167</v>
      </c>
      <c r="B3510" s="4" t="s">
        <v>74</v>
      </c>
      <c r="C3510" s="3" t="s">
        <v>8</v>
      </c>
      <c r="D3510" s="3" t="s">
        <v>1993</v>
      </c>
      <c r="E3510" s="3" t="s">
        <v>11</v>
      </c>
      <c r="F3510" s="4" t="s">
        <v>2528</v>
      </c>
      <c r="G3510" s="5">
        <v>85185</v>
      </c>
      <c r="H3510" s="5">
        <v>82050.088000000003</v>
      </c>
      <c r="I3510" s="5">
        <v>3134.9119999999966</v>
      </c>
      <c r="J3510" s="4" t="s">
        <v>46</v>
      </c>
      <c r="K3510" s="4" t="s">
        <v>1994</v>
      </c>
    </row>
    <row r="3511" spans="1:11" ht="24" x14ac:dyDescent="0.25">
      <c r="A3511" s="4" t="s">
        <v>3167</v>
      </c>
      <c r="B3511" s="4" t="s">
        <v>74</v>
      </c>
      <c r="C3511" s="3" t="s">
        <v>8</v>
      </c>
      <c r="D3511" s="3" t="s">
        <v>1993</v>
      </c>
      <c r="E3511" s="3" t="s">
        <v>10</v>
      </c>
      <c r="F3511" s="4" t="s">
        <v>2528</v>
      </c>
      <c r="G3511" s="5">
        <v>687534</v>
      </c>
      <c r="H3511" s="5">
        <v>565862.67299999995</v>
      </c>
      <c r="I3511" s="5">
        <v>121671.32700000005</v>
      </c>
      <c r="J3511" s="4" t="s">
        <v>46</v>
      </c>
      <c r="K3511" s="4" t="s">
        <v>1994</v>
      </c>
    </row>
    <row r="3512" spans="1:11" ht="24" x14ac:dyDescent="0.25">
      <c r="A3512" s="4" t="s">
        <v>3167</v>
      </c>
      <c r="B3512" s="4" t="s">
        <v>74</v>
      </c>
      <c r="C3512" s="3" t="s">
        <v>8</v>
      </c>
      <c r="D3512" s="3" t="s">
        <v>1995</v>
      </c>
      <c r="E3512" s="3" t="s">
        <v>11</v>
      </c>
      <c r="F3512" s="4" t="s">
        <v>2529</v>
      </c>
      <c r="G3512" s="5">
        <v>84374</v>
      </c>
      <c r="H3512" s="5">
        <v>29199.32</v>
      </c>
      <c r="I3512" s="5">
        <v>55174.68</v>
      </c>
      <c r="J3512" s="4" t="s">
        <v>46</v>
      </c>
      <c r="K3512" s="4" t="s">
        <v>47</v>
      </c>
    </row>
    <row r="3513" spans="1:11" ht="24" x14ac:dyDescent="0.25">
      <c r="A3513" s="4" t="s">
        <v>3167</v>
      </c>
      <c r="B3513" s="4" t="s">
        <v>74</v>
      </c>
      <c r="C3513" s="3" t="s">
        <v>8</v>
      </c>
      <c r="D3513" s="3" t="s">
        <v>1995</v>
      </c>
      <c r="E3513" s="3" t="s">
        <v>10</v>
      </c>
      <c r="F3513" s="4" t="s">
        <v>2529</v>
      </c>
      <c r="G3513" s="5">
        <v>716295</v>
      </c>
      <c r="H3513" s="5">
        <v>201374.62899999999</v>
      </c>
      <c r="I3513" s="5">
        <v>514920.37100000004</v>
      </c>
      <c r="J3513" s="4" t="s">
        <v>46</v>
      </c>
      <c r="K3513" s="4" t="s">
        <v>47</v>
      </c>
    </row>
    <row r="3514" spans="1:11" ht="24" x14ac:dyDescent="0.25">
      <c r="A3514" s="4" t="s">
        <v>3167</v>
      </c>
      <c r="B3514" s="4" t="s">
        <v>74</v>
      </c>
      <c r="C3514" s="3" t="s">
        <v>8</v>
      </c>
      <c r="D3514" s="3" t="s">
        <v>1996</v>
      </c>
      <c r="E3514" s="3" t="s">
        <v>11</v>
      </c>
      <c r="F3514" s="4" t="s">
        <v>2530</v>
      </c>
      <c r="G3514" s="5">
        <v>123906</v>
      </c>
      <c r="H3514" s="5">
        <v>76364.308000000005</v>
      </c>
      <c r="I3514" s="5">
        <v>47541.691999999995</v>
      </c>
      <c r="J3514" s="4" t="s">
        <v>321</v>
      </c>
      <c r="K3514" s="4" t="s">
        <v>1082</v>
      </c>
    </row>
    <row r="3515" spans="1:11" ht="24" x14ac:dyDescent="0.25">
      <c r="A3515" s="4" t="s">
        <v>3167</v>
      </c>
      <c r="B3515" s="4" t="s">
        <v>74</v>
      </c>
      <c r="C3515" s="3" t="s">
        <v>8</v>
      </c>
      <c r="D3515" s="3" t="s">
        <v>1996</v>
      </c>
      <c r="E3515" s="3" t="s">
        <v>10</v>
      </c>
      <c r="F3515" s="4" t="s">
        <v>2530</v>
      </c>
      <c r="G3515" s="5">
        <v>939975</v>
      </c>
      <c r="H3515" s="5">
        <v>526650.39500000002</v>
      </c>
      <c r="I3515" s="5">
        <v>413324.60499999998</v>
      </c>
      <c r="J3515" s="4" t="s">
        <v>321</v>
      </c>
      <c r="K3515" s="4" t="s">
        <v>1082</v>
      </c>
    </row>
    <row r="3516" spans="1:11" ht="24" x14ac:dyDescent="0.25">
      <c r="A3516" s="4" t="s">
        <v>3167</v>
      </c>
      <c r="B3516" s="4" t="s">
        <v>74</v>
      </c>
      <c r="C3516" s="3" t="s">
        <v>8</v>
      </c>
      <c r="D3516" s="3" t="s">
        <v>1997</v>
      </c>
      <c r="E3516" s="3" t="s">
        <v>11</v>
      </c>
      <c r="F3516" s="4" t="s">
        <v>2531</v>
      </c>
      <c r="G3516" s="5">
        <v>23293</v>
      </c>
      <c r="H3516" s="5">
        <v>19687.075000000001</v>
      </c>
      <c r="I3516" s="5">
        <v>3605.9249999999993</v>
      </c>
      <c r="J3516" s="4" t="s">
        <v>46</v>
      </c>
      <c r="K3516" s="4" t="s">
        <v>47</v>
      </c>
    </row>
    <row r="3517" spans="1:11" ht="24" x14ac:dyDescent="0.25">
      <c r="A3517" s="4" t="s">
        <v>3167</v>
      </c>
      <c r="B3517" s="4" t="s">
        <v>74</v>
      </c>
      <c r="C3517" s="3" t="s">
        <v>8</v>
      </c>
      <c r="D3517" s="3" t="s">
        <v>1997</v>
      </c>
      <c r="E3517" s="3" t="s">
        <v>10</v>
      </c>
      <c r="F3517" s="4" t="s">
        <v>2531</v>
      </c>
      <c r="G3517" s="5">
        <v>263057</v>
      </c>
      <c r="H3517" s="5">
        <v>171934.889</v>
      </c>
      <c r="I3517" s="5">
        <v>91122.111000000004</v>
      </c>
      <c r="J3517" s="4" t="s">
        <v>46</v>
      </c>
      <c r="K3517" s="4" t="s">
        <v>47</v>
      </c>
    </row>
    <row r="3518" spans="1:11" ht="24" x14ac:dyDescent="0.25">
      <c r="A3518" s="4" t="s">
        <v>3167</v>
      </c>
      <c r="B3518" s="4" t="s">
        <v>74</v>
      </c>
      <c r="C3518" s="3" t="s">
        <v>8</v>
      </c>
      <c r="D3518" s="3" t="s">
        <v>3984</v>
      </c>
      <c r="E3518" s="3" t="s">
        <v>11</v>
      </c>
      <c r="F3518" s="4" t="s">
        <v>3985</v>
      </c>
      <c r="G3518" s="5">
        <v>46352</v>
      </c>
      <c r="H3518" s="5">
        <v>0</v>
      </c>
      <c r="I3518" s="5">
        <v>46352</v>
      </c>
      <c r="J3518" s="4" t="s">
        <v>321</v>
      </c>
      <c r="K3518" s="4" t="s">
        <v>1019</v>
      </c>
    </row>
    <row r="3519" spans="1:11" ht="24" x14ac:dyDescent="0.25">
      <c r="A3519" s="4" t="s">
        <v>3167</v>
      </c>
      <c r="B3519" s="4" t="s">
        <v>74</v>
      </c>
      <c r="C3519" s="3" t="s">
        <v>8</v>
      </c>
      <c r="D3519" s="3" t="s">
        <v>3984</v>
      </c>
      <c r="E3519" s="3" t="s">
        <v>10</v>
      </c>
      <c r="F3519" s="4" t="s">
        <v>3985</v>
      </c>
      <c r="G3519" s="5">
        <v>347245</v>
      </c>
      <c r="H3519" s="5">
        <v>0</v>
      </c>
      <c r="I3519" s="5">
        <v>347245</v>
      </c>
      <c r="J3519" s="4" t="s">
        <v>321</v>
      </c>
      <c r="K3519" s="4" t="s">
        <v>1019</v>
      </c>
    </row>
    <row r="3520" spans="1:11" ht="24" x14ac:dyDescent="0.25">
      <c r="A3520" s="4" t="s">
        <v>3167</v>
      </c>
      <c r="B3520" s="4" t="s">
        <v>74</v>
      </c>
      <c r="C3520" s="3" t="s">
        <v>8</v>
      </c>
      <c r="D3520" s="3" t="s">
        <v>2174</v>
      </c>
      <c r="E3520" s="3" t="s">
        <v>11</v>
      </c>
      <c r="F3520" s="4" t="s">
        <v>3227</v>
      </c>
      <c r="G3520" s="5">
        <v>255542</v>
      </c>
      <c r="H3520" s="5">
        <v>244084.18700000001</v>
      </c>
      <c r="I3520" s="5">
        <v>11457.812999999995</v>
      </c>
      <c r="J3520" s="4" t="s">
        <v>1045</v>
      </c>
      <c r="K3520" s="4" t="s">
        <v>2175</v>
      </c>
    </row>
    <row r="3521" spans="1:11" ht="24" x14ac:dyDescent="0.25">
      <c r="A3521" s="4" t="s">
        <v>3167</v>
      </c>
      <c r="B3521" s="4" t="s">
        <v>74</v>
      </c>
      <c r="C3521" s="3" t="s">
        <v>8</v>
      </c>
      <c r="D3521" s="3" t="s">
        <v>2174</v>
      </c>
      <c r="E3521" s="3" t="s">
        <v>10</v>
      </c>
      <c r="F3521" s="4" t="s">
        <v>3227</v>
      </c>
      <c r="G3521" s="5">
        <v>2349287</v>
      </c>
      <c r="H3521" s="5">
        <v>1686671.2080000001</v>
      </c>
      <c r="I3521" s="5">
        <v>662615.7919999999</v>
      </c>
      <c r="J3521" s="4" t="s">
        <v>1045</v>
      </c>
      <c r="K3521" s="4" t="s">
        <v>2175</v>
      </c>
    </row>
    <row r="3522" spans="1:11" ht="24" x14ac:dyDescent="0.25">
      <c r="A3522" s="4" t="s">
        <v>3167</v>
      </c>
      <c r="B3522" s="4" t="s">
        <v>74</v>
      </c>
      <c r="C3522" s="3" t="s">
        <v>8</v>
      </c>
      <c r="D3522" s="3" t="s">
        <v>3986</v>
      </c>
      <c r="E3522" s="3" t="s">
        <v>11</v>
      </c>
      <c r="F3522" s="4" t="s">
        <v>3987</v>
      </c>
      <c r="G3522" s="5">
        <v>81147</v>
      </c>
      <c r="H3522" s="5">
        <v>44994.957000000002</v>
      </c>
      <c r="I3522" s="5">
        <v>36152.042999999998</v>
      </c>
      <c r="J3522" s="4" t="s">
        <v>321</v>
      </c>
      <c r="K3522" s="4" t="s">
        <v>322</v>
      </c>
    </row>
    <row r="3523" spans="1:11" ht="24" x14ac:dyDescent="0.25">
      <c r="A3523" s="4" t="s">
        <v>3167</v>
      </c>
      <c r="B3523" s="4" t="s">
        <v>74</v>
      </c>
      <c r="C3523" s="3" t="s">
        <v>8</v>
      </c>
      <c r="D3523" s="3" t="s">
        <v>3986</v>
      </c>
      <c r="E3523" s="3" t="s">
        <v>347</v>
      </c>
      <c r="F3523" s="4" t="s">
        <v>3987</v>
      </c>
      <c r="G3523" s="5">
        <v>603</v>
      </c>
      <c r="H3523" s="5">
        <v>0</v>
      </c>
      <c r="I3523" s="5">
        <v>603</v>
      </c>
      <c r="J3523" s="4" t="s">
        <v>321</v>
      </c>
      <c r="K3523" s="4" t="s">
        <v>322</v>
      </c>
    </row>
    <row r="3524" spans="1:11" ht="24" x14ac:dyDescent="0.25">
      <c r="A3524" s="4" t="s">
        <v>3167</v>
      </c>
      <c r="B3524" s="4" t="s">
        <v>74</v>
      </c>
      <c r="C3524" s="3" t="s">
        <v>8</v>
      </c>
      <c r="D3524" s="3" t="s">
        <v>3986</v>
      </c>
      <c r="E3524" s="3" t="s">
        <v>10</v>
      </c>
      <c r="F3524" s="4" t="s">
        <v>3987</v>
      </c>
      <c r="G3524" s="5">
        <v>559629</v>
      </c>
      <c r="H3524" s="5">
        <v>317094.88</v>
      </c>
      <c r="I3524" s="5">
        <v>242534.12</v>
      </c>
      <c r="J3524" s="4" t="s">
        <v>321</v>
      </c>
      <c r="K3524" s="4" t="s">
        <v>322</v>
      </c>
    </row>
    <row r="3525" spans="1:11" ht="24" x14ac:dyDescent="0.25">
      <c r="A3525" s="4" t="s">
        <v>3167</v>
      </c>
      <c r="B3525" s="4" t="s">
        <v>74</v>
      </c>
      <c r="C3525" s="3" t="s">
        <v>8</v>
      </c>
      <c r="D3525" s="3" t="s">
        <v>3988</v>
      </c>
      <c r="E3525" s="3" t="s">
        <v>11</v>
      </c>
      <c r="F3525" s="4" t="s">
        <v>3989</v>
      </c>
      <c r="G3525" s="5">
        <v>139250</v>
      </c>
      <c r="H3525" s="5">
        <v>57592.421999999999</v>
      </c>
      <c r="I3525" s="5">
        <v>81657.578000000009</v>
      </c>
      <c r="J3525" s="4" t="s">
        <v>321</v>
      </c>
      <c r="K3525" s="4" t="s">
        <v>322</v>
      </c>
    </row>
    <row r="3526" spans="1:11" ht="24" x14ac:dyDescent="0.25">
      <c r="A3526" s="4" t="s">
        <v>3167</v>
      </c>
      <c r="B3526" s="4" t="s">
        <v>74</v>
      </c>
      <c r="C3526" s="3" t="s">
        <v>8</v>
      </c>
      <c r="D3526" s="3" t="s">
        <v>3988</v>
      </c>
      <c r="E3526" s="3" t="s">
        <v>10</v>
      </c>
      <c r="F3526" s="4" t="s">
        <v>3989</v>
      </c>
      <c r="G3526" s="5">
        <v>1071152</v>
      </c>
      <c r="H3526" s="5">
        <v>422436.66100000002</v>
      </c>
      <c r="I3526" s="5">
        <v>648715.33899999992</v>
      </c>
      <c r="J3526" s="4" t="s">
        <v>321</v>
      </c>
      <c r="K3526" s="4" t="s">
        <v>322</v>
      </c>
    </row>
    <row r="3527" spans="1:11" ht="24" x14ac:dyDescent="0.25">
      <c r="A3527" s="4" t="s">
        <v>3167</v>
      </c>
      <c r="B3527" s="4" t="s">
        <v>74</v>
      </c>
      <c r="C3527" s="3" t="s">
        <v>8</v>
      </c>
      <c r="D3527" s="3" t="s">
        <v>3990</v>
      </c>
      <c r="E3527" s="3" t="s">
        <v>11</v>
      </c>
      <c r="F3527" s="4" t="s">
        <v>3991</v>
      </c>
      <c r="G3527" s="5">
        <v>70957</v>
      </c>
      <c r="H3527" s="5">
        <v>25156.286</v>
      </c>
      <c r="I3527" s="5">
        <v>45800.714</v>
      </c>
      <c r="J3527" s="4" t="s">
        <v>46</v>
      </c>
      <c r="K3527" s="4" t="s">
        <v>1049</v>
      </c>
    </row>
    <row r="3528" spans="1:11" ht="24" x14ac:dyDescent="0.25">
      <c r="A3528" s="4" t="s">
        <v>3167</v>
      </c>
      <c r="B3528" s="4" t="s">
        <v>74</v>
      </c>
      <c r="C3528" s="3" t="s">
        <v>8</v>
      </c>
      <c r="D3528" s="3" t="s">
        <v>3990</v>
      </c>
      <c r="E3528" s="3" t="s">
        <v>10</v>
      </c>
      <c r="F3528" s="4" t="s">
        <v>3991</v>
      </c>
      <c r="G3528" s="5">
        <v>489352</v>
      </c>
      <c r="H3528" s="5">
        <v>177300.74799999999</v>
      </c>
      <c r="I3528" s="5">
        <v>312051.25199999998</v>
      </c>
      <c r="J3528" s="4" t="s">
        <v>46</v>
      </c>
      <c r="K3528" s="4" t="s">
        <v>1049</v>
      </c>
    </row>
    <row r="3529" spans="1:11" ht="24" x14ac:dyDescent="0.25">
      <c r="A3529" s="4" t="s">
        <v>3167</v>
      </c>
      <c r="B3529" s="4" t="s">
        <v>74</v>
      </c>
      <c r="C3529" s="3" t="s">
        <v>8</v>
      </c>
      <c r="D3529" s="3" t="s">
        <v>3992</v>
      </c>
      <c r="E3529" s="3" t="s">
        <v>11</v>
      </c>
      <c r="F3529" s="4" t="s">
        <v>3993</v>
      </c>
      <c r="G3529" s="5">
        <v>34965</v>
      </c>
      <c r="H3529" s="5">
        <v>0</v>
      </c>
      <c r="I3529" s="5">
        <v>34965</v>
      </c>
      <c r="J3529" s="4" t="s">
        <v>46</v>
      </c>
      <c r="K3529" s="4" t="s">
        <v>1994</v>
      </c>
    </row>
    <row r="3530" spans="1:11" ht="24" x14ac:dyDescent="0.25">
      <c r="A3530" s="4" t="s">
        <v>3167</v>
      </c>
      <c r="B3530" s="4" t="s">
        <v>74</v>
      </c>
      <c r="C3530" s="3" t="s">
        <v>8</v>
      </c>
      <c r="D3530" s="3" t="s">
        <v>3992</v>
      </c>
      <c r="E3530" s="3" t="s">
        <v>10</v>
      </c>
      <c r="F3530" s="4" t="s">
        <v>3993</v>
      </c>
      <c r="G3530" s="5">
        <v>241132</v>
      </c>
      <c r="H3530" s="5">
        <v>0</v>
      </c>
      <c r="I3530" s="5">
        <v>241132</v>
      </c>
      <c r="J3530" s="4" t="s">
        <v>46</v>
      </c>
      <c r="K3530" s="4" t="s">
        <v>1994</v>
      </c>
    </row>
    <row r="3531" spans="1:11" ht="24" x14ac:dyDescent="0.25">
      <c r="A3531" s="4" t="s">
        <v>3167</v>
      </c>
      <c r="B3531" s="4" t="s">
        <v>74</v>
      </c>
      <c r="C3531" s="3" t="s">
        <v>8</v>
      </c>
      <c r="D3531" s="3" t="s">
        <v>3994</v>
      </c>
      <c r="E3531" s="3" t="s">
        <v>11</v>
      </c>
      <c r="F3531" s="4" t="s">
        <v>3995</v>
      </c>
      <c r="G3531" s="5">
        <v>71509</v>
      </c>
      <c r="H3531" s="5">
        <v>58006.794999999998</v>
      </c>
      <c r="I3531" s="5">
        <v>13502.205000000002</v>
      </c>
      <c r="J3531" s="4" t="s">
        <v>46</v>
      </c>
      <c r="K3531" s="4" t="s">
        <v>1994</v>
      </c>
    </row>
    <row r="3532" spans="1:11" ht="24" x14ac:dyDescent="0.25">
      <c r="A3532" s="4" t="s">
        <v>3167</v>
      </c>
      <c r="B3532" s="4" t="s">
        <v>74</v>
      </c>
      <c r="C3532" s="3" t="s">
        <v>8</v>
      </c>
      <c r="D3532" s="3" t="s">
        <v>3994</v>
      </c>
      <c r="E3532" s="3" t="s">
        <v>10</v>
      </c>
      <c r="F3532" s="4" t="s">
        <v>3995</v>
      </c>
      <c r="G3532" s="5">
        <v>493163</v>
      </c>
      <c r="H3532" s="5">
        <v>401708.37</v>
      </c>
      <c r="I3532" s="5">
        <v>91454.63</v>
      </c>
      <c r="J3532" s="4" t="s">
        <v>46</v>
      </c>
      <c r="K3532" s="4" t="s">
        <v>1994</v>
      </c>
    </row>
    <row r="3533" spans="1:11" ht="24" x14ac:dyDescent="0.25">
      <c r="A3533" s="4" t="s">
        <v>3167</v>
      </c>
      <c r="B3533" s="4" t="s">
        <v>74</v>
      </c>
      <c r="C3533" s="3" t="s">
        <v>8</v>
      </c>
      <c r="D3533" s="3" t="s">
        <v>3996</v>
      </c>
      <c r="E3533" s="3" t="s">
        <v>11</v>
      </c>
      <c r="F3533" s="4" t="s">
        <v>3997</v>
      </c>
      <c r="G3533" s="5">
        <v>40914</v>
      </c>
      <c r="H3533" s="5">
        <v>0</v>
      </c>
      <c r="I3533" s="5">
        <v>40914</v>
      </c>
      <c r="J3533" s="4" t="s">
        <v>321</v>
      </c>
      <c r="K3533" s="4" t="s">
        <v>1082</v>
      </c>
    </row>
    <row r="3534" spans="1:11" ht="24" x14ac:dyDescent="0.25">
      <c r="A3534" s="4" t="s">
        <v>3167</v>
      </c>
      <c r="B3534" s="4" t="s">
        <v>74</v>
      </c>
      <c r="C3534" s="3" t="s">
        <v>8</v>
      </c>
      <c r="D3534" s="3" t="s">
        <v>3996</v>
      </c>
      <c r="E3534" s="3" t="s">
        <v>10</v>
      </c>
      <c r="F3534" s="4" t="s">
        <v>3997</v>
      </c>
      <c r="G3534" s="5">
        <v>282166</v>
      </c>
      <c r="H3534" s="5">
        <v>0</v>
      </c>
      <c r="I3534" s="5">
        <v>282166</v>
      </c>
      <c r="J3534" s="4" t="s">
        <v>321</v>
      </c>
      <c r="K3534" s="4" t="s">
        <v>1082</v>
      </c>
    </row>
    <row r="3535" spans="1:11" ht="24" x14ac:dyDescent="0.25">
      <c r="A3535" s="4" t="s">
        <v>3167</v>
      </c>
      <c r="B3535" s="4" t="s">
        <v>74</v>
      </c>
      <c r="C3535" s="3" t="s">
        <v>8</v>
      </c>
      <c r="D3535" s="3" t="s">
        <v>4475</v>
      </c>
      <c r="E3535" s="3" t="s">
        <v>11</v>
      </c>
      <c r="F3535" s="4" t="s">
        <v>4476</v>
      </c>
      <c r="G3535" s="5">
        <v>43500</v>
      </c>
      <c r="H3535" s="5">
        <v>0</v>
      </c>
      <c r="I3535" s="5">
        <v>43500</v>
      </c>
      <c r="J3535" s="4" t="s">
        <v>46</v>
      </c>
      <c r="K3535" s="4" t="s">
        <v>210</v>
      </c>
    </row>
    <row r="3536" spans="1:11" ht="24" x14ac:dyDescent="0.25">
      <c r="A3536" s="4" t="s">
        <v>3167</v>
      </c>
      <c r="B3536" s="4" t="s">
        <v>74</v>
      </c>
      <c r="C3536" s="3" t="s">
        <v>8</v>
      </c>
      <c r="D3536" s="3" t="s">
        <v>4475</v>
      </c>
      <c r="E3536" s="3" t="s">
        <v>10</v>
      </c>
      <c r="F3536" s="4" t="s">
        <v>4476</v>
      </c>
      <c r="G3536" s="5">
        <v>300000</v>
      </c>
      <c r="H3536" s="5">
        <v>0</v>
      </c>
      <c r="I3536" s="5">
        <v>300000</v>
      </c>
      <c r="J3536" s="4" t="s">
        <v>46</v>
      </c>
      <c r="K3536" s="4" t="s">
        <v>210</v>
      </c>
    </row>
    <row r="3537" spans="1:11" ht="24" x14ac:dyDescent="0.25">
      <c r="A3537" s="4" t="s">
        <v>3167</v>
      </c>
      <c r="B3537" s="4" t="s">
        <v>74</v>
      </c>
      <c r="C3537" s="3" t="s">
        <v>8</v>
      </c>
      <c r="D3537" s="3" t="s">
        <v>4942</v>
      </c>
      <c r="E3537" s="3" t="s">
        <v>11</v>
      </c>
      <c r="F3537" s="4" t="s">
        <v>4943</v>
      </c>
      <c r="G3537" s="5">
        <v>5</v>
      </c>
      <c r="H3537" s="5">
        <v>0</v>
      </c>
      <c r="I3537" s="5">
        <v>5</v>
      </c>
      <c r="J3537" s="4" t="s">
        <v>321</v>
      </c>
      <c r="K3537" s="4" t="s">
        <v>1065</v>
      </c>
    </row>
    <row r="3538" spans="1:11" ht="24" x14ac:dyDescent="0.25">
      <c r="A3538" s="4" t="s">
        <v>3167</v>
      </c>
      <c r="B3538" s="4" t="s">
        <v>74</v>
      </c>
      <c r="C3538" s="3" t="s">
        <v>8</v>
      </c>
      <c r="D3538" s="3" t="s">
        <v>4942</v>
      </c>
      <c r="E3538" s="3" t="s">
        <v>10</v>
      </c>
      <c r="F3538" s="4" t="s">
        <v>4943</v>
      </c>
      <c r="G3538" s="5">
        <v>5</v>
      </c>
      <c r="H3538" s="5">
        <v>0</v>
      </c>
      <c r="I3538" s="5">
        <v>5</v>
      </c>
      <c r="J3538" s="4" t="s">
        <v>321</v>
      </c>
      <c r="K3538" s="4" t="s">
        <v>1065</v>
      </c>
    </row>
    <row r="3539" spans="1:11" ht="24" x14ac:dyDescent="0.25">
      <c r="A3539" s="4" t="s">
        <v>3167</v>
      </c>
      <c r="B3539" s="4" t="s">
        <v>74</v>
      </c>
      <c r="C3539" s="3" t="s">
        <v>8</v>
      </c>
      <c r="D3539" s="3" t="s">
        <v>4944</v>
      </c>
      <c r="E3539" s="3" t="s">
        <v>11</v>
      </c>
      <c r="F3539" s="4" t="s">
        <v>4945</v>
      </c>
      <c r="G3539" s="5">
        <v>5</v>
      </c>
      <c r="H3539" s="5">
        <v>0</v>
      </c>
      <c r="I3539" s="5">
        <v>5</v>
      </c>
      <c r="J3539" s="4" t="s">
        <v>46</v>
      </c>
      <c r="K3539" s="4" t="s">
        <v>47</v>
      </c>
    </row>
    <row r="3540" spans="1:11" ht="24" x14ac:dyDescent="0.25">
      <c r="A3540" s="4" t="s">
        <v>3167</v>
      </c>
      <c r="B3540" s="4" t="s">
        <v>74</v>
      </c>
      <c r="C3540" s="3" t="s">
        <v>8</v>
      </c>
      <c r="D3540" s="3" t="s">
        <v>4944</v>
      </c>
      <c r="E3540" s="3" t="s">
        <v>10</v>
      </c>
      <c r="F3540" s="4" t="s">
        <v>4945</v>
      </c>
      <c r="G3540" s="5">
        <v>5</v>
      </c>
      <c r="H3540" s="5">
        <v>0</v>
      </c>
      <c r="I3540" s="5">
        <v>5</v>
      </c>
      <c r="J3540" s="4" t="s">
        <v>46</v>
      </c>
      <c r="K3540" s="4" t="s">
        <v>47</v>
      </c>
    </row>
    <row r="3541" spans="1:11" ht="24" x14ac:dyDescent="0.25">
      <c r="A3541" s="4" t="s">
        <v>3167</v>
      </c>
      <c r="B3541" s="4" t="s">
        <v>74</v>
      </c>
      <c r="C3541" s="3" t="s">
        <v>8</v>
      </c>
      <c r="D3541" s="3" t="s">
        <v>4946</v>
      </c>
      <c r="E3541" s="3" t="s">
        <v>11</v>
      </c>
      <c r="F3541" s="4" t="s">
        <v>4947</v>
      </c>
      <c r="G3541" s="5">
        <v>5</v>
      </c>
      <c r="H3541" s="5">
        <v>0</v>
      </c>
      <c r="I3541" s="5">
        <v>5</v>
      </c>
      <c r="J3541" s="4" t="s">
        <v>321</v>
      </c>
      <c r="K3541" s="4" t="s">
        <v>1082</v>
      </c>
    </row>
    <row r="3542" spans="1:11" ht="24" x14ac:dyDescent="0.25">
      <c r="A3542" s="4" t="s">
        <v>3167</v>
      </c>
      <c r="B3542" s="4" t="s">
        <v>74</v>
      </c>
      <c r="C3542" s="3" t="s">
        <v>8</v>
      </c>
      <c r="D3542" s="3" t="s">
        <v>4946</v>
      </c>
      <c r="E3542" s="3" t="s">
        <v>10</v>
      </c>
      <c r="F3542" s="4" t="s">
        <v>4947</v>
      </c>
      <c r="G3542" s="5">
        <v>5</v>
      </c>
      <c r="H3542" s="5">
        <v>0</v>
      </c>
      <c r="I3542" s="5">
        <v>5</v>
      </c>
      <c r="J3542" s="4" t="s">
        <v>321</v>
      </c>
      <c r="K3542" s="4" t="s">
        <v>1082</v>
      </c>
    </row>
    <row r="3543" spans="1:11" ht="24" x14ac:dyDescent="0.25">
      <c r="A3543" s="4" t="s">
        <v>3167</v>
      </c>
      <c r="B3543" s="4" t="s">
        <v>74</v>
      </c>
      <c r="C3543" s="3" t="s">
        <v>8</v>
      </c>
      <c r="D3543" s="3" t="s">
        <v>4948</v>
      </c>
      <c r="E3543" s="3" t="s">
        <v>11</v>
      </c>
      <c r="F3543" s="4" t="s">
        <v>4949</v>
      </c>
      <c r="G3543" s="5">
        <v>5</v>
      </c>
      <c r="H3543" s="5">
        <v>0</v>
      </c>
      <c r="I3543" s="5">
        <v>5</v>
      </c>
      <c r="J3543" s="4" t="s">
        <v>46</v>
      </c>
      <c r="K3543" s="4" t="s">
        <v>1035</v>
      </c>
    </row>
    <row r="3544" spans="1:11" ht="24" x14ac:dyDescent="0.25">
      <c r="A3544" s="4" t="s">
        <v>3167</v>
      </c>
      <c r="B3544" s="4" t="s">
        <v>74</v>
      </c>
      <c r="C3544" s="3" t="s">
        <v>8</v>
      </c>
      <c r="D3544" s="3" t="s">
        <v>4948</v>
      </c>
      <c r="E3544" s="3" t="s">
        <v>10</v>
      </c>
      <c r="F3544" s="4" t="s">
        <v>4949</v>
      </c>
      <c r="G3544" s="5">
        <v>5</v>
      </c>
      <c r="H3544" s="5">
        <v>0</v>
      </c>
      <c r="I3544" s="5">
        <v>5</v>
      </c>
      <c r="J3544" s="4" t="s">
        <v>46</v>
      </c>
      <c r="K3544" s="4" t="s">
        <v>1035</v>
      </c>
    </row>
    <row r="3545" spans="1:11" ht="24" x14ac:dyDescent="0.25">
      <c r="A3545" s="4" t="s">
        <v>3167</v>
      </c>
      <c r="B3545" s="4" t="s">
        <v>74</v>
      </c>
      <c r="C3545" s="3" t="s">
        <v>8</v>
      </c>
      <c r="D3545" s="3" t="s">
        <v>4950</v>
      </c>
      <c r="E3545" s="3" t="s">
        <v>11</v>
      </c>
      <c r="F3545" s="4" t="s">
        <v>4951</v>
      </c>
      <c r="G3545" s="5">
        <v>5</v>
      </c>
      <c r="H3545" s="5">
        <v>0</v>
      </c>
      <c r="I3545" s="5">
        <v>5</v>
      </c>
      <c r="J3545" s="4" t="s">
        <v>46</v>
      </c>
      <c r="K3545" s="4" t="s">
        <v>1994</v>
      </c>
    </row>
    <row r="3546" spans="1:11" ht="24" x14ac:dyDescent="0.25">
      <c r="A3546" s="4" t="s">
        <v>3167</v>
      </c>
      <c r="B3546" s="4" t="s">
        <v>74</v>
      </c>
      <c r="C3546" s="3" t="s">
        <v>8</v>
      </c>
      <c r="D3546" s="3" t="s">
        <v>4950</v>
      </c>
      <c r="E3546" s="3" t="s">
        <v>10</v>
      </c>
      <c r="F3546" s="4" t="s">
        <v>4951</v>
      </c>
      <c r="G3546" s="5">
        <v>5</v>
      </c>
      <c r="H3546" s="5">
        <v>0</v>
      </c>
      <c r="I3546" s="5">
        <v>5</v>
      </c>
      <c r="J3546" s="4" t="s">
        <v>46</v>
      </c>
      <c r="K3546" s="4" t="s">
        <v>1994</v>
      </c>
    </row>
    <row r="3547" spans="1:11" ht="24" x14ac:dyDescent="0.25">
      <c r="A3547" s="4" t="s">
        <v>3167</v>
      </c>
      <c r="B3547" s="4" t="s">
        <v>74</v>
      </c>
      <c r="C3547" s="3" t="s">
        <v>8</v>
      </c>
      <c r="D3547" s="3" t="s">
        <v>4952</v>
      </c>
      <c r="E3547" s="3" t="s">
        <v>11</v>
      </c>
      <c r="F3547" s="4" t="s">
        <v>4953</v>
      </c>
      <c r="G3547" s="5">
        <v>5</v>
      </c>
      <c r="H3547" s="5">
        <v>0</v>
      </c>
      <c r="I3547" s="5">
        <v>5</v>
      </c>
      <c r="J3547" s="4" t="s">
        <v>321</v>
      </c>
      <c r="K3547" s="4" t="s">
        <v>1065</v>
      </c>
    </row>
    <row r="3548" spans="1:11" ht="24" x14ac:dyDescent="0.25">
      <c r="A3548" s="4" t="s">
        <v>3167</v>
      </c>
      <c r="B3548" s="4" t="s">
        <v>74</v>
      </c>
      <c r="C3548" s="3" t="s">
        <v>8</v>
      </c>
      <c r="D3548" s="3" t="s">
        <v>4952</v>
      </c>
      <c r="E3548" s="3" t="s">
        <v>10</v>
      </c>
      <c r="F3548" s="4" t="s">
        <v>4953</v>
      </c>
      <c r="G3548" s="5">
        <v>5</v>
      </c>
      <c r="H3548" s="5">
        <v>0</v>
      </c>
      <c r="I3548" s="5">
        <v>5</v>
      </c>
      <c r="J3548" s="4" t="s">
        <v>321</v>
      </c>
      <c r="K3548" s="4" t="s">
        <v>1065</v>
      </c>
    </row>
    <row r="3549" spans="1:11" ht="24" x14ac:dyDescent="0.25">
      <c r="A3549" s="4" t="s">
        <v>3167</v>
      </c>
      <c r="B3549" s="4" t="s">
        <v>74</v>
      </c>
      <c r="C3549" s="3" t="s">
        <v>8</v>
      </c>
      <c r="D3549" s="3" t="s">
        <v>4954</v>
      </c>
      <c r="E3549" s="3" t="s">
        <v>11</v>
      </c>
      <c r="F3549" s="4" t="s">
        <v>4955</v>
      </c>
      <c r="G3549" s="5">
        <v>5</v>
      </c>
      <c r="H3549" s="5">
        <v>0</v>
      </c>
      <c r="I3549" s="5">
        <v>5</v>
      </c>
      <c r="J3549" s="4" t="s">
        <v>46</v>
      </c>
      <c r="K3549" s="4" t="s">
        <v>2410</v>
      </c>
    </row>
    <row r="3550" spans="1:11" ht="24" x14ac:dyDescent="0.25">
      <c r="A3550" s="4" t="s">
        <v>3167</v>
      </c>
      <c r="B3550" s="4" t="s">
        <v>74</v>
      </c>
      <c r="C3550" s="3" t="s">
        <v>8</v>
      </c>
      <c r="D3550" s="3" t="s">
        <v>4954</v>
      </c>
      <c r="E3550" s="3" t="s">
        <v>10</v>
      </c>
      <c r="F3550" s="4" t="s">
        <v>4955</v>
      </c>
      <c r="G3550" s="5">
        <v>5</v>
      </c>
      <c r="H3550" s="5">
        <v>0</v>
      </c>
      <c r="I3550" s="5">
        <v>5</v>
      </c>
      <c r="J3550" s="4" t="s">
        <v>46</v>
      </c>
      <c r="K3550" s="4" t="s">
        <v>2410</v>
      </c>
    </row>
    <row r="3551" spans="1:11" ht="24" x14ac:dyDescent="0.25">
      <c r="A3551" s="4" t="s">
        <v>3167</v>
      </c>
      <c r="B3551" s="4" t="s">
        <v>48</v>
      </c>
      <c r="C3551" s="3" t="s">
        <v>8</v>
      </c>
      <c r="D3551" s="3" t="s">
        <v>1998</v>
      </c>
      <c r="E3551" s="3" t="s">
        <v>11</v>
      </c>
      <c r="F3551" s="4" t="s">
        <v>1999</v>
      </c>
      <c r="G3551" s="5">
        <v>344472</v>
      </c>
      <c r="H3551" s="5">
        <v>180046.443</v>
      </c>
      <c r="I3551" s="5">
        <v>164425.557</v>
      </c>
      <c r="J3551" s="4" t="s">
        <v>21</v>
      </c>
      <c r="K3551" s="4" t="s">
        <v>22</v>
      </c>
    </row>
    <row r="3552" spans="1:11" ht="24" x14ac:dyDescent="0.25">
      <c r="A3552" s="4" t="s">
        <v>3167</v>
      </c>
      <c r="B3552" s="4" t="s">
        <v>48</v>
      </c>
      <c r="C3552" s="3" t="s">
        <v>8</v>
      </c>
      <c r="D3552" s="3" t="s">
        <v>1998</v>
      </c>
      <c r="E3552" s="3" t="s">
        <v>347</v>
      </c>
      <c r="F3552" s="4" t="s">
        <v>1999</v>
      </c>
      <c r="G3552" s="5">
        <v>20000</v>
      </c>
      <c r="H3552" s="5">
        <v>4622.6610000000001</v>
      </c>
      <c r="I3552" s="5">
        <v>15377.339</v>
      </c>
      <c r="J3552" s="4" t="s">
        <v>21</v>
      </c>
      <c r="K3552" s="4" t="s">
        <v>22</v>
      </c>
    </row>
    <row r="3553" spans="1:11" ht="24" x14ac:dyDescent="0.25">
      <c r="A3553" s="4" t="s">
        <v>3167</v>
      </c>
      <c r="B3553" s="4" t="s">
        <v>48</v>
      </c>
      <c r="C3553" s="3" t="s">
        <v>8</v>
      </c>
      <c r="D3553" s="3" t="s">
        <v>1998</v>
      </c>
      <c r="E3553" s="3" t="s">
        <v>10</v>
      </c>
      <c r="F3553" s="4" t="s">
        <v>1999</v>
      </c>
      <c r="G3553" s="5">
        <v>3234582</v>
      </c>
      <c r="H3553" s="5">
        <v>1619620.165</v>
      </c>
      <c r="I3553" s="5">
        <v>1614961.835</v>
      </c>
      <c r="J3553" s="4" t="s">
        <v>21</v>
      </c>
      <c r="K3553" s="4" t="s">
        <v>22</v>
      </c>
    </row>
    <row r="3554" spans="1:11" ht="24" x14ac:dyDescent="0.25">
      <c r="A3554" s="4" t="s">
        <v>3167</v>
      </c>
      <c r="B3554" s="4" t="s">
        <v>48</v>
      </c>
      <c r="C3554" s="3" t="s">
        <v>8</v>
      </c>
      <c r="D3554" s="3" t="s">
        <v>3998</v>
      </c>
      <c r="E3554" s="3" t="s">
        <v>11</v>
      </c>
      <c r="F3554" s="4" t="s">
        <v>3999</v>
      </c>
      <c r="G3554" s="5">
        <v>130000</v>
      </c>
      <c r="H3554" s="5">
        <v>68124.001999999993</v>
      </c>
      <c r="I3554" s="5">
        <v>61875.998000000007</v>
      </c>
      <c r="J3554" s="4" t="s">
        <v>51</v>
      </c>
      <c r="K3554" s="4" t="s">
        <v>4000</v>
      </c>
    </row>
    <row r="3555" spans="1:11" ht="24" x14ac:dyDescent="0.25">
      <c r="A3555" s="4" t="s">
        <v>3167</v>
      </c>
      <c r="B3555" s="4" t="s">
        <v>48</v>
      </c>
      <c r="C3555" s="3" t="s">
        <v>8</v>
      </c>
      <c r="D3555" s="3" t="s">
        <v>3998</v>
      </c>
      <c r="E3555" s="3" t="s">
        <v>10</v>
      </c>
      <c r="F3555" s="4" t="s">
        <v>3999</v>
      </c>
      <c r="G3555" s="5">
        <v>1000000</v>
      </c>
      <c r="H3555" s="5">
        <v>700928.56299999997</v>
      </c>
      <c r="I3555" s="5">
        <v>299071.43700000003</v>
      </c>
      <c r="J3555" s="4" t="s">
        <v>51</v>
      </c>
      <c r="K3555" s="4" t="s">
        <v>4000</v>
      </c>
    </row>
    <row r="3556" spans="1:11" ht="24" x14ac:dyDescent="0.25">
      <c r="A3556" s="4" t="s">
        <v>3167</v>
      </c>
      <c r="B3556" s="4" t="s">
        <v>48</v>
      </c>
      <c r="C3556" s="3" t="s">
        <v>8</v>
      </c>
      <c r="D3556" s="3" t="s">
        <v>2000</v>
      </c>
      <c r="E3556" s="3" t="s">
        <v>11</v>
      </c>
      <c r="F3556" s="4" t="s">
        <v>2532</v>
      </c>
      <c r="G3556" s="5">
        <v>79318</v>
      </c>
      <c r="H3556" s="5">
        <v>79317.342000000004</v>
      </c>
      <c r="I3556" s="5">
        <v>0.65799999999580905</v>
      </c>
      <c r="J3556" s="4" t="s">
        <v>52</v>
      </c>
      <c r="K3556" s="4" t="s">
        <v>102</v>
      </c>
    </row>
    <row r="3557" spans="1:11" ht="24" x14ac:dyDescent="0.25">
      <c r="A3557" s="4" t="s">
        <v>3167</v>
      </c>
      <c r="B3557" s="4" t="s">
        <v>48</v>
      </c>
      <c r="C3557" s="3" t="s">
        <v>8</v>
      </c>
      <c r="D3557" s="3" t="s">
        <v>2000</v>
      </c>
      <c r="E3557" s="3" t="s">
        <v>10</v>
      </c>
      <c r="F3557" s="4" t="s">
        <v>2532</v>
      </c>
      <c r="G3557" s="5">
        <v>869605</v>
      </c>
      <c r="H3557" s="5">
        <v>547016.14800000004</v>
      </c>
      <c r="I3557" s="5">
        <v>322588.85199999996</v>
      </c>
      <c r="J3557" s="4" t="s">
        <v>52</v>
      </c>
      <c r="K3557" s="4" t="s">
        <v>102</v>
      </c>
    </row>
    <row r="3558" spans="1:11" ht="24" x14ac:dyDescent="0.25">
      <c r="A3558" s="4" t="s">
        <v>3167</v>
      </c>
      <c r="B3558" s="4" t="s">
        <v>48</v>
      </c>
      <c r="C3558" s="3" t="s">
        <v>8</v>
      </c>
      <c r="D3558" s="3" t="s">
        <v>2127</v>
      </c>
      <c r="E3558" s="3" t="s">
        <v>11</v>
      </c>
      <c r="F3558" s="4" t="s">
        <v>3228</v>
      </c>
      <c r="G3558" s="5">
        <v>226052</v>
      </c>
      <c r="H3558" s="5">
        <v>150000</v>
      </c>
      <c r="I3558" s="5">
        <v>76052</v>
      </c>
      <c r="J3558" s="4" t="s">
        <v>53</v>
      </c>
      <c r="K3558" s="4" t="s">
        <v>1111</v>
      </c>
    </row>
    <row r="3559" spans="1:11" ht="24" x14ac:dyDescent="0.25">
      <c r="A3559" s="4" t="s">
        <v>3167</v>
      </c>
      <c r="B3559" s="4" t="s">
        <v>48</v>
      </c>
      <c r="C3559" s="3" t="s">
        <v>8</v>
      </c>
      <c r="D3559" s="3" t="s">
        <v>2127</v>
      </c>
      <c r="E3559" s="3" t="s">
        <v>10</v>
      </c>
      <c r="F3559" s="4" t="s">
        <v>3228</v>
      </c>
      <c r="G3559" s="5">
        <v>2260528</v>
      </c>
      <c r="H3559" s="5">
        <v>1766291.6329999999</v>
      </c>
      <c r="I3559" s="5">
        <v>494236.36700000009</v>
      </c>
      <c r="J3559" s="4" t="s">
        <v>53</v>
      </c>
      <c r="K3559" s="4" t="s">
        <v>1111</v>
      </c>
    </row>
    <row r="3560" spans="1:11" ht="24" x14ac:dyDescent="0.25">
      <c r="A3560" s="4" t="s">
        <v>3167</v>
      </c>
      <c r="B3560" s="4" t="s">
        <v>48</v>
      </c>
      <c r="C3560" s="3" t="s">
        <v>8</v>
      </c>
      <c r="D3560" s="3" t="s">
        <v>4001</v>
      </c>
      <c r="E3560" s="3" t="s">
        <v>11</v>
      </c>
      <c r="F3560" s="4" t="s">
        <v>4002</v>
      </c>
      <c r="G3560" s="5">
        <v>180421</v>
      </c>
      <c r="H3560" s="5">
        <v>110915.723</v>
      </c>
      <c r="I3560" s="5">
        <v>69505.277000000002</v>
      </c>
      <c r="J3560" s="4" t="s">
        <v>49</v>
      </c>
      <c r="K3560" s="4" t="s">
        <v>1151</v>
      </c>
    </row>
    <row r="3561" spans="1:11" ht="24" x14ac:dyDescent="0.25">
      <c r="A3561" s="4" t="s">
        <v>3167</v>
      </c>
      <c r="B3561" s="4" t="s">
        <v>48</v>
      </c>
      <c r="C3561" s="3" t="s">
        <v>8</v>
      </c>
      <c r="D3561" s="3" t="s">
        <v>4001</v>
      </c>
      <c r="E3561" s="3" t="s">
        <v>10</v>
      </c>
      <c r="F3561" s="4" t="s">
        <v>4002</v>
      </c>
      <c r="G3561" s="5">
        <v>1244287</v>
      </c>
      <c r="H3561" s="5">
        <v>764836.01800000004</v>
      </c>
      <c r="I3561" s="5">
        <v>479450.98199999996</v>
      </c>
      <c r="J3561" s="4" t="s">
        <v>49</v>
      </c>
      <c r="K3561" s="4" t="s">
        <v>1151</v>
      </c>
    </row>
    <row r="3562" spans="1:11" ht="24" x14ac:dyDescent="0.25">
      <c r="A3562" s="4" t="s">
        <v>3167</v>
      </c>
      <c r="B3562" s="4" t="s">
        <v>48</v>
      </c>
      <c r="C3562" s="3" t="s">
        <v>8</v>
      </c>
      <c r="D3562" s="3" t="s">
        <v>4003</v>
      </c>
      <c r="E3562" s="3" t="s">
        <v>11</v>
      </c>
      <c r="F3562" s="4" t="s">
        <v>4004</v>
      </c>
      <c r="G3562" s="5">
        <v>195000</v>
      </c>
      <c r="H3562" s="5">
        <v>194999.06700000001</v>
      </c>
      <c r="I3562" s="5">
        <v>0.93299999998998828</v>
      </c>
      <c r="J3562" s="4" t="s">
        <v>52</v>
      </c>
      <c r="K3562" s="4" t="s">
        <v>1145</v>
      </c>
    </row>
    <row r="3563" spans="1:11" ht="24" x14ac:dyDescent="0.25">
      <c r="A3563" s="4" t="s">
        <v>3167</v>
      </c>
      <c r="B3563" s="4" t="s">
        <v>48</v>
      </c>
      <c r="C3563" s="3" t="s">
        <v>8</v>
      </c>
      <c r="D3563" s="3" t="s">
        <v>4003</v>
      </c>
      <c r="E3563" s="3" t="s">
        <v>10</v>
      </c>
      <c r="F3563" s="4" t="s">
        <v>4004</v>
      </c>
      <c r="G3563" s="5">
        <v>1500000</v>
      </c>
      <c r="H3563" s="5">
        <v>1499992.818</v>
      </c>
      <c r="I3563" s="5">
        <v>7.1820000000298023</v>
      </c>
      <c r="J3563" s="4" t="s">
        <v>52</v>
      </c>
      <c r="K3563" s="4" t="s">
        <v>1145</v>
      </c>
    </row>
    <row r="3564" spans="1:11" ht="24" x14ac:dyDescent="0.25">
      <c r="A3564" s="4" t="s">
        <v>3167</v>
      </c>
      <c r="B3564" s="4" t="s">
        <v>48</v>
      </c>
      <c r="C3564" s="3" t="s">
        <v>8</v>
      </c>
      <c r="D3564" s="3" t="s">
        <v>3229</v>
      </c>
      <c r="E3564" s="3" t="s">
        <v>11</v>
      </c>
      <c r="F3564" s="4" t="s">
        <v>3230</v>
      </c>
      <c r="G3564" s="5">
        <v>52548</v>
      </c>
      <c r="H3564" s="5">
        <v>51549.508000000002</v>
      </c>
      <c r="I3564" s="5">
        <v>998.49199999999837</v>
      </c>
      <c r="J3564" s="4" t="s">
        <v>49</v>
      </c>
      <c r="K3564" s="4" t="s">
        <v>50</v>
      </c>
    </row>
    <row r="3565" spans="1:11" ht="24" x14ac:dyDescent="0.25">
      <c r="A3565" s="4" t="s">
        <v>3167</v>
      </c>
      <c r="B3565" s="4" t="s">
        <v>48</v>
      </c>
      <c r="C3565" s="3" t="s">
        <v>8</v>
      </c>
      <c r="D3565" s="3" t="s">
        <v>3229</v>
      </c>
      <c r="E3565" s="3" t="s">
        <v>10</v>
      </c>
      <c r="F3565" s="4" t="s">
        <v>3230</v>
      </c>
      <c r="G3565" s="5">
        <v>735434</v>
      </c>
      <c r="H3565" s="5">
        <v>396534.68400000001</v>
      </c>
      <c r="I3565" s="5">
        <v>338899.31599999999</v>
      </c>
      <c r="J3565" s="4" t="s">
        <v>49</v>
      </c>
      <c r="K3565" s="4" t="s">
        <v>50</v>
      </c>
    </row>
    <row r="3566" spans="1:11" ht="24" x14ac:dyDescent="0.25">
      <c r="A3566" s="4" t="s">
        <v>3167</v>
      </c>
      <c r="B3566" s="4" t="s">
        <v>48</v>
      </c>
      <c r="C3566" s="3" t="s">
        <v>8</v>
      </c>
      <c r="D3566" s="3" t="s">
        <v>4005</v>
      </c>
      <c r="E3566" s="3" t="s">
        <v>11</v>
      </c>
      <c r="F3566" s="4" t="s">
        <v>4006</v>
      </c>
      <c r="G3566" s="5">
        <v>130627</v>
      </c>
      <c r="H3566" s="5">
        <v>96709.236999999994</v>
      </c>
      <c r="I3566" s="5">
        <v>33917.763000000006</v>
      </c>
      <c r="J3566" s="4" t="s">
        <v>52</v>
      </c>
      <c r="K3566" s="4" t="s">
        <v>2001</v>
      </c>
    </row>
    <row r="3567" spans="1:11" ht="24" x14ac:dyDescent="0.25">
      <c r="A3567" s="4" t="s">
        <v>3167</v>
      </c>
      <c r="B3567" s="4" t="s">
        <v>48</v>
      </c>
      <c r="C3567" s="3" t="s">
        <v>8</v>
      </c>
      <c r="D3567" s="3" t="s">
        <v>4005</v>
      </c>
      <c r="E3567" s="3" t="s">
        <v>10</v>
      </c>
      <c r="F3567" s="4" t="s">
        <v>4006</v>
      </c>
      <c r="G3567" s="5">
        <v>1081055</v>
      </c>
      <c r="H3567" s="5">
        <v>666960.25699999998</v>
      </c>
      <c r="I3567" s="5">
        <v>414094.74300000002</v>
      </c>
      <c r="J3567" s="4" t="s">
        <v>52</v>
      </c>
      <c r="K3567" s="4" t="s">
        <v>2001</v>
      </c>
    </row>
    <row r="3568" spans="1:11" ht="24" x14ac:dyDescent="0.25">
      <c r="A3568" s="4" t="s">
        <v>3167</v>
      </c>
      <c r="B3568" s="4" t="s">
        <v>48</v>
      </c>
      <c r="C3568" s="3" t="s">
        <v>8</v>
      </c>
      <c r="D3568" s="3" t="s">
        <v>2002</v>
      </c>
      <c r="E3568" s="3" t="s">
        <v>11</v>
      </c>
      <c r="F3568" s="4" t="s">
        <v>2003</v>
      </c>
      <c r="G3568" s="5">
        <v>2287470</v>
      </c>
      <c r="H3568" s="5">
        <v>1497488.004</v>
      </c>
      <c r="I3568" s="5">
        <v>789981.99600000004</v>
      </c>
      <c r="J3568" s="4" t="s">
        <v>21</v>
      </c>
      <c r="K3568" s="4" t="s">
        <v>22</v>
      </c>
    </row>
    <row r="3569" spans="1:11" ht="24" x14ac:dyDescent="0.25">
      <c r="A3569" s="4" t="s">
        <v>3167</v>
      </c>
      <c r="B3569" s="4" t="s">
        <v>48</v>
      </c>
      <c r="C3569" s="3" t="s">
        <v>8</v>
      </c>
      <c r="D3569" s="3" t="s">
        <v>4712</v>
      </c>
      <c r="E3569" s="3" t="s">
        <v>11</v>
      </c>
      <c r="F3569" s="4" t="s">
        <v>4713</v>
      </c>
      <c r="G3569" s="5">
        <v>1421</v>
      </c>
      <c r="H3569" s="5">
        <v>0</v>
      </c>
      <c r="I3569" s="5">
        <v>1421</v>
      </c>
      <c r="J3569" s="4" t="s">
        <v>49</v>
      </c>
      <c r="K3569" s="4" t="s">
        <v>1105</v>
      </c>
    </row>
    <row r="3570" spans="1:11" ht="24" x14ac:dyDescent="0.25">
      <c r="A3570" s="4" t="s">
        <v>3167</v>
      </c>
      <c r="B3570" s="4" t="s">
        <v>48</v>
      </c>
      <c r="C3570" s="3" t="s">
        <v>8</v>
      </c>
      <c r="D3570" s="3" t="s">
        <v>4712</v>
      </c>
      <c r="E3570" s="3" t="s">
        <v>10</v>
      </c>
      <c r="F3570" s="4" t="s">
        <v>4713</v>
      </c>
      <c r="G3570" s="5">
        <v>5588</v>
      </c>
      <c r="H3570" s="5">
        <v>0</v>
      </c>
      <c r="I3570" s="5">
        <v>5588</v>
      </c>
      <c r="J3570" s="4" t="s">
        <v>49</v>
      </c>
      <c r="K3570" s="4" t="s">
        <v>1105</v>
      </c>
    </row>
    <row r="3571" spans="1:11" ht="24" x14ac:dyDescent="0.25">
      <c r="A3571" s="4" t="s">
        <v>3167</v>
      </c>
      <c r="B3571" s="4" t="s">
        <v>48</v>
      </c>
      <c r="C3571" s="3" t="s">
        <v>8</v>
      </c>
      <c r="D3571" s="3" t="s">
        <v>4714</v>
      </c>
      <c r="E3571" s="3" t="s">
        <v>11</v>
      </c>
      <c r="F3571" s="4" t="s">
        <v>4715</v>
      </c>
      <c r="G3571" s="5">
        <v>956</v>
      </c>
      <c r="H3571" s="5">
        <v>0</v>
      </c>
      <c r="I3571" s="5">
        <v>956</v>
      </c>
      <c r="J3571" s="4" t="s">
        <v>52</v>
      </c>
      <c r="K3571" s="4" t="s">
        <v>3836</v>
      </c>
    </row>
    <row r="3572" spans="1:11" ht="24" x14ac:dyDescent="0.25">
      <c r="A3572" s="4" t="s">
        <v>3167</v>
      </c>
      <c r="B3572" s="4" t="s">
        <v>48</v>
      </c>
      <c r="C3572" s="3" t="s">
        <v>8</v>
      </c>
      <c r="D3572" s="3" t="s">
        <v>4714</v>
      </c>
      <c r="E3572" s="3" t="s">
        <v>10</v>
      </c>
      <c r="F3572" s="4" t="s">
        <v>4715</v>
      </c>
      <c r="G3572" s="5">
        <v>9061</v>
      </c>
      <c r="H3572" s="5">
        <v>0</v>
      </c>
      <c r="I3572" s="5">
        <v>9061</v>
      </c>
      <c r="J3572" s="4" t="s">
        <v>52</v>
      </c>
      <c r="K3572" s="4" t="s">
        <v>3836</v>
      </c>
    </row>
    <row r="3573" spans="1:11" ht="24" x14ac:dyDescent="0.25">
      <c r="A3573" s="4" t="s">
        <v>3167</v>
      </c>
      <c r="B3573" s="4" t="s">
        <v>48</v>
      </c>
      <c r="C3573" s="3" t="s">
        <v>8</v>
      </c>
      <c r="D3573" s="3" t="s">
        <v>2004</v>
      </c>
      <c r="E3573" s="3" t="s">
        <v>11</v>
      </c>
      <c r="F3573" s="4" t="s">
        <v>2533</v>
      </c>
      <c r="G3573" s="5">
        <v>4840</v>
      </c>
      <c r="H3573" s="5">
        <v>4839.3490000000002</v>
      </c>
      <c r="I3573" s="5">
        <v>0.65099999999983993</v>
      </c>
      <c r="J3573" s="4" t="s">
        <v>52</v>
      </c>
      <c r="K3573" s="4" t="s">
        <v>1322</v>
      </c>
    </row>
    <row r="3574" spans="1:11" ht="24" x14ac:dyDescent="0.25">
      <c r="A3574" s="4" t="s">
        <v>3167</v>
      </c>
      <c r="B3574" s="4" t="s">
        <v>48</v>
      </c>
      <c r="C3574" s="3" t="s">
        <v>8</v>
      </c>
      <c r="D3574" s="3" t="s">
        <v>2004</v>
      </c>
      <c r="E3574" s="3" t="s">
        <v>10</v>
      </c>
      <c r="F3574" s="4" t="s">
        <v>2533</v>
      </c>
      <c r="G3574" s="5">
        <v>6876</v>
      </c>
      <c r="H3574" s="5">
        <v>6875.5659999999998</v>
      </c>
      <c r="I3574" s="5">
        <v>0.43400000000019645</v>
      </c>
      <c r="J3574" s="4" t="s">
        <v>52</v>
      </c>
      <c r="K3574" s="4" t="s">
        <v>1322</v>
      </c>
    </row>
    <row r="3575" spans="1:11" ht="24" x14ac:dyDescent="0.25">
      <c r="A3575" s="4" t="s">
        <v>3167</v>
      </c>
      <c r="B3575" s="4" t="s">
        <v>48</v>
      </c>
      <c r="C3575" s="3" t="s">
        <v>8</v>
      </c>
      <c r="D3575" s="3" t="s">
        <v>2005</v>
      </c>
      <c r="E3575" s="3" t="s">
        <v>11</v>
      </c>
      <c r="F3575" s="4" t="s">
        <v>2534</v>
      </c>
      <c r="G3575" s="5">
        <v>52699</v>
      </c>
      <c r="H3575" s="5">
        <v>51799.112999999998</v>
      </c>
      <c r="I3575" s="5">
        <v>899.88700000000244</v>
      </c>
      <c r="J3575" s="4" t="s">
        <v>49</v>
      </c>
      <c r="K3575" s="4" t="s">
        <v>1105</v>
      </c>
    </row>
    <row r="3576" spans="1:11" ht="24" x14ac:dyDescent="0.25">
      <c r="A3576" s="4" t="s">
        <v>3167</v>
      </c>
      <c r="B3576" s="4" t="s">
        <v>48</v>
      </c>
      <c r="C3576" s="3" t="s">
        <v>8</v>
      </c>
      <c r="D3576" s="3" t="s">
        <v>2005</v>
      </c>
      <c r="E3576" s="3" t="s">
        <v>10</v>
      </c>
      <c r="F3576" s="4" t="s">
        <v>2534</v>
      </c>
      <c r="G3576" s="5">
        <v>560162</v>
      </c>
      <c r="H3576" s="5">
        <v>357235.25599999999</v>
      </c>
      <c r="I3576" s="5">
        <v>202926.74400000001</v>
      </c>
      <c r="J3576" s="4" t="s">
        <v>49</v>
      </c>
      <c r="K3576" s="4" t="s">
        <v>1105</v>
      </c>
    </row>
    <row r="3577" spans="1:11" ht="24" x14ac:dyDescent="0.25">
      <c r="A3577" s="4" t="s">
        <v>3167</v>
      </c>
      <c r="B3577" s="4" t="s">
        <v>48</v>
      </c>
      <c r="C3577" s="3" t="s">
        <v>8</v>
      </c>
      <c r="D3577" s="3" t="s">
        <v>4007</v>
      </c>
      <c r="E3577" s="3" t="s">
        <v>11</v>
      </c>
      <c r="F3577" s="4" t="s">
        <v>4008</v>
      </c>
      <c r="G3577" s="5">
        <v>183971</v>
      </c>
      <c r="H3577" s="5">
        <v>166618.51300000001</v>
      </c>
      <c r="I3577" s="5">
        <v>17352.486999999994</v>
      </c>
      <c r="J3577" s="4" t="s">
        <v>52</v>
      </c>
      <c r="K3577" s="4" t="s">
        <v>1329</v>
      </c>
    </row>
    <row r="3578" spans="1:11" ht="24" x14ac:dyDescent="0.25">
      <c r="A3578" s="4" t="s">
        <v>3167</v>
      </c>
      <c r="B3578" s="4" t="s">
        <v>48</v>
      </c>
      <c r="C3578" s="3" t="s">
        <v>8</v>
      </c>
      <c r="D3578" s="3" t="s">
        <v>4007</v>
      </c>
      <c r="E3578" s="3" t="s">
        <v>10</v>
      </c>
      <c r="F3578" s="4" t="s">
        <v>4008</v>
      </c>
      <c r="G3578" s="5">
        <v>1268758</v>
      </c>
      <c r="H3578" s="5">
        <v>1149093.2</v>
      </c>
      <c r="I3578" s="5">
        <v>119664.80000000005</v>
      </c>
      <c r="J3578" s="4" t="s">
        <v>52</v>
      </c>
      <c r="K3578" s="4" t="s">
        <v>1329</v>
      </c>
    </row>
    <row r="3579" spans="1:11" ht="24" x14ac:dyDescent="0.25">
      <c r="A3579" s="4" t="s">
        <v>3167</v>
      </c>
      <c r="B3579" s="4" t="s">
        <v>48</v>
      </c>
      <c r="C3579" s="3" t="s">
        <v>8</v>
      </c>
      <c r="D3579" s="3" t="s">
        <v>4009</v>
      </c>
      <c r="E3579" s="3" t="s">
        <v>11</v>
      </c>
      <c r="F3579" s="4" t="s">
        <v>4010</v>
      </c>
      <c r="G3579" s="5">
        <v>30000</v>
      </c>
      <c r="H3579" s="5">
        <v>0</v>
      </c>
      <c r="I3579" s="5">
        <v>30000</v>
      </c>
      <c r="J3579" s="4" t="s">
        <v>52</v>
      </c>
      <c r="K3579" s="4" t="s">
        <v>3836</v>
      </c>
    </row>
    <row r="3580" spans="1:11" ht="24" x14ac:dyDescent="0.25">
      <c r="A3580" s="4" t="s">
        <v>3167</v>
      </c>
      <c r="B3580" s="4" t="s">
        <v>48</v>
      </c>
      <c r="C3580" s="3" t="s">
        <v>8</v>
      </c>
      <c r="D3580" s="3" t="s">
        <v>4009</v>
      </c>
      <c r="E3580" s="3" t="s">
        <v>10</v>
      </c>
      <c r="F3580" s="4" t="s">
        <v>4010</v>
      </c>
      <c r="G3580" s="5">
        <v>300000</v>
      </c>
      <c r="H3580" s="5">
        <v>0</v>
      </c>
      <c r="I3580" s="5">
        <v>300000</v>
      </c>
      <c r="J3580" s="4" t="s">
        <v>52</v>
      </c>
      <c r="K3580" s="4" t="s">
        <v>3836</v>
      </c>
    </row>
    <row r="3581" spans="1:11" ht="36" x14ac:dyDescent="0.25">
      <c r="A3581" s="4" t="s">
        <v>3167</v>
      </c>
      <c r="B3581" s="4" t="s">
        <v>48</v>
      </c>
      <c r="C3581" s="3" t="s">
        <v>8</v>
      </c>
      <c r="D3581" s="3" t="s">
        <v>4011</v>
      </c>
      <c r="E3581" s="3" t="s">
        <v>11</v>
      </c>
      <c r="F3581" s="4" t="s">
        <v>4012</v>
      </c>
      <c r="G3581" s="5">
        <v>30000</v>
      </c>
      <c r="H3581" s="5">
        <v>0</v>
      </c>
      <c r="I3581" s="5">
        <v>30000</v>
      </c>
      <c r="J3581" s="4" t="s">
        <v>52</v>
      </c>
      <c r="K3581" s="4" t="s">
        <v>102</v>
      </c>
    </row>
    <row r="3582" spans="1:11" ht="36" x14ac:dyDescent="0.25">
      <c r="A3582" s="4" t="s">
        <v>3167</v>
      </c>
      <c r="B3582" s="4" t="s">
        <v>48</v>
      </c>
      <c r="C3582" s="3" t="s">
        <v>8</v>
      </c>
      <c r="D3582" s="3" t="s">
        <v>4011</v>
      </c>
      <c r="E3582" s="3" t="s">
        <v>10</v>
      </c>
      <c r="F3582" s="4" t="s">
        <v>4012</v>
      </c>
      <c r="G3582" s="5">
        <v>300000</v>
      </c>
      <c r="H3582" s="5">
        <v>0</v>
      </c>
      <c r="I3582" s="5">
        <v>300000</v>
      </c>
      <c r="J3582" s="4" t="s">
        <v>52</v>
      </c>
      <c r="K3582" s="4" t="s">
        <v>102</v>
      </c>
    </row>
    <row r="3583" spans="1:11" ht="24" x14ac:dyDescent="0.25">
      <c r="A3583" s="4" t="s">
        <v>3167</v>
      </c>
      <c r="B3583" s="4" t="s">
        <v>48</v>
      </c>
      <c r="C3583" s="3" t="s">
        <v>8</v>
      </c>
      <c r="D3583" s="3" t="s">
        <v>4013</v>
      </c>
      <c r="E3583" s="3" t="s">
        <v>11</v>
      </c>
      <c r="F3583" s="4" t="s">
        <v>4014</v>
      </c>
      <c r="G3583" s="5">
        <v>181048</v>
      </c>
      <c r="H3583" s="5">
        <v>116688.049</v>
      </c>
      <c r="I3583" s="5">
        <v>64359.951000000001</v>
      </c>
      <c r="J3583" s="4" t="s">
        <v>49</v>
      </c>
      <c r="K3583" s="4" t="s">
        <v>1155</v>
      </c>
    </row>
    <row r="3584" spans="1:11" ht="24" x14ac:dyDescent="0.25">
      <c r="A3584" s="4" t="s">
        <v>3167</v>
      </c>
      <c r="B3584" s="4" t="s">
        <v>48</v>
      </c>
      <c r="C3584" s="3" t="s">
        <v>8</v>
      </c>
      <c r="D3584" s="3" t="s">
        <v>4013</v>
      </c>
      <c r="E3584" s="3" t="s">
        <v>10</v>
      </c>
      <c r="F3584" s="4" t="s">
        <v>4014</v>
      </c>
      <c r="G3584" s="5">
        <v>1248606</v>
      </c>
      <c r="H3584" s="5">
        <v>804745.17299999995</v>
      </c>
      <c r="I3584" s="5">
        <v>443860.82700000005</v>
      </c>
      <c r="J3584" s="4" t="s">
        <v>49</v>
      </c>
      <c r="K3584" s="4" t="s">
        <v>1155</v>
      </c>
    </row>
    <row r="3585" spans="1:11" ht="24" x14ac:dyDescent="0.25">
      <c r="A3585" s="4" t="s">
        <v>3167</v>
      </c>
      <c r="B3585" s="4" t="s">
        <v>48</v>
      </c>
      <c r="C3585" s="3" t="s">
        <v>8</v>
      </c>
      <c r="D3585" s="3" t="s">
        <v>4015</v>
      </c>
      <c r="E3585" s="3" t="s">
        <v>11</v>
      </c>
      <c r="F3585" s="4" t="s">
        <v>4016</v>
      </c>
      <c r="G3585" s="5">
        <v>260000</v>
      </c>
      <c r="H3585" s="5">
        <v>217195.01500000001</v>
      </c>
      <c r="I3585" s="5">
        <v>42804.984999999986</v>
      </c>
      <c r="J3585" s="4" t="s">
        <v>51</v>
      </c>
      <c r="K3585" s="4" t="s">
        <v>51</v>
      </c>
    </row>
    <row r="3586" spans="1:11" ht="24" x14ac:dyDescent="0.25">
      <c r="A3586" s="4" t="s">
        <v>3167</v>
      </c>
      <c r="B3586" s="4" t="s">
        <v>48</v>
      </c>
      <c r="C3586" s="3" t="s">
        <v>8</v>
      </c>
      <c r="D3586" s="3" t="s">
        <v>4015</v>
      </c>
      <c r="E3586" s="3" t="s">
        <v>10</v>
      </c>
      <c r="F3586" s="4" t="s">
        <v>4016</v>
      </c>
      <c r="G3586" s="5">
        <v>2600000</v>
      </c>
      <c r="H3586" s="5">
        <v>2171950.1439999999</v>
      </c>
      <c r="I3586" s="5">
        <v>428049.85600000015</v>
      </c>
      <c r="J3586" s="4" t="s">
        <v>51</v>
      </c>
      <c r="K3586" s="4" t="s">
        <v>51</v>
      </c>
    </row>
    <row r="3587" spans="1:11" ht="24" x14ac:dyDescent="0.25">
      <c r="A3587" s="4" t="s">
        <v>3167</v>
      </c>
      <c r="B3587" s="4" t="s">
        <v>48</v>
      </c>
      <c r="C3587" s="3" t="s">
        <v>8</v>
      </c>
      <c r="D3587" s="3" t="s">
        <v>4956</v>
      </c>
      <c r="E3587" s="3" t="s">
        <v>11</v>
      </c>
      <c r="F3587" s="4" t="s">
        <v>4957</v>
      </c>
      <c r="G3587" s="5">
        <v>8411</v>
      </c>
      <c r="H3587" s="5">
        <v>8409.0779999999995</v>
      </c>
      <c r="I3587" s="5">
        <v>1.9220000000004802</v>
      </c>
      <c r="J3587" s="4" t="s">
        <v>52</v>
      </c>
      <c r="K3587" s="4" t="s">
        <v>4958</v>
      </c>
    </row>
    <row r="3588" spans="1:11" ht="24" x14ac:dyDescent="0.25">
      <c r="A3588" s="4" t="s">
        <v>3167</v>
      </c>
      <c r="B3588" s="4" t="s">
        <v>48</v>
      </c>
      <c r="C3588" s="3" t="s">
        <v>8</v>
      </c>
      <c r="D3588" s="3" t="s">
        <v>4956</v>
      </c>
      <c r="E3588" s="3" t="s">
        <v>10</v>
      </c>
      <c r="F3588" s="4" t="s">
        <v>4957</v>
      </c>
      <c r="G3588" s="5">
        <v>75884</v>
      </c>
      <c r="H3588" s="5">
        <v>0</v>
      </c>
      <c r="I3588" s="5">
        <v>75884</v>
      </c>
      <c r="J3588" s="4" t="s">
        <v>52</v>
      </c>
      <c r="K3588" s="4" t="s">
        <v>4958</v>
      </c>
    </row>
    <row r="3589" spans="1:11" ht="24" x14ac:dyDescent="0.25">
      <c r="A3589" s="4" t="s">
        <v>3167</v>
      </c>
      <c r="B3589" s="4" t="s">
        <v>48</v>
      </c>
      <c r="C3589" s="3" t="s">
        <v>8</v>
      </c>
      <c r="D3589" s="3" t="s">
        <v>4477</v>
      </c>
      <c r="E3589" s="3" t="s">
        <v>11</v>
      </c>
      <c r="F3589" s="4" t="s">
        <v>4478</v>
      </c>
      <c r="G3589" s="5">
        <v>43500</v>
      </c>
      <c r="H3589" s="5">
        <v>25137.324000000001</v>
      </c>
      <c r="I3589" s="5">
        <v>18362.675999999999</v>
      </c>
      <c r="J3589" s="4" t="s">
        <v>51</v>
      </c>
      <c r="K3589" s="4" t="s">
        <v>1325</v>
      </c>
    </row>
    <row r="3590" spans="1:11" ht="24" x14ac:dyDescent="0.25">
      <c r="A3590" s="4" t="s">
        <v>3167</v>
      </c>
      <c r="B3590" s="4" t="s">
        <v>48</v>
      </c>
      <c r="C3590" s="3" t="s">
        <v>8</v>
      </c>
      <c r="D3590" s="3" t="s">
        <v>4477</v>
      </c>
      <c r="E3590" s="3" t="s">
        <v>10</v>
      </c>
      <c r="F3590" s="4" t="s">
        <v>4478</v>
      </c>
      <c r="G3590" s="5">
        <v>300000</v>
      </c>
      <c r="H3590" s="5">
        <v>253521.266</v>
      </c>
      <c r="I3590" s="5">
        <v>46478.733999999997</v>
      </c>
      <c r="J3590" s="4" t="s">
        <v>51</v>
      </c>
      <c r="K3590" s="4" t="s">
        <v>1325</v>
      </c>
    </row>
    <row r="3591" spans="1:11" ht="24" x14ac:dyDescent="0.25">
      <c r="A3591" s="4" t="s">
        <v>3167</v>
      </c>
      <c r="B3591" s="4" t="s">
        <v>48</v>
      </c>
      <c r="C3591" s="3" t="s">
        <v>8</v>
      </c>
      <c r="D3591" s="3" t="s">
        <v>2176</v>
      </c>
      <c r="E3591" s="3" t="s">
        <v>11</v>
      </c>
      <c r="F3591" s="4" t="s">
        <v>3231</v>
      </c>
      <c r="G3591" s="5">
        <v>45771</v>
      </c>
      <c r="H3591" s="5">
        <v>35757.294000000002</v>
      </c>
      <c r="I3591" s="5">
        <v>10013.705999999998</v>
      </c>
      <c r="J3591" s="4" t="s">
        <v>1167</v>
      </c>
      <c r="K3591" s="4" t="s">
        <v>2177</v>
      </c>
    </row>
    <row r="3592" spans="1:11" ht="24" x14ac:dyDescent="0.25">
      <c r="A3592" s="4" t="s">
        <v>3167</v>
      </c>
      <c r="B3592" s="4" t="s">
        <v>48</v>
      </c>
      <c r="C3592" s="3" t="s">
        <v>8</v>
      </c>
      <c r="D3592" s="3" t="s">
        <v>2176</v>
      </c>
      <c r="E3592" s="3" t="s">
        <v>10</v>
      </c>
      <c r="F3592" s="4" t="s">
        <v>3231</v>
      </c>
      <c r="G3592" s="5">
        <v>315657</v>
      </c>
      <c r="H3592" s="5">
        <v>297977.44900000002</v>
      </c>
      <c r="I3592" s="5">
        <v>17679.550999999978</v>
      </c>
      <c r="J3592" s="4" t="s">
        <v>1167</v>
      </c>
      <c r="K3592" s="4" t="s">
        <v>2177</v>
      </c>
    </row>
    <row r="3593" spans="1:11" ht="24" x14ac:dyDescent="0.25">
      <c r="A3593" s="4" t="s">
        <v>3167</v>
      </c>
      <c r="B3593" s="4" t="s">
        <v>48</v>
      </c>
      <c r="C3593" s="3" t="s">
        <v>8</v>
      </c>
      <c r="D3593" s="3" t="s">
        <v>4479</v>
      </c>
      <c r="E3593" s="3" t="s">
        <v>11</v>
      </c>
      <c r="F3593" s="4" t="s">
        <v>4480</v>
      </c>
      <c r="G3593" s="5">
        <v>30000</v>
      </c>
      <c r="H3593" s="5">
        <v>4316.0439999999999</v>
      </c>
      <c r="I3593" s="5">
        <v>25683.955999999998</v>
      </c>
      <c r="J3593" s="4" t="s">
        <v>49</v>
      </c>
      <c r="K3593" s="4" t="s">
        <v>4023</v>
      </c>
    </row>
    <row r="3594" spans="1:11" ht="24" x14ac:dyDescent="0.25">
      <c r="A3594" s="4" t="s">
        <v>3167</v>
      </c>
      <c r="B3594" s="4" t="s">
        <v>48</v>
      </c>
      <c r="C3594" s="3" t="s">
        <v>8</v>
      </c>
      <c r="D3594" s="3" t="s">
        <v>4479</v>
      </c>
      <c r="E3594" s="3" t="s">
        <v>10</v>
      </c>
      <c r="F3594" s="4" t="s">
        <v>4480</v>
      </c>
      <c r="G3594" s="5">
        <v>300000</v>
      </c>
      <c r="H3594" s="5">
        <v>43587.728999999999</v>
      </c>
      <c r="I3594" s="5">
        <v>256412.27100000001</v>
      </c>
      <c r="J3594" s="4" t="s">
        <v>49</v>
      </c>
      <c r="K3594" s="4" t="s">
        <v>4023</v>
      </c>
    </row>
    <row r="3595" spans="1:11" ht="24" x14ac:dyDescent="0.25">
      <c r="A3595" s="4" t="s">
        <v>3167</v>
      </c>
      <c r="B3595" s="4" t="s">
        <v>48</v>
      </c>
      <c r="C3595" s="3" t="s">
        <v>8</v>
      </c>
      <c r="D3595" s="3" t="s">
        <v>4017</v>
      </c>
      <c r="E3595" s="3" t="s">
        <v>11</v>
      </c>
      <c r="F3595" s="4" t="s">
        <v>4018</v>
      </c>
      <c r="G3595" s="5">
        <v>5141</v>
      </c>
      <c r="H3595" s="5">
        <v>5140.8</v>
      </c>
      <c r="I3595" s="5">
        <v>0.1999999999998181</v>
      </c>
      <c r="J3595" s="4" t="s">
        <v>49</v>
      </c>
      <c r="K3595" s="4" t="s">
        <v>1105</v>
      </c>
    </row>
    <row r="3596" spans="1:11" ht="24" x14ac:dyDescent="0.25">
      <c r="A3596" s="4" t="s">
        <v>3167</v>
      </c>
      <c r="B3596" s="4" t="s">
        <v>48</v>
      </c>
      <c r="C3596" s="3" t="s">
        <v>8</v>
      </c>
      <c r="D3596" s="3" t="s">
        <v>4017</v>
      </c>
      <c r="E3596" s="3" t="s">
        <v>10</v>
      </c>
      <c r="F3596" s="4" t="s">
        <v>4018</v>
      </c>
      <c r="G3596" s="5">
        <v>43995</v>
      </c>
      <c r="H3596" s="5">
        <v>42840</v>
      </c>
      <c r="I3596" s="5">
        <v>1155</v>
      </c>
      <c r="J3596" s="4" t="s">
        <v>49</v>
      </c>
      <c r="K3596" s="4" t="s">
        <v>1105</v>
      </c>
    </row>
    <row r="3597" spans="1:11" ht="24" x14ac:dyDescent="0.25">
      <c r="A3597" s="4" t="s">
        <v>3167</v>
      </c>
      <c r="B3597" s="4" t="s">
        <v>48</v>
      </c>
      <c r="C3597" s="3" t="s">
        <v>8</v>
      </c>
      <c r="D3597" s="3" t="s">
        <v>4019</v>
      </c>
      <c r="E3597" s="3" t="s">
        <v>11</v>
      </c>
      <c r="F3597" s="4" t="s">
        <v>4020</v>
      </c>
      <c r="G3597" s="5">
        <v>16343</v>
      </c>
      <c r="H3597" s="5">
        <v>16342.816999999999</v>
      </c>
      <c r="I3597" s="5">
        <v>0.18300000000090222</v>
      </c>
      <c r="J3597" s="4" t="s">
        <v>49</v>
      </c>
      <c r="K3597" s="4" t="s">
        <v>1155</v>
      </c>
    </row>
    <row r="3598" spans="1:11" ht="24" x14ac:dyDescent="0.25">
      <c r="A3598" s="4" t="s">
        <v>3167</v>
      </c>
      <c r="B3598" s="4" t="s">
        <v>48</v>
      </c>
      <c r="C3598" s="3" t="s">
        <v>8</v>
      </c>
      <c r="D3598" s="3" t="s">
        <v>4019</v>
      </c>
      <c r="E3598" s="3" t="s">
        <v>10</v>
      </c>
      <c r="F3598" s="4" t="s">
        <v>4020</v>
      </c>
      <c r="G3598" s="5">
        <v>139861</v>
      </c>
      <c r="H3598" s="5">
        <v>136190.139</v>
      </c>
      <c r="I3598" s="5">
        <v>3670.8610000000044</v>
      </c>
      <c r="J3598" s="4" t="s">
        <v>49</v>
      </c>
      <c r="K3598" s="4" t="s">
        <v>1155</v>
      </c>
    </row>
    <row r="3599" spans="1:11" ht="24" x14ac:dyDescent="0.25">
      <c r="A3599" s="4" t="s">
        <v>3167</v>
      </c>
      <c r="B3599" s="4" t="s">
        <v>48</v>
      </c>
      <c r="C3599" s="3" t="s">
        <v>8</v>
      </c>
      <c r="D3599" s="3" t="s">
        <v>4021</v>
      </c>
      <c r="E3599" s="3" t="s">
        <v>11</v>
      </c>
      <c r="F3599" s="4" t="s">
        <v>4022</v>
      </c>
      <c r="G3599" s="5">
        <v>6284</v>
      </c>
      <c r="H3599" s="5">
        <v>6283.2</v>
      </c>
      <c r="I3599" s="5">
        <v>0.8000000000001819</v>
      </c>
      <c r="J3599" s="4" t="s">
        <v>49</v>
      </c>
      <c r="K3599" s="4" t="s">
        <v>4023</v>
      </c>
    </row>
    <row r="3600" spans="1:11" ht="24" x14ac:dyDescent="0.25">
      <c r="A3600" s="4" t="s">
        <v>3167</v>
      </c>
      <c r="B3600" s="4" t="s">
        <v>48</v>
      </c>
      <c r="C3600" s="3" t="s">
        <v>8</v>
      </c>
      <c r="D3600" s="3" t="s">
        <v>4021</v>
      </c>
      <c r="E3600" s="3" t="s">
        <v>10</v>
      </c>
      <c r="F3600" s="4" t="s">
        <v>4022</v>
      </c>
      <c r="G3600" s="5">
        <v>53771</v>
      </c>
      <c r="H3600" s="5">
        <v>52360</v>
      </c>
      <c r="I3600" s="5">
        <v>1411</v>
      </c>
      <c r="J3600" s="4" t="s">
        <v>49</v>
      </c>
      <c r="K3600" s="4" t="s">
        <v>4023</v>
      </c>
    </row>
    <row r="3601" spans="1:11" ht="36" x14ac:dyDescent="0.25">
      <c r="A3601" s="4" t="s">
        <v>3167</v>
      </c>
      <c r="B3601" s="4" t="s">
        <v>75</v>
      </c>
      <c r="C3601" s="3" t="s">
        <v>8</v>
      </c>
      <c r="D3601" s="3" t="s">
        <v>2178</v>
      </c>
      <c r="E3601" s="3" t="s">
        <v>11</v>
      </c>
      <c r="F3601" s="4" t="s">
        <v>2179</v>
      </c>
      <c r="G3601" s="5">
        <v>139951</v>
      </c>
      <c r="H3601" s="5">
        <v>91810.807000000001</v>
      </c>
      <c r="I3601" s="5">
        <v>48140.192999999999</v>
      </c>
      <c r="J3601" s="4" t="s">
        <v>55</v>
      </c>
      <c r="K3601" s="4" t="s">
        <v>55</v>
      </c>
    </row>
    <row r="3602" spans="1:11" ht="36" x14ac:dyDescent="0.25">
      <c r="A3602" s="4" t="s">
        <v>3167</v>
      </c>
      <c r="B3602" s="4" t="s">
        <v>75</v>
      </c>
      <c r="C3602" s="3" t="s">
        <v>8</v>
      </c>
      <c r="D3602" s="3" t="s">
        <v>2178</v>
      </c>
      <c r="E3602" s="3" t="s">
        <v>10</v>
      </c>
      <c r="F3602" s="4" t="s">
        <v>2179</v>
      </c>
      <c r="G3602" s="5">
        <v>832592</v>
      </c>
      <c r="H3602" s="5">
        <v>512752.00099999999</v>
      </c>
      <c r="I3602" s="5">
        <v>319839.99900000001</v>
      </c>
      <c r="J3602" s="4" t="s">
        <v>55</v>
      </c>
      <c r="K3602" s="4" t="s">
        <v>55</v>
      </c>
    </row>
    <row r="3603" spans="1:11" ht="36" x14ac:dyDescent="0.25">
      <c r="A3603" s="4" t="s">
        <v>3167</v>
      </c>
      <c r="B3603" s="4" t="s">
        <v>75</v>
      </c>
      <c r="C3603" s="3" t="s">
        <v>8</v>
      </c>
      <c r="D3603" s="3" t="s">
        <v>2180</v>
      </c>
      <c r="E3603" s="3" t="s">
        <v>11</v>
      </c>
      <c r="F3603" s="4" t="s">
        <v>2181</v>
      </c>
      <c r="G3603" s="5">
        <v>343719</v>
      </c>
      <c r="H3603" s="5">
        <v>259434.87100000001</v>
      </c>
      <c r="I3603" s="5">
        <v>84284.128999999986</v>
      </c>
      <c r="J3603" s="4" t="s">
        <v>55</v>
      </c>
      <c r="K3603" s="4" t="s">
        <v>55</v>
      </c>
    </row>
    <row r="3604" spans="1:11" ht="36" x14ac:dyDescent="0.25">
      <c r="A3604" s="4" t="s">
        <v>3167</v>
      </c>
      <c r="B3604" s="4" t="s">
        <v>75</v>
      </c>
      <c r="C3604" s="3" t="s">
        <v>8</v>
      </c>
      <c r="D3604" s="3" t="s">
        <v>2180</v>
      </c>
      <c r="E3604" s="3" t="s">
        <v>10</v>
      </c>
      <c r="F3604" s="4" t="s">
        <v>2181</v>
      </c>
      <c r="G3604" s="5">
        <v>2173611</v>
      </c>
      <c r="H3604" s="5">
        <v>1671619.4539999999</v>
      </c>
      <c r="I3604" s="5">
        <v>501991.54600000009</v>
      </c>
      <c r="J3604" s="4" t="s">
        <v>55</v>
      </c>
      <c r="K3604" s="4" t="s">
        <v>55</v>
      </c>
    </row>
    <row r="3605" spans="1:11" ht="36" x14ac:dyDescent="0.25">
      <c r="A3605" s="4" t="s">
        <v>3167</v>
      </c>
      <c r="B3605" s="4" t="s">
        <v>75</v>
      </c>
      <c r="C3605" s="3" t="s">
        <v>8</v>
      </c>
      <c r="D3605" s="3" t="s">
        <v>2006</v>
      </c>
      <c r="E3605" s="3" t="s">
        <v>11</v>
      </c>
      <c r="F3605" s="4" t="s">
        <v>2007</v>
      </c>
      <c r="G3605" s="5">
        <v>147500</v>
      </c>
      <c r="H3605" s="5">
        <v>147499.61499999999</v>
      </c>
      <c r="I3605" s="5">
        <v>0.38500000000931323</v>
      </c>
      <c r="J3605" s="4" t="s">
        <v>21</v>
      </c>
      <c r="K3605" s="4" t="s">
        <v>22</v>
      </c>
    </row>
    <row r="3606" spans="1:11" ht="36" x14ac:dyDescent="0.25">
      <c r="A3606" s="4" t="s">
        <v>3167</v>
      </c>
      <c r="B3606" s="4" t="s">
        <v>75</v>
      </c>
      <c r="C3606" s="3" t="s">
        <v>8</v>
      </c>
      <c r="D3606" s="3" t="s">
        <v>2006</v>
      </c>
      <c r="E3606" s="3" t="s">
        <v>347</v>
      </c>
      <c r="F3606" s="4" t="s">
        <v>2007</v>
      </c>
      <c r="G3606" s="5">
        <v>170000</v>
      </c>
      <c r="H3606" s="5">
        <v>5882.0550000000003</v>
      </c>
      <c r="I3606" s="5">
        <v>164117.94500000001</v>
      </c>
      <c r="J3606" s="4" t="s">
        <v>21</v>
      </c>
      <c r="K3606" s="4" t="s">
        <v>22</v>
      </c>
    </row>
    <row r="3607" spans="1:11" ht="36" x14ac:dyDescent="0.25">
      <c r="A3607" s="4" t="s">
        <v>3167</v>
      </c>
      <c r="B3607" s="4" t="s">
        <v>75</v>
      </c>
      <c r="C3607" s="3" t="s">
        <v>8</v>
      </c>
      <c r="D3607" s="3" t="s">
        <v>2006</v>
      </c>
      <c r="E3607" s="3" t="s">
        <v>10</v>
      </c>
      <c r="F3607" s="4" t="s">
        <v>2007</v>
      </c>
      <c r="G3607" s="5">
        <v>1382918</v>
      </c>
      <c r="H3607" s="5">
        <v>1004110.358</v>
      </c>
      <c r="I3607" s="5">
        <v>378807.64199999999</v>
      </c>
      <c r="J3607" s="4" t="s">
        <v>21</v>
      </c>
      <c r="K3607" s="4" t="s">
        <v>22</v>
      </c>
    </row>
    <row r="3608" spans="1:11" ht="36" x14ac:dyDescent="0.25">
      <c r="A3608" s="4" t="s">
        <v>3167</v>
      </c>
      <c r="B3608" s="4" t="s">
        <v>75</v>
      </c>
      <c r="C3608" s="3" t="s">
        <v>8</v>
      </c>
      <c r="D3608" s="3" t="s">
        <v>2008</v>
      </c>
      <c r="E3608" s="3" t="s">
        <v>11</v>
      </c>
      <c r="F3608" s="4" t="s">
        <v>2009</v>
      </c>
      <c r="G3608" s="5">
        <v>320575</v>
      </c>
      <c r="H3608" s="5">
        <v>221551.2</v>
      </c>
      <c r="I3608" s="5">
        <v>99023.799999999988</v>
      </c>
      <c r="J3608" s="4" t="s">
        <v>21</v>
      </c>
      <c r="K3608" s="4" t="s">
        <v>22</v>
      </c>
    </row>
    <row r="3609" spans="1:11" ht="36" x14ac:dyDescent="0.25">
      <c r="A3609" s="4" t="s">
        <v>3167</v>
      </c>
      <c r="B3609" s="4" t="s">
        <v>75</v>
      </c>
      <c r="C3609" s="3" t="s">
        <v>8</v>
      </c>
      <c r="D3609" s="3" t="s">
        <v>4024</v>
      </c>
      <c r="E3609" s="3" t="s">
        <v>11</v>
      </c>
      <c r="F3609" s="4" t="s">
        <v>4025</v>
      </c>
      <c r="G3609" s="5">
        <v>90000</v>
      </c>
      <c r="H3609" s="5">
        <v>0</v>
      </c>
      <c r="I3609" s="5">
        <v>90000</v>
      </c>
      <c r="J3609" s="4" t="s">
        <v>104</v>
      </c>
      <c r="K3609" s="4" t="s">
        <v>1191</v>
      </c>
    </row>
    <row r="3610" spans="1:11" ht="36" x14ac:dyDescent="0.25">
      <c r="A3610" s="4" t="s">
        <v>3167</v>
      </c>
      <c r="B3610" s="4" t="s">
        <v>75</v>
      </c>
      <c r="C3610" s="3" t="s">
        <v>8</v>
      </c>
      <c r="D3610" s="3" t="s">
        <v>4024</v>
      </c>
      <c r="E3610" s="3" t="s">
        <v>10</v>
      </c>
      <c r="F3610" s="4" t="s">
        <v>4025</v>
      </c>
      <c r="G3610" s="5">
        <v>800001</v>
      </c>
      <c r="H3610" s="5">
        <v>0</v>
      </c>
      <c r="I3610" s="5">
        <v>800001</v>
      </c>
      <c r="J3610" s="4" t="s">
        <v>104</v>
      </c>
      <c r="K3610" s="4" t="s">
        <v>1191</v>
      </c>
    </row>
    <row r="3611" spans="1:11" ht="36" x14ac:dyDescent="0.25">
      <c r="A3611" s="4" t="s">
        <v>3167</v>
      </c>
      <c r="B3611" s="4" t="s">
        <v>75</v>
      </c>
      <c r="C3611" s="3" t="s">
        <v>8</v>
      </c>
      <c r="D3611" s="3" t="s">
        <v>2182</v>
      </c>
      <c r="E3611" s="3" t="s">
        <v>11</v>
      </c>
      <c r="F3611" s="4" t="s">
        <v>3232</v>
      </c>
      <c r="G3611" s="5">
        <v>528798</v>
      </c>
      <c r="H3611" s="5">
        <v>437330.11300000001</v>
      </c>
      <c r="I3611" s="5">
        <v>91467.886999999988</v>
      </c>
      <c r="J3611" s="4" t="s">
        <v>55</v>
      </c>
      <c r="K3611" s="4" t="s">
        <v>55</v>
      </c>
    </row>
    <row r="3612" spans="1:11" ht="36" x14ac:dyDescent="0.25">
      <c r="A3612" s="4" t="s">
        <v>3167</v>
      </c>
      <c r="B3612" s="4" t="s">
        <v>75</v>
      </c>
      <c r="C3612" s="3" t="s">
        <v>8</v>
      </c>
      <c r="D3612" s="3" t="s">
        <v>2182</v>
      </c>
      <c r="E3612" s="3" t="s">
        <v>10</v>
      </c>
      <c r="F3612" s="4" t="s">
        <v>3232</v>
      </c>
      <c r="G3612" s="5">
        <v>1051151</v>
      </c>
      <c r="H3612" s="5">
        <v>988683.64800000004</v>
      </c>
      <c r="I3612" s="5">
        <v>62467.351999999955</v>
      </c>
      <c r="J3612" s="4" t="s">
        <v>55</v>
      </c>
      <c r="K3612" s="4" t="s">
        <v>55</v>
      </c>
    </row>
    <row r="3613" spans="1:11" ht="24" x14ac:dyDescent="0.25">
      <c r="A3613" s="4" t="s">
        <v>3167</v>
      </c>
      <c r="B3613" s="4" t="s">
        <v>76</v>
      </c>
      <c r="C3613" s="3" t="s">
        <v>8</v>
      </c>
      <c r="D3613" s="3" t="s">
        <v>4026</v>
      </c>
      <c r="E3613" s="3" t="s">
        <v>347</v>
      </c>
      <c r="F3613" s="4" t="s">
        <v>4027</v>
      </c>
      <c r="G3613" s="5">
        <v>20000</v>
      </c>
      <c r="H3613" s="5">
        <v>1414.87</v>
      </c>
      <c r="I3613" s="5">
        <v>18585.13</v>
      </c>
      <c r="J3613" s="4" t="s">
        <v>21</v>
      </c>
      <c r="K3613" s="4" t="s">
        <v>22</v>
      </c>
    </row>
    <row r="3614" spans="1:11" ht="24" x14ac:dyDescent="0.25">
      <c r="A3614" s="4" t="s">
        <v>3167</v>
      </c>
      <c r="B3614" s="4" t="s">
        <v>76</v>
      </c>
      <c r="C3614" s="3" t="s">
        <v>8</v>
      </c>
      <c r="D3614" s="3" t="s">
        <v>4026</v>
      </c>
      <c r="E3614" s="3" t="s">
        <v>10</v>
      </c>
      <c r="F3614" s="4" t="s">
        <v>4027</v>
      </c>
      <c r="G3614" s="5">
        <v>416000</v>
      </c>
      <c r="H3614" s="5">
        <v>18591.981</v>
      </c>
      <c r="I3614" s="5">
        <v>397408.01899999997</v>
      </c>
      <c r="J3614" s="4" t="s">
        <v>21</v>
      </c>
      <c r="K3614" s="4" t="s">
        <v>22</v>
      </c>
    </row>
    <row r="3615" spans="1:11" ht="24" x14ac:dyDescent="0.25">
      <c r="A3615" s="4" t="s">
        <v>3167</v>
      </c>
      <c r="B3615" s="4" t="s">
        <v>76</v>
      </c>
      <c r="C3615" s="3" t="s">
        <v>8</v>
      </c>
      <c r="D3615" s="3" t="s">
        <v>4026</v>
      </c>
      <c r="E3615" s="3" t="s">
        <v>13</v>
      </c>
      <c r="F3615" s="4" t="s">
        <v>4027</v>
      </c>
      <c r="G3615" s="5">
        <v>500</v>
      </c>
      <c r="H3615" s="5">
        <v>450.06200000000001</v>
      </c>
      <c r="I3615" s="5">
        <v>49.937999999999988</v>
      </c>
      <c r="J3615" s="4" t="s">
        <v>21</v>
      </c>
      <c r="K3615" s="4" t="s">
        <v>22</v>
      </c>
    </row>
    <row r="3616" spans="1:11" ht="24" x14ac:dyDescent="0.25">
      <c r="A3616" s="4" t="s">
        <v>3167</v>
      </c>
      <c r="B3616" s="4" t="s">
        <v>76</v>
      </c>
      <c r="C3616" s="3" t="s">
        <v>8</v>
      </c>
      <c r="D3616" s="3" t="s">
        <v>2010</v>
      </c>
      <c r="E3616" s="3" t="s">
        <v>11</v>
      </c>
      <c r="F3616" s="4" t="s">
        <v>2011</v>
      </c>
      <c r="G3616" s="5">
        <v>29576</v>
      </c>
      <c r="H3616" s="5">
        <v>23575.262999999999</v>
      </c>
      <c r="I3616" s="5">
        <v>6000.737000000001</v>
      </c>
      <c r="J3616" s="4" t="s">
        <v>21</v>
      </c>
      <c r="K3616" s="4" t="s">
        <v>22</v>
      </c>
    </row>
    <row r="3617" spans="1:11" ht="24" x14ac:dyDescent="0.25">
      <c r="A3617" s="4" t="s">
        <v>3167</v>
      </c>
      <c r="B3617" s="4" t="s">
        <v>77</v>
      </c>
      <c r="C3617" s="3" t="s">
        <v>8</v>
      </c>
      <c r="D3617" s="3" t="s">
        <v>2012</v>
      </c>
      <c r="E3617" s="3" t="s">
        <v>11</v>
      </c>
      <c r="F3617" s="4" t="s">
        <v>2013</v>
      </c>
      <c r="G3617" s="5">
        <v>2102823</v>
      </c>
      <c r="H3617" s="5">
        <v>1340590.017</v>
      </c>
      <c r="I3617" s="5">
        <v>762232.98300000001</v>
      </c>
      <c r="J3617" s="4" t="s">
        <v>21</v>
      </c>
      <c r="K3617" s="4" t="s">
        <v>22</v>
      </c>
    </row>
    <row r="3618" spans="1:11" ht="36" x14ac:dyDescent="0.25">
      <c r="A3618" s="4" t="s">
        <v>63</v>
      </c>
      <c r="B3618" s="4" t="s">
        <v>65</v>
      </c>
      <c r="C3618" s="3" t="s">
        <v>8</v>
      </c>
      <c r="D3618" s="3" t="s">
        <v>1352</v>
      </c>
      <c r="E3618" s="3" t="s">
        <v>11</v>
      </c>
      <c r="F3618" s="4" t="s">
        <v>1353</v>
      </c>
      <c r="G3618" s="5">
        <v>1211012</v>
      </c>
      <c r="H3618" s="5">
        <v>797002.69700000004</v>
      </c>
      <c r="I3618" s="5">
        <v>414009.30299999996</v>
      </c>
      <c r="J3618" s="4" t="s">
        <v>23</v>
      </c>
      <c r="K3618" s="4" t="s">
        <v>23</v>
      </c>
    </row>
    <row r="3619" spans="1:11" ht="36" x14ac:dyDescent="0.25">
      <c r="A3619" s="4" t="s">
        <v>63</v>
      </c>
      <c r="B3619" s="4" t="s">
        <v>65</v>
      </c>
      <c r="C3619" s="3" t="s">
        <v>8</v>
      </c>
      <c r="D3619" s="3" t="s">
        <v>1352</v>
      </c>
      <c r="E3619" s="3" t="s">
        <v>13</v>
      </c>
      <c r="F3619" s="4" t="s">
        <v>1353</v>
      </c>
      <c r="G3619" s="5">
        <v>4200</v>
      </c>
      <c r="H3619" s="5">
        <v>345.93200000000002</v>
      </c>
      <c r="I3619" s="5">
        <v>3854.0680000000002</v>
      </c>
      <c r="J3619" s="4" t="s">
        <v>23</v>
      </c>
      <c r="K3619" s="4" t="s">
        <v>23</v>
      </c>
    </row>
    <row r="3620" spans="1:11" ht="36" x14ac:dyDescent="0.25">
      <c r="A3620" s="4" t="s">
        <v>63</v>
      </c>
      <c r="B3620" s="4" t="s">
        <v>65</v>
      </c>
      <c r="C3620" s="3" t="s">
        <v>8</v>
      </c>
      <c r="D3620" s="3" t="s">
        <v>4481</v>
      </c>
      <c r="E3620" s="3" t="s">
        <v>10</v>
      </c>
      <c r="F3620" s="4" t="s">
        <v>4482</v>
      </c>
      <c r="G3620" s="5">
        <v>36000</v>
      </c>
      <c r="H3620" s="5">
        <v>35561.160000000003</v>
      </c>
      <c r="I3620" s="5">
        <v>438.83999999999651</v>
      </c>
      <c r="J3620" s="4" t="s">
        <v>23</v>
      </c>
      <c r="K3620" s="4" t="s">
        <v>23</v>
      </c>
    </row>
    <row r="3621" spans="1:11" ht="36" x14ac:dyDescent="0.25">
      <c r="A3621" s="4" t="s">
        <v>63</v>
      </c>
      <c r="B3621" s="4" t="s">
        <v>66</v>
      </c>
      <c r="C3621" s="3" t="s">
        <v>8</v>
      </c>
      <c r="D3621" s="3" t="s">
        <v>1354</v>
      </c>
      <c r="E3621" s="3" t="s">
        <v>11</v>
      </c>
      <c r="F3621" s="4" t="s">
        <v>1355</v>
      </c>
      <c r="G3621" s="5">
        <v>1145333</v>
      </c>
      <c r="H3621" s="5">
        <v>162677.568</v>
      </c>
      <c r="I3621" s="5">
        <v>982655.43200000003</v>
      </c>
      <c r="J3621" s="4" t="s">
        <v>24</v>
      </c>
      <c r="K3621" s="4" t="s">
        <v>24</v>
      </c>
    </row>
    <row r="3622" spans="1:11" ht="36" x14ac:dyDescent="0.25">
      <c r="A3622" s="4" t="s">
        <v>63</v>
      </c>
      <c r="B3622" s="4" t="s">
        <v>66</v>
      </c>
      <c r="C3622" s="3" t="s">
        <v>8</v>
      </c>
      <c r="D3622" s="3" t="s">
        <v>1356</v>
      </c>
      <c r="E3622" s="3" t="s">
        <v>9</v>
      </c>
      <c r="F3622" s="4" t="s">
        <v>1357</v>
      </c>
      <c r="G3622" s="5">
        <v>400</v>
      </c>
      <c r="H3622" s="5">
        <v>0</v>
      </c>
      <c r="I3622" s="5">
        <v>400</v>
      </c>
      <c r="J3622" s="4" t="s">
        <v>393</v>
      </c>
      <c r="K3622" s="4" t="s">
        <v>1358</v>
      </c>
    </row>
    <row r="3623" spans="1:11" ht="36" x14ac:dyDescent="0.25">
      <c r="A3623" s="4" t="s">
        <v>63</v>
      </c>
      <c r="B3623" s="4" t="s">
        <v>66</v>
      </c>
      <c r="C3623" s="3" t="s">
        <v>8</v>
      </c>
      <c r="D3623" s="3" t="s">
        <v>1356</v>
      </c>
      <c r="E3623" s="3" t="s">
        <v>11</v>
      </c>
      <c r="F3623" s="4" t="s">
        <v>1357</v>
      </c>
      <c r="G3623" s="5">
        <v>634196</v>
      </c>
      <c r="H3623" s="5">
        <v>409144.46500000003</v>
      </c>
      <c r="I3623" s="5">
        <v>225051.53499999997</v>
      </c>
      <c r="J3623" s="4" t="s">
        <v>393</v>
      </c>
      <c r="K3623" s="4" t="s">
        <v>1358</v>
      </c>
    </row>
    <row r="3624" spans="1:11" ht="36" x14ac:dyDescent="0.25">
      <c r="A3624" s="4" t="s">
        <v>63</v>
      </c>
      <c r="B3624" s="4" t="s">
        <v>66</v>
      </c>
      <c r="C3624" s="3" t="s">
        <v>8</v>
      </c>
      <c r="D3624" s="3" t="s">
        <v>1359</v>
      </c>
      <c r="E3624" s="3" t="s">
        <v>13</v>
      </c>
      <c r="F3624" s="4" t="s">
        <v>1360</v>
      </c>
      <c r="G3624" s="5">
        <v>5000</v>
      </c>
      <c r="H3624" s="5">
        <v>0</v>
      </c>
      <c r="I3624" s="5">
        <v>5000</v>
      </c>
      <c r="J3624" s="4" t="s">
        <v>24</v>
      </c>
      <c r="K3624" s="4" t="s">
        <v>24</v>
      </c>
    </row>
    <row r="3625" spans="1:11" ht="36" x14ac:dyDescent="0.25">
      <c r="A3625" s="4" t="s">
        <v>63</v>
      </c>
      <c r="B3625" s="4" t="s">
        <v>66</v>
      </c>
      <c r="C3625" s="3" t="s">
        <v>8</v>
      </c>
      <c r="D3625" s="3" t="s">
        <v>4959</v>
      </c>
      <c r="E3625" s="3" t="s">
        <v>10</v>
      </c>
      <c r="F3625" s="4" t="s">
        <v>4960</v>
      </c>
      <c r="G3625" s="5">
        <v>605415</v>
      </c>
      <c r="H3625" s="5">
        <v>0</v>
      </c>
      <c r="I3625" s="5">
        <v>605415</v>
      </c>
      <c r="J3625" s="4" t="s">
        <v>24</v>
      </c>
      <c r="K3625" s="4" t="s">
        <v>24</v>
      </c>
    </row>
    <row r="3626" spans="1:11" ht="36" x14ac:dyDescent="0.25">
      <c r="A3626" s="4" t="s">
        <v>63</v>
      </c>
      <c r="B3626" s="4" t="s">
        <v>66</v>
      </c>
      <c r="C3626" s="3" t="s">
        <v>8</v>
      </c>
      <c r="D3626" s="3" t="s">
        <v>2607</v>
      </c>
      <c r="E3626" s="3" t="s">
        <v>11</v>
      </c>
      <c r="F3626" s="4" t="s">
        <v>2608</v>
      </c>
      <c r="G3626" s="5">
        <v>117429</v>
      </c>
      <c r="H3626" s="5">
        <v>0</v>
      </c>
      <c r="I3626" s="5">
        <v>117429</v>
      </c>
      <c r="J3626" s="4" t="s">
        <v>24</v>
      </c>
      <c r="K3626" s="4" t="s">
        <v>22</v>
      </c>
    </row>
    <row r="3627" spans="1:11" ht="36" x14ac:dyDescent="0.25">
      <c r="A3627" s="4" t="s">
        <v>63</v>
      </c>
      <c r="B3627" s="4" t="s">
        <v>67</v>
      </c>
      <c r="C3627" s="3" t="s">
        <v>8</v>
      </c>
      <c r="D3627" s="3" t="s">
        <v>1361</v>
      </c>
      <c r="E3627" s="3" t="s">
        <v>11</v>
      </c>
      <c r="F3627" s="4" t="s">
        <v>1362</v>
      </c>
      <c r="G3627" s="5">
        <v>368537</v>
      </c>
      <c r="H3627" s="5">
        <v>301273.21600000001</v>
      </c>
      <c r="I3627" s="5">
        <v>67263.783999999985</v>
      </c>
      <c r="J3627" s="4" t="s">
        <v>25</v>
      </c>
      <c r="K3627" s="4" t="s">
        <v>25</v>
      </c>
    </row>
    <row r="3628" spans="1:11" ht="36" x14ac:dyDescent="0.25">
      <c r="A3628" s="4" t="s">
        <v>63</v>
      </c>
      <c r="B3628" s="4" t="s">
        <v>67</v>
      </c>
      <c r="C3628" s="3" t="s">
        <v>8</v>
      </c>
      <c r="D3628" s="3" t="s">
        <v>1363</v>
      </c>
      <c r="E3628" s="3" t="s">
        <v>11</v>
      </c>
      <c r="F3628" s="4" t="s">
        <v>1364</v>
      </c>
      <c r="G3628" s="5">
        <v>364997</v>
      </c>
      <c r="H3628" s="5">
        <v>301273.21299999999</v>
      </c>
      <c r="I3628" s="5">
        <v>63723.787000000011</v>
      </c>
      <c r="J3628" s="4" t="s">
        <v>26</v>
      </c>
      <c r="K3628" s="4" t="s">
        <v>27</v>
      </c>
    </row>
    <row r="3629" spans="1:11" ht="36" x14ac:dyDescent="0.25">
      <c r="A3629" s="4" t="s">
        <v>63</v>
      </c>
      <c r="B3629" s="4" t="s">
        <v>67</v>
      </c>
      <c r="C3629" s="3" t="s">
        <v>8</v>
      </c>
      <c r="D3629" s="3" t="s">
        <v>1363</v>
      </c>
      <c r="E3629" s="3" t="s">
        <v>13</v>
      </c>
      <c r="F3629" s="4" t="s">
        <v>1364</v>
      </c>
      <c r="G3629" s="5">
        <v>4140</v>
      </c>
      <c r="H3629" s="5">
        <v>490.98</v>
      </c>
      <c r="I3629" s="5">
        <v>3649.02</v>
      </c>
      <c r="J3629" s="4" t="s">
        <v>26</v>
      </c>
      <c r="K3629" s="4" t="s">
        <v>27</v>
      </c>
    </row>
    <row r="3630" spans="1:11" ht="36" x14ac:dyDescent="0.25">
      <c r="A3630" s="4" t="s">
        <v>63</v>
      </c>
      <c r="B3630" s="4" t="s">
        <v>67</v>
      </c>
      <c r="C3630" s="3" t="s">
        <v>8</v>
      </c>
      <c r="D3630" s="3" t="s">
        <v>1365</v>
      </c>
      <c r="E3630" s="3" t="s">
        <v>9</v>
      </c>
      <c r="F3630" s="4" t="s">
        <v>1366</v>
      </c>
      <c r="G3630" s="5">
        <v>800</v>
      </c>
      <c r="H3630" s="5">
        <v>0</v>
      </c>
      <c r="I3630" s="5">
        <v>800</v>
      </c>
      <c r="J3630" s="4" t="s">
        <v>1367</v>
      </c>
      <c r="K3630" s="4" t="s">
        <v>1368</v>
      </c>
    </row>
    <row r="3631" spans="1:11" ht="36" x14ac:dyDescent="0.25">
      <c r="A3631" s="4" t="s">
        <v>63</v>
      </c>
      <c r="B3631" s="4" t="s">
        <v>67</v>
      </c>
      <c r="C3631" s="3" t="s">
        <v>8</v>
      </c>
      <c r="D3631" s="3" t="s">
        <v>1365</v>
      </c>
      <c r="E3631" s="3" t="s">
        <v>11</v>
      </c>
      <c r="F3631" s="4" t="s">
        <v>1366</v>
      </c>
      <c r="G3631" s="5">
        <v>592167</v>
      </c>
      <c r="H3631" s="5">
        <v>396855.01400000002</v>
      </c>
      <c r="I3631" s="5">
        <v>195311.98599999998</v>
      </c>
      <c r="J3631" s="4" t="s">
        <v>1367</v>
      </c>
      <c r="K3631" s="4" t="s">
        <v>1368</v>
      </c>
    </row>
    <row r="3632" spans="1:11" ht="36" x14ac:dyDescent="0.25">
      <c r="A3632" s="4" t="s">
        <v>63</v>
      </c>
      <c r="B3632" s="4" t="s">
        <v>67</v>
      </c>
      <c r="C3632" s="3" t="s">
        <v>8</v>
      </c>
      <c r="D3632" s="3" t="s">
        <v>1369</v>
      </c>
      <c r="E3632" s="3" t="s">
        <v>13</v>
      </c>
      <c r="F3632" s="4" t="s">
        <v>1370</v>
      </c>
      <c r="G3632" s="5">
        <v>5000</v>
      </c>
      <c r="H3632" s="5">
        <v>0</v>
      </c>
      <c r="I3632" s="5">
        <v>5000</v>
      </c>
      <c r="J3632" s="4" t="s">
        <v>25</v>
      </c>
      <c r="K3632" s="4" t="s">
        <v>25</v>
      </c>
    </row>
    <row r="3633" spans="1:11" ht="36" x14ac:dyDescent="0.25">
      <c r="A3633" s="4" t="s">
        <v>63</v>
      </c>
      <c r="B3633" s="4" t="s">
        <v>67</v>
      </c>
      <c r="C3633" s="3" t="s">
        <v>8</v>
      </c>
      <c r="D3633" s="3" t="s">
        <v>1371</v>
      </c>
      <c r="E3633" s="3" t="s">
        <v>11</v>
      </c>
      <c r="F3633" s="4" t="s">
        <v>1372</v>
      </c>
      <c r="G3633" s="5">
        <v>1178007</v>
      </c>
      <c r="H3633" s="5">
        <v>949190.701</v>
      </c>
      <c r="I3633" s="5">
        <v>228816.299</v>
      </c>
      <c r="J3633" s="4" t="s">
        <v>25</v>
      </c>
      <c r="K3633" s="4" t="s">
        <v>25</v>
      </c>
    </row>
    <row r="3634" spans="1:11" ht="36" x14ac:dyDescent="0.25">
      <c r="A3634" s="4" t="s">
        <v>63</v>
      </c>
      <c r="B3634" s="4" t="s">
        <v>67</v>
      </c>
      <c r="C3634" s="3" t="s">
        <v>8</v>
      </c>
      <c r="D3634" s="3" t="s">
        <v>1371</v>
      </c>
      <c r="E3634" s="3" t="s">
        <v>13</v>
      </c>
      <c r="F3634" s="4" t="s">
        <v>1372</v>
      </c>
      <c r="G3634" s="5">
        <v>100</v>
      </c>
      <c r="H3634" s="5">
        <v>0</v>
      </c>
      <c r="I3634" s="5">
        <v>100</v>
      </c>
      <c r="J3634" s="4" t="s">
        <v>25</v>
      </c>
      <c r="K3634" s="4" t="s">
        <v>25</v>
      </c>
    </row>
    <row r="3635" spans="1:11" ht="36" x14ac:dyDescent="0.25">
      <c r="A3635" s="4" t="s">
        <v>63</v>
      </c>
      <c r="B3635" s="4" t="s">
        <v>67</v>
      </c>
      <c r="C3635" s="3" t="s">
        <v>8</v>
      </c>
      <c r="D3635" s="3" t="s">
        <v>1373</v>
      </c>
      <c r="E3635" s="3" t="s">
        <v>10</v>
      </c>
      <c r="F3635" s="4" t="s">
        <v>1374</v>
      </c>
      <c r="G3635" s="5">
        <v>355097</v>
      </c>
      <c r="H3635" s="5">
        <v>355096.8</v>
      </c>
      <c r="I3635" s="5">
        <v>0.20000000001164153</v>
      </c>
      <c r="J3635" s="4" t="s">
        <v>25</v>
      </c>
      <c r="K3635" s="4" t="s">
        <v>25</v>
      </c>
    </row>
    <row r="3636" spans="1:11" ht="36" x14ac:dyDescent="0.25">
      <c r="A3636" s="4" t="s">
        <v>63</v>
      </c>
      <c r="B3636" s="4" t="s">
        <v>67</v>
      </c>
      <c r="C3636" s="3" t="s">
        <v>8</v>
      </c>
      <c r="D3636" s="3" t="s">
        <v>1375</v>
      </c>
      <c r="E3636" s="3" t="s">
        <v>9</v>
      </c>
      <c r="F3636" s="4" t="s">
        <v>1376</v>
      </c>
      <c r="G3636" s="5">
        <v>400</v>
      </c>
      <c r="H3636" s="5">
        <v>199.06800000000001</v>
      </c>
      <c r="I3636" s="5">
        <v>200.93199999999999</v>
      </c>
      <c r="J3636" s="4" t="s">
        <v>1367</v>
      </c>
      <c r="K3636" s="4" t="s">
        <v>1377</v>
      </c>
    </row>
    <row r="3637" spans="1:11" ht="36" x14ac:dyDescent="0.25">
      <c r="A3637" s="4" t="s">
        <v>63</v>
      </c>
      <c r="B3637" s="4" t="s">
        <v>67</v>
      </c>
      <c r="C3637" s="3" t="s">
        <v>8</v>
      </c>
      <c r="D3637" s="3" t="s">
        <v>1375</v>
      </c>
      <c r="E3637" s="3" t="s">
        <v>11</v>
      </c>
      <c r="F3637" s="4" t="s">
        <v>1376</v>
      </c>
      <c r="G3637" s="5">
        <v>1169655</v>
      </c>
      <c r="H3637" s="5">
        <v>532821.55799999996</v>
      </c>
      <c r="I3637" s="5">
        <v>636833.44200000004</v>
      </c>
      <c r="J3637" s="4" t="s">
        <v>1367</v>
      </c>
      <c r="K3637" s="4" t="s">
        <v>1377</v>
      </c>
    </row>
    <row r="3638" spans="1:11" ht="36" x14ac:dyDescent="0.25">
      <c r="A3638" s="4" t="s">
        <v>63</v>
      </c>
      <c r="B3638" s="4" t="s">
        <v>67</v>
      </c>
      <c r="C3638" s="3" t="s">
        <v>8</v>
      </c>
      <c r="D3638" s="3" t="s">
        <v>1375</v>
      </c>
      <c r="E3638" s="3" t="s">
        <v>13</v>
      </c>
      <c r="F3638" s="4" t="s">
        <v>1376</v>
      </c>
      <c r="G3638" s="5">
        <v>4550</v>
      </c>
      <c r="H3638" s="5">
        <v>3262.7660000000001</v>
      </c>
      <c r="I3638" s="5">
        <v>1287.2339999999999</v>
      </c>
      <c r="J3638" s="4" t="s">
        <v>1367</v>
      </c>
      <c r="K3638" s="4" t="s">
        <v>1377</v>
      </c>
    </row>
    <row r="3639" spans="1:11" ht="36" x14ac:dyDescent="0.25">
      <c r="A3639" s="4" t="s">
        <v>63</v>
      </c>
      <c r="B3639" s="4" t="s">
        <v>67</v>
      </c>
      <c r="C3639" s="3" t="s">
        <v>8</v>
      </c>
      <c r="D3639" s="3" t="s">
        <v>4961</v>
      </c>
      <c r="E3639" s="3" t="s">
        <v>10</v>
      </c>
      <c r="F3639" s="4" t="s">
        <v>4962</v>
      </c>
      <c r="G3639" s="5">
        <v>1799970</v>
      </c>
      <c r="H3639" s="5">
        <v>0</v>
      </c>
      <c r="I3639" s="5">
        <v>1799970</v>
      </c>
      <c r="J3639" s="4" t="s">
        <v>25</v>
      </c>
      <c r="K3639" s="4" t="s">
        <v>25</v>
      </c>
    </row>
    <row r="3640" spans="1:11" ht="36" x14ac:dyDescent="0.25">
      <c r="A3640" s="4" t="s">
        <v>63</v>
      </c>
      <c r="B3640" s="4" t="s">
        <v>67</v>
      </c>
      <c r="C3640" s="3" t="s">
        <v>8</v>
      </c>
      <c r="D3640" s="3" t="s">
        <v>3233</v>
      </c>
      <c r="E3640" s="3" t="s">
        <v>10</v>
      </c>
      <c r="F3640" s="4" t="s">
        <v>3234</v>
      </c>
      <c r="G3640" s="5">
        <v>2139620</v>
      </c>
      <c r="H3640" s="5">
        <v>0</v>
      </c>
      <c r="I3640" s="5">
        <v>2139620</v>
      </c>
      <c r="J3640" s="4" t="s">
        <v>1367</v>
      </c>
      <c r="K3640" s="4" t="s">
        <v>1377</v>
      </c>
    </row>
    <row r="3641" spans="1:11" ht="36" x14ac:dyDescent="0.25">
      <c r="A3641" s="4" t="s">
        <v>63</v>
      </c>
      <c r="B3641" s="4" t="s">
        <v>67</v>
      </c>
      <c r="C3641" s="3" t="s">
        <v>8</v>
      </c>
      <c r="D3641" s="3" t="s">
        <v>1378</v>
      </c>
      <c r="E3641" s="3" t="s">
        <v>347</v>
      </c>
      <c r="F3641" s="4" t="s">
        <v>1379</v>
      </c>
      <c r="G3641" s="5">
        <v>100000</v>
      </c>
      <c r="H3641" s="5">
        <v>0</v>
      </c>
      <c r="I3641" s="5">
        <v>100000</v>
      </c>
      <c r="J3641" s="4" t="s">
        <v>1367</v>
      </c>
      <c r="K3641" s="4" t="s">
        <v>1377</v>
      </c>
    </row>
    <row r="3642" spans="1:11" ht="36" x14ac:dyDescent="0.25">
      <c r="A3642" s="4" t="s">
        <v>63</v>
      </c>
      <c r="B3642" s="4" t="s">
        <v>67</v>
      </c>
      <c r="C3642" s="3" t="s">
        <v>8</v>
      </c>
      <c r="D3642" s="3" t="s">
        <v>1378</v>
      </c>
      <c r="E3642" s="3" t="s">
        <v>13</v>
      </c>
      <c r="F3642" s="4" t="s">
        <v>1379</v>
      </c>
      <c r="G3642" s="5">
        <v>16000</v>
      </c>
      <c r="H3642" s="5">
        <v>228.74600000000001</v>
      </c>
      <c r="I3642" s="5">
        <v>15771.254000000001</v>
      </c>
      <c r="J3642" s="4" t="s">
        <v>1367</v>
      </c>
      <c r="K3642" s="4" t="s">
        <v>1377</v>
      </c>
    </row>
    <row r="3643" spans="1:11" ht="36" x14ac:dyDescent="0.25">
      <c r="A3643" s="4" t="s">
        <v>63</v>
      </c>
      <c r="B3643" s="4" t="s">
        <v>67</v>
      </c>
      <c r="C3643" s="3" t="s">
        <v>8</v>
      </c>
      <c r="D3643" s="3" t="s">
        <v>4028</v>
      </c>
      <c r="E3643" s="3" t="s">
        <v>9</v>
      </c>
      <c r="F3643" s="4" t="s">
        <v>4029</v>
      </c>
      <c r="G3643" s="5">
        <v>500</v>
      </c>
      <c r="H3643" s="5">
        <v>0</v>
      </c>
      <c r="I3643" s="5">
        <v>500</v>
      </c>
      <c r="J3643" s="4" t="s">
        <v>26</v>
      </c>
      <c r="K3643" s="4" t="s">
        <v>27</v>
      </c>
    </row>
    <row r="3644" spans="1:11" ht="36" x14ac:dyDescent="0.25">
      <c r="A3644" s="4" t="s">
        <v>63</v>
      </c>
      <c r="B3644" s="4" t="s">
        <v>67</v>
      </c>
      <c r="C3644" s="3" t="s">
        <v>8</v>
      </c>
      <c r="D3644" s="3" t="s">
        <v>4028</v>
      </c>
      <c r="E3644" s="3" t="s">
        <v>11</v>
      </c>
      <c r="F3644" s="4" t="s">
        <v>4029</v>
      </c>
      <c r="G3644" s="5">
        <v>420913</v>
      </c>
      <c r="H3644" s="5">
        <v>0</v>
      </c>
      <c r="I3644" s="5">
        <v>420913</v>
      </c>
      <c r="J3644" s="4" t="s">
        <v>26</v>
      </c>
      <c r="K3644" s="4" t="s">
        <v>27</v>
      </c>
    </row>
    <row r="3645" spans="1:11" ht="36" x14ac:dyDescent="0.25">
      <c r="A3645" s="4" t="s">
        <v>63</v>
      </c>
      <c r="B3645" s="4" t="s">
        <v>69</v>
      </c>
      <c r="C3645" s="3" t="s">
        <v>8</v>
      </c>
      <c r="D3645" s="3" t="s">
        <v>1380</v>
      </c>
      <c r="E3645" s="3" t="s">
        <v>11</v>
      </c>
      <c r="F3645" s="4" t="s">
        <v>1381</v>
      </c>
      <c r="G3645" s="5">
        <v>346131</v>
      </c>
      <c r="H3645" s="5">
        <v>162677.56899999999</v>
      </c>
      <c r="I3645" s="5">
        <v>183453.43100000001</v>
      </c>
      <c r="J3645" s="4" t="s">
        <v>28</v>
      </c>
      <c r="K3645" s="4" t="s">
        <v>29</v>
      </c>
    </row>
    <row r="3646" spans="1:11" ht="36" x14ac:dyDescent="0.25">
      <c r="A3646" s="4" t="s">
        <v>63</v>
      </c>
      <c r="B3646" s="4" t="s">
        <v>69</v>
      </c>
      <c r="C3646" s="3" t="s">
        <v>8</v>
      </c>
      <c r="D3646" s="3" t="s">
        <v>1380</v>
      </c>
      <c r="E3646" s="3" t="s">
        <v>13</v>
      </c>
      <c r="F3646" s="4" t="s">
        <v>1381</v>
      </c>
      <c r="G3646" s="5">
        <v>6840</v>
      </c>
      <c r="H3646" s="5">
        <v>2774.7660000000001</v>
      </c>
      <c r="I3646" s="5">
        <v>4065.2339999999999</v>
      </c>
      <c r="J3646" s="4" t="s">
        <v>28</v>
      </c>
      <c r="K3646" s="4" t="s">
        <v>29</v>
      </c>
    </row>
    <row r="3647" spans="1:11" ht="36" x14ac:dyDescent="0.25">
      <c r="A3647" s="4" t="s">
        <v>63</v>
      </c>
      <c r="B3647" s="4" t="s">
        <v>69</v>
      </c>
      <c r="C3647" s="3" t="s">
        <v>8</v>
      </c>
      <c r="D3647" s="3" t="s">
        <v>1382</v>
      </c>
      <c r="E3647" s="3" t="s">
        <v>9</v>
      </c>
      <c r="F3647" s="4" t="s">
        <v>1383</v>
      </c>
      <c r="G3647" s="5">
        <v>400</v>
      </c>
      <c r="H3647" s="5">
        <v>114.593</v>
      </c>
      <c r="I3647" s="5">
        <v>285.40699999999998</v>
      </c>
      <c r="J3647" s="4" t="s">
        <v>1384</v>
      </c>
      <c r="K3647" s="4" t="s">
        <v>1385</v>
      </c>
    </row>
    <row r="3648" spans="1:11" ht="36" x14ac:dyDescent="0.25">
      <c r="A3648" s="4" t="s">
        <v>63</v>
      </c>
      <c r="B3648" s="4" t="s">
        <v>69</v>
      </c>
      <c r="C3648" s="3" t="s">
        <v>8</v>
      </c>
      <c r="D3648" s="3" t="s">
        <v>1382</v>
      </c>
      <c r="E3648" s="3" t="s">
        <v>11</v>
      </c>
      <c r="F3648" s="4" t="s">
        <v>1383</v>
      </c>
      <c r="G3648" s="5">
        <v>669874</v>
      </c>
      <c r="H3648" s="5">
        <v>262095.54</v>
      </c>
      <c r="I3648" s="5">
        <v>407778.45999999996</v>
      </c>
      <c r="J3648" s="4" t="s">
        <v>1384</v>
      </c>
      <c r="K3648" s="4" t="s">
        <v>1385</v>
      </c>
    </row>
    <row r="3649" spans="1:11" ht="36" x14ac:dyDescent="0.25">
      <c r="A3649" s="4" t="s">
        <v>63</v>
      </c>
      <c r="B3649" s="4" t="s">
        <v>69</v>
      </c>
      <c r="C3649" s="3" t="s">
        <v>8</v>
      </c>
      <c r="D3649" s="3" t="s">
        <v>1382</v>
      </c>
      <c r="E3649" s="3" t="s">
        <v>13</v>
      </c>
      <c r="F3649" s="4" t="s">
        <v>1383</v>
      </c>
      <c r="G3649" s="5">
        <v>2950</v>
      </c>
      <c r="H3649" s="5">
        <v>1597.723</v>
      </c>
      <c r="I3649" s="5">
        <v>1352.277</v>
      </c>
      <c r="J3649" s="4" t="s">
        <v>1384</v>
      </c>
      <c r="K3649" s="4" t="s">
        <v>1385</v>
      </c>
    </row>
    <row r="3650" spans="1:11" ht="36" x14ac:dyDescent="0.25">
      <c r="A3650" s="4" t="s">
        <v>63</v>
      </c>
      <c r="B3650" s="4" t="s">
        <v>69</v>
      </c>
      <c r="C3650" s="3" t="s">
        <v>8</v>
      </c>
      <c r="D3650" s="3" t="s">
        <v>1386</v>
      </c>
      <c r="E3650" s="3" t="s">
        <v>13</v>
      </c>
      <c r="F3650" s="4" t="s">
        <v>1387</v>
      </c>
      <c r="G3650" s="5">
        <v>2200</v>
      </c>
      <c r="H3650" s="5">
        <v>0</v>
      </c>
      <c r="I3650" s="5">
        <v>2200</v>
      </c>
      <c r="J3650" s="4" t="s">
        <v>21</v>
      </c>
      <c r="K3650" s="4" t="s">
        <v>22</v>
      </c>
    </row>
    <row r="3651" spans="1:11" ht="36" x14ac:dyDescent="0.25">
      <c r="A3651" s="4" t="s">
        <v>63</v>
      </c>
      <c r="B3651" s="4" t="s">
        <v>69</v>
      </c>
      <c r="C3651" s="3" t="s">
        <v>8</v>
      </c>
      <c r="D3651" s="3" t="s">
        <v>4532</v>
      </c>
      <c r="E3651" s="3" t="s">
        <v>10</v>
      </c>
      <c r="F3651" s="4" t="s">
        <v>4533</v>
      </c>
      <c r="G3651" s="5">
        <v>30395251</v>
      </c>
      <c r="H3651" s="5">
        <v>0</v>
      </c>
      <c r="I3651" s="5">
        <v>30395251</v>
      </c>
      <c r="J3651" s="4" t="s">
        <v>1384</v>
      </c>
      <c r="K3651" s="4" t="s">
        <v>1385</v>
      </c>
    </row>
    <row r="3652" spans="1:11" ht="36" x14ac:dyDescent="0.25">
      <c r="A3652" s="4" t="s">
        <v>63</v>
      </c>
      <c r="B3652" s="4" t="s">
        <v>70</v>
      </c>
      <c r="C3652" s="3" t="s">
        <v>8</v>
      </c>
      <c r="D3652" s="3" t="s">
        <v>1388</v>
      </c>
      <c r="E3652" s="3" t="s">
        <v>11</v>
      </c>
      <c r="F3652" s="4" t="s">
        <v>1389</v>
      </c>
      <c r="G3652" s="5">
        <v>468974</v>
      </c>
      <c r="H3652" s="5">
        <v>383337.68599999999</v>
      </c>
      <c r="I3652" s="5">
        <v>85636.314000000013</v>
      </c>
      <c r="J3652" s="4" t="s">
        <v>1390</v>
      </c>
      <c r="K3652" s="4" t="s">
        <v>1391</v>
      </c>
    </row>
    <row r="3653" spans="1:11" ht="36" x14ac:dyDescent="0.25">
      <c r="A3653" s="4" t="s">
        <v>63</v>
      </c>
      <c r="B3653" s="4" t="s">
        <v>70</v>
      </c>
      <c r="C3653" s="3" t="s">
        <v>8</v>
      </c>
      <c r="D3653" s="3" t="s">
        <v>1388</v>
      </c>
      <c r="E3653" s="3" t="s">
        <v>13</v>
      </c>
      <c r="F3653" s="4" t="s">
        <v>1389</v>
      </c>
      <c r="G3653" s="5">
        <v>1600</v>
      </c>
      <c r="H3653" s="5">
        <v>410.41800000000001</v>
      </c>
      <c r="I3653" s="5">
        <v>1189.5819999999999</v>
      </c>
      <c r="J3653" s="4" t="s">
        <v>1390</v>
      </c>
      <c r="K3653" s="4" t="s">
        <v>1391</v>
      </c>
    </row>
    <row r="3654" spans="1:11" ht="36" x14ac:dyDescent="0.25">
      <c r="A3654" s="4" t="s">
        <v>63</v>
      </c>
      <c r="B3654" s="4" t="s">
        <v>70</v>
      </c>
      <c r="C3654" s="3" t="s">
        <v>8</v>
      </c>
      <c r="D3654" s="3" t="s">
        <v>1392</v>
      </c>
      <c r="E3654" s="3" t="s">
        <v>11</v>
      </c>
      <c r="F3654" s="4" t="s">
        <v>1393</v>
      </c>
      <c r="G3654" s="5">
        <v>1220719</v>
      </c>
      <c r="H3654" s="5">
        <v>812749.16200000001</v>
      </c>
      <c r="I3654" s="5">
        <v>407969.83799999999</v>
      </c>
      <c r="J3654" s="4" t="s">
        <v>30</v>
      </c>
      <c r="K3654" s="4" t="s">
        <v>31</v>
      </c>
    </row>
    <row r="3655" spans="1:11" ht="36" x14ac:dyDescent="0.25">
      <c r="A3655" s="4" t="s">
        <v>63</v>
      </c>
      <c r="B3655" s="4" t="s">
        <v>70</v>
      </c>
      <c r="C3655" s="3" t="s">
        <v>8</v>
      </c>
      <c r="D3655" s="3" t="s">
        <v>1392</v>
      </c>
      <c r="E3655" s="3" t="s">
        <v>13</v>
      </c>
      <c r="F3655" s="4" t="s">
        <v>1393</v>
      </c>
      <c r="G3655" s="5">
        <v>2529</v>
      </c>
      <c r="H3655" s="5">
        <v>832.50800000000004</v>
      </c>
      <c r="I3655" s="5">
        <v>1696.492</v>
      </c>
      <c r="J3655" s="4" t="s">
        <v>30</v>
      </c>
      <c r="K3655" s="4" t="s">
        <v>31</v>
      </c>
    </row>
    <row r="3656" spans="1:11" ht="36" x14ac:dyDescent="0.25">
      <c r="A3656" s="4" t="s">
        <v>63</v>
      </c>
      <c r="B3656" s="4" t="s">
        <v>70</v>
      </c>
      <c r="C3656" s="3" t="s">
        <v>8</v>
      </c>
      <c r="D3656" s="3" t="s">
        <v>1394</v>
      </c>
      <c r="E3656" s="3" t="s">
        <v>13</v>
      </c>
      <c r="F3656" s="4" t="s">
        <v>1395</v>
      </c>
      <c r="G3656" s="5">
        <v>32000</v>
      </c>
      <c r="H3656" s="5">
        <v>0</v>
      </c>
      <c r="I3656" s="5">
        <v>32000</v>
      </c>
      <c r="J3656" s="4" t="s">
        <v>21</v>
      </c>
      <c r="K3656" s="4" t="s">
        <v>22</v>
      </c>
    </row>
    <row r="3657" spans="1:11" ht="36" x14ac:dyDescent="0.25">
      <c r="A3657" s="4" t="s">
        <v>63</v>
      </c>
      <c r="B3657" s="4" t="s">
        <v>70</v>
      </c>
      <c r="C3657" s="3" t="s">
        <v>8</v>
      </c>
      <c r="D3657" s="3" t="s">
        <v>1396</v>
      </c>
      <c r="E3657" s="3" t="s">
        <v>11</v>
      </c>
      <c r="F3657" s="4" t="s">
        <v>1397</v>
      </c>
      <c r="G3657" s="5">
        <v>353621</v>
      </c>
      <c r="H3657" s="5">
        <v>220551.30100000001</v>
      </c>
      <c r="I3657" s="5">
        <v>133069.69899999999</v>
      </c>
      <c r="J3657" s="4" t="s">
        <v>507</v>
      </c>
      <c r="K3657" s="4" t="s">
        <v>1398</v>
      </c>
    </row>
    <row r="3658" spans="1:11" ht="36" x14ac:dyDescent="0.25">
      <c r="A3658" s="4" t="s">
        <v>63</v>
      </c>
      <c r="B3658" s="4" t="s">
        <v>70</v>
      </c>
      <c r="C3658" s="3" t="s">
        <v>8</v>
      </c>
      <c r="D3658" s="3" t="s">
        <v>1399</v>
      </c>
      <c r="E3658" s="3" t="s">
        <v>347</v>
      </c>
      <c r="F3658" s="4" t="s">
        <v>1400</v>
      </c>
      <c r="G3658" s="5">
        <v>30000</v>
      </c>
      <c r="H3658" s="5">
        <v>0</v>
      </c>
      <c r="I3658" s="5">
        <v>30000</v>
      </c>
      <c r="J3658" s="4" t="s">
        <v>21</v>
      </c>
      <c r="K3658" s="4" t="s">
        <v>22</v>
      </c>
    </row>
    <row r="3659" spans="1:11" ht="36" x14ac:dyDescent="0.25">
      <c r="A3659" s="4" t="s">
        <v>63</v>
      </c>
      <c r="B3659" s="4" t="s">
        <v>70</v>
      </c>
      <c r="C3659" s="3" t="s">
        <v>8</v>
      </c>
      <c r="D3659" s="3" t="s">
        <v>1399</v>
      </c>
      <c r="E3659" s="3" t="s">
        <v>13</v>
      </c>
      <c r="F3659" s="4" t="s">
        <v>1400</v>
      </c>
      <c r="G3659" s="5">
        <v>2200</v>
      </c>
      <c r="H3659" s="5">
        <v>0</v>
      </c>
      <c r="I3659" s="5">
        <v>2200</v>
      </c>
      <c r="J3659" s="4" t="s">
        <v>21</v>
      </c>
      <c r="K3659" s="4" t="s">
        <v>22</v>
      </c>
    </row>
    <row r="3660" spans="1:11" ht="36" x14ac:dyDescent="0.25">
      <c r="A3660" s="4" t="s">
        <v>63</v>
      </c>
      <c r="B3660" s="4" t="s">
        <v>70</v>
      </c>
      <c r="C3660" s="3" t="s">
        <v>8</v>
      </c>
      <c r="D3660" s="3" t="s">
        <v>1401</v>
      </c>
      <c r="E3660" s="3" t="s">
        <v>10</v>
      </c>
      <c r="F3660" s="4" t="s">
        <v>1402</v>
      </c>
      <c r="G3660" s="5">
        <v>2017692</v>
      </c>
      <c r="H3660" s="5">
        <v>1991399.7379999999</v>
      </c>
      <c r="I3660" s="5">
        <v>26292.262000000104</v>
      </c>
      <c r="J3660" s="4" t="s">
        <v>507</v>
      </c>
      <c r="K3660" s="4" t="s">
        <v>1398</v>
      </c>
    </row>
    <row r="3661" spans="1:11" ht="36" x14ac:dyDescent="0.25">
      <c r="A3661" s="4" t="s">
        <v>63</v>
      </c>
      <c r="B3661" s="4" t="s">
        <v>70</v>
      </c>
      <c r="C3661" s="3" t="s">
        <v>8</v>
      </c>
      <c r="D3661" s="3" t="s">
        <v>1403</v>
      </c>
      <c r="E3661" s="3" t="s">
        <v>10</v>
      </c>
      <c r="F3661" s="4" t="s">
        <v>1404</v>
      </c>
      <c r="G3661" s="5">
        <v>10476979</v>
      </c>
      <c r="H3661" s="5">
        <v>10476978.859999999</v>
      </c>
      <c r="I3661" s="5">
        <v>0.14000000059604645</v>
      </c>
      <c r="J3661" s="4" t="s">
        <v>507</v>
      </c>
      <c r="K3661" s="4" t="s">
        <v>1398</v>
      </c>
    </row>
    <row r="3662" spans="1:11" ht="36" x14ac:dyDescent="0.25">
      <c r="A3662" s="4" t="s">
        <v>63</v>
      </c>
      <c r="B3662" s="4" t="s">
        <v>70</v>
      </c>
      <c r="C3662" s="3" t="s">
        <v>8</v>
      </c>
      <c r="D3662" s="3" t="s">
        <v>1405</v>
      </c>
      <c r="E3662" s="3" t="s">
        <v>11</v>
      </c>
      <c r="F3662" s="4" t="s">
        <v>2535</v>
      </c>
      <c r="G3662" s="5">
        <v>824668</v>
      </c>
      <c r="H3662" s="5">
        <v>448992.47100000002</v>
      </c>
      <c r="I3662" s="5">
        <v>375675.52899999998</v>
      </c>
      <c r="J3662" s="4" t="s">
        <v>30</v>
      </c>
      <c r="K3662" s="4" t="s">
        <v>524</v>
      </c>
    </row>
    <row r="3663" spans="1:11" ht="36" x14ac:dyDescent="0.25">
      <c r="A3663" s="4" t="s">
        <v>63</v>
      </c>
      <c r="B3663" s="4" t="s">
        <v>70</v>
      </c>
      <c r="C3663" s="3" t="s">
        <v>8</v>
      </c>
      <c r="D3663" s="3" t="s">
        <v>1406</v>
      </c>
      <c r="E3663" s="3" t="s">
        <v>11</v>
      </c>
      <c r="F3663" s="4" t="s">
        <v>2536</v>
      </c>
      <c r="G3663" s="5">
        <v>1312760</v>
      </c>
      <c r="H3663" s="5">
        <v>830032.01800000004</v>
      </c>
      <c r="I3663" s="5">
        <v>482727.98199999996</v>
      </c>
      <c r="J3663" s="4" t="s">
        <v>30</v>
      </c>
      <c r="K3663" s="4" t="s">
        <v>31</v>
      </c>
    </row>
    <row r="3664" spans="1:11" ht="36" x14ac:dyDescent="0.25">
      <c r="A3664" s="4" t="s">
        <v>63</v>
      </c>
      <c r="B3664" s="4" t="s">
        <v>70</v>
      </c>
      <c r="C3664" s="3" t="s">
        <v>8</v>
      </c>
      <c r="D3664" s="3" t="s">
        <v>1406</v>
      </c>
      <c r="E3664" s="3" t="s">
        <v>13</v>
      </c>
      <c r="F3664" s="4" t="s">
        <v>2536</v>
      </c>
      <c r="G3664" s="5">
        <v>1500</v>
      </c>
      <c r="H3664" s="5">
        <v>0</v>
      </c>
      <c r="I3664" s="5">
        <v>1500</v>
      </c>
      <c r="J3664" s="4" t="s">
        <v>30</v>
      </c>
      <c r="K3664" s="4" t="s">
        <v>31</v>
      </c>
    </row>
    <row r="3665" spans="1:11" ht="36" x14ac:dyDescent="0.25">
      <c r="A3665" s="4" t="s">
        <v>63</v>
      </c>
      <c r="B3665" s="4" t="s">
        <v>70</v>
      </c>
      <c r="C3665" s="3" t="s">
        <v>8</v>
      </c>
      <c r="D3665" s="3" t="s">
        <v>4963</v>
      </c>
      <c r="E3665" s="3" t="s">
        <v>10</v>
      </c>
      <c r="F3665" s="4" t="s">
        <v>4964</v>
      </c>
      <c r="G3665" s="5">
        <v>1436926</v>
      </c>
      <c r="H3665" s="5">
        <v>0</v>
      </c>
      <c r="I3665" s="5">
        <v>1436926</v>
      </c>
      <c r="J3665" s="4" t="s">
        <v>226</v>
      </c>
      <c r="K3665" s="4" t="s">
        <v>1847</v>
      </c>
    </row>
    <row r="3666" spans="1:11" ht="36" x14ac:dyDescent="0.25">
      <c r="A3666" s="4" t="s">
        <v>63</v>
      </c>
      <c r="B3666" s="4" t="s">
        <v>71</v>
      </c>
      <c r="C3666" s="3" t="s">
        <v>8</v>
      </c>
      <c r="D3666" s="3" t="s">
        <v>1407</v>
      </c>
      <c r="E3666" s="3" t="s">
        <v>9</v>
      </c>
      <c r="F3666" s="4" t="s">
        <v>1408</v>
      </c>
      <c r="G3666" s="5">
        <v>400</v>
      </c>
      <c r="H3666" s="5">
        <v>0</v>
      </c>
      <c r="I3666" s="5">
        <v>400</v>
      </c>
      <c r="J3666" s="4" t="s">
        <v>531</v>
      </c>
      <c r="K3666" s="4" t="s">
        <v>1409</v>
      </c>
    </row>
    <row r="3667" spans="1:11" ht="36" x14ac:dyDescent="0.25">
      <c r="A3667" s="4" t="s">
        <v>63</v>
      </c>
      <c r="B3667" s="4" t="s">
        <v>71</v>
      </c>
      <c r="C3667" s="3" t="s">
        <v>8</v>
      </c>
      <c r="D3667" s="3" t="s">
        <v>1407</v>
      </c>
      <c r="E3667" s="3" t="s">
        <v>11</v>
      </c>
      <c r="F3667" s="4" t="s">
        <v>1408</v>
      </c>
      <c r="G3667" s="5">
        <v>441624</v>
      </c>
      <c r="H3667" s="5">
        <v>260102.31599999999</v>
      </c>
      <c r="I3667" s="5">
        <v>181521.68400000001</v>
      </c>
      <c r="J3667" s="4" t="s">
        <v>531</v>
      </c>
      <c r="K3667" s="4" t="s">
        <v>1409</v>
      </c>
    </row>
    <row r="3668" spans="1:11" ht="36" x14ac:dyDescent="0.25">
      <c r="A3668" s="4" t="s">
        <v>63</v>
      </c>
      <c r="B3668" s="4" t="s">
        <v>71</v>
      </c>
      <c r="C3668" s="3" t="s">
        <v>8</v>
      </c>
      <c r="D3668" s="3" t="s">
        <v>1410</v>
      </c>
      <c r="E3668" s="3" t="s">
        <v>9</v>
      </c>
      <c r="F3668" s="4" t="s">
        <v>1411</v>
      </c>
      <c r="G3668" s="5">
        <v>500</v>
      </c>
      <c r="H3668" s="5">
        <v>109.818</v>
      </c>
      <c r="I3668" s="5">
        <v>390.18200000000002</v>
      </c>
      <c r="J3668" s="4" t="s">
        <v>1412</v>
      </c>
      <c r="K3668" s="4" t="s">
        <v>1413</v>
      </c>
    </row>
    <row r="3669" spans="1:11" ht="36" x14ac:dyDescent="0.25">
      <c r="A3669" s="4" t="s">
        <v>63</v>
      </c>
      <c r="B3669" s="4" t="s">
        <v>71</v>
      </c>
      <c r="C3669" s="3" t="s">
        <v>8</v>
      </c>
      <c r="D3669" s="3" t="s">
        <v>1410</v>
      </c>
      <c r="E3669" s="3" t="s">
        <v>11</v>
      </c>
      <c r="F3669" s="4" t="s">
        <v>1411</v>
      </c>
      <c r="G3669" s="5">
        <v>1029889</v>
      </c>
      <c r="H3669" s="5">
        <v>519897.51</v>
      </c>
      <c r="I3669" s="5">
        <v>509991.49</v>
      </c>
      <c r="J3669" s="4" t="s">
        <v>1412</v>
      </c>
      <c r="K3669" s="4" t="s">
        <v>1413</v>
      </c>
    </row>
    <row r="3670" spans="1:11" ht="36" x14ac:dyDescent="0.25">
      <c r="A3670" s="4" t="s">
        <v>63</v>
      </c>
      <c r="B3670" s="4" t="s">
        <v>71</v>
      </c>
      <c r="C3670" s="3" t="s">
        <v>8</v>
      </c>
      <c r="D3670" s="3" t="s">
        <v>1414</v>
      </c>
      <c r="E3670" s="3" t="s">
        <v>11</v>
      </c>
      <c r="F3670" s="4" t="s">
        <v>1415</v>
      </c>
      <c r="G3670" s="5">
        <v>1555527</v>
      </c>
      <c r="H3670" s="5">
        <v>370978.223</v>
      </c>
      <c r="I3670" s="5">
        <v>1184548.777</v>
      </c>
      <c r="J3670" s="4" t="s">
        <v>1416</v>
      </c>
      <c r="K3670" s="4" t="s">
        <v>1417</v>
      </c>
    </row>
    <row r="3671" spans="1:11" ht="36" x14ac:dyDescent="0.25">
      <c r="A3671" s="4" t="s">
        <v>63</v>
      </c>
      <c r="B3671" s="4" t="s">
        <v>71</v>
      </c>
      <c r="C3671" s="3" t="s">
        <v>8</v>
      </c>
      <c r="D3671" s="3" t="s">
        <v>1414</v>
      </c>
      <c r="E3671" s="3" t="s">
        <v>13</v>
      </c>
      <c r="F3671" s="4" t="s">
        <v>1415</v>
      </c>
      <c r="G3671" s="5">
        <v>3000</v>
      </c>
      <c r="H3671" s="5">
        <v>1761.104</v>
      </c>
      <c r="I3671" s="5">
        <v>1238.896</v>
      </c>
      <c r="J3671" s="4" t="s">
        <v>1416</v>
      </c>
      <c r="K3671" s="4" t="s">
        <v>1417</v>
      </c>
    </row>
    <row r="3672" spans="1:11" ht="72" x14ac:dyDescent="0.25">
      <c r="A3672" s="4" t="s">
        <v>63</v>
      </c>
      <c r="B3672" s="4" t="s">
        <v>71</v>
      </c>
      <c r="C3672" s="3" t="s">
        <v>8</v>
      </c>
      <c r="D3672" s="3" t="s">
        <v>1418</v>
      </c>
      <c r="E3672" s="3" t="s">
        <v>9</v>
      </c>
      <c r="F3672" s="4" t="s">
        <v>1419</v>
      </c>
      <c r="G3672" s="5">
        <v>400</v>
      </c>
      <c r="H3672" s="5">
        <v>54.908999999999999</v>
      </c>
      <c r="I3672" s="5">
        <v>345.09100000000001</v>
      </c>
      <c r="J3672" s="4" t="s">
        <v>1420</v>
      </c>
      <c r="K3672" s="4" t="s">
        <v>1421</v>
      </c>
    </row>
    <row r="3673" spans="1:11" ht="72" x14ac:dyDescent="0.25">
      <c r="A3673" s="4" t="s">
        <v>63</v>
      </c>
      <c r="B3673" s="4" t="s">
        <v>71</v>
      </c>
      <c r="C3673" s="3" t="s">
        <v>8</v>
      </c>
      <c r="D3673" s="3" t="s">
        <v>1418</v>
      </c>
      <c r="E3673" s="3" t="s">
        <v>11</v>
      </c>
      <c r="F3673" s="4" t="s">
        <v>1419</v>
      </c>
      <c r="G3673" s="5">
        <v>389135</v>
      </c>
      <c r="H3673" s="5">
        <v>244342.95800000001</v>
      </c>
      <c r="I3673" s="5">
        <v>144792.04199999999</v>
      </c>
      <c r="J3673" s="4" t="s">
        <v>1420</v>
      </c>
      <c r="K3673" s="4" t="s">
        <v>1421</v>
      </c>
    </row>
    <row r="3674" spans="1:11" ht="72" x14ac:dyDescent="0.25">
      <c r="A3674" s="4" t="s">
        <v>63</v>
      </c>
      <c r="B3674" s="4" t="s">
        <v>71</v>
      </c>
      <c r="C3674" s="3" t="s">
        <v>8</v>
      </c>
      <c r="D3674" s="3" t="s">
        <v>1418</v>
      </c>
      <c r="E3674" s="3" t="s">
        <v>13</v>
      </c>
      <c r="F3674" s="4" t="s">
        <v>1419</v>
      </c>
      <c r="G3674" s="5">
        <v>600</v>
      </c>
      <c r="H3674" s="5">
        <v>408.82400000000001</v>
      </c>
      <c r="I3674" s="5">
        <v>191.17599999999999</v>
      </c>
      <c r="J3674" s="4" t="s">
        <v>1420</v>
      </c>
      <c r="K3674" s="4" t="s">
        <v>1421</v>
      </c>
    </row>
    <row r="3675" spans="1:11" ht="36" x14ac:dyDescent="0.25">
      <c r="A3675" s="4" t="s">
        <v>63</v>
      </c>
      <c r="B3675" s="4" t="s">
        <v>71</v>
      </c>
      <c r="C3675" s="3" t="s">
        <v>8</v>
      </c>
      <c r="D3675" s="3" t="s">
        <v>1422</v>
      </c>
      <c r="E3675" s="3" t="s">
        <v>9</v>
      </c>
      <c r="F3675" s="4" t="s">
        <v>1423</v>
      </c>
      <c r="G3675" s="5">
        <v>400</v>
      </c>
      <c r="H3675" s="5">
        <v>54.908999999999999</v>
      </c>
      <c r="I3675" s="5">
        <v>345.09100000000001</v>
      </c>
      <c r="J3675" s="4" t="s">
        <v>545</v>
      </c>
      <c r="K3675" s="4" t="s">
        <v>545</v>
      </c>
    </row>
    <row r="3676" spans="1:11" ht="36" x14ac:dyDescent="0.25">
      <c r="A3676" s="4" t="s">
        <v>63</v>
      </c>
      <c r="B3676" s="4" t="s">
        <v>71</v>
      </c>
      <c r="C3676" s="3" t="s">
        <v>8</v>
      </c>
      <c r="D3676" s="3" t="s">
        <v>1422</v>
      </c>
      <c r="E3676" s="3" t="s">
        <v>11</v>
      </c>
      <c r="F3676" s="4" t="s">
        <v>1423</v>
      </c>
      <c r="G3676" s="5">
        <v>491661</v>
      </c>
      <c r="H3676" s="5">
        <v>199781.99799999999</v>
      </c>
      <c r="I3676" s="5">
        <v>291879.00199999998</v>
      </c>
      <c r="J3676" s="4" t="s">
        <v>545</v>
      </c>
      <c r="K3676" s="4" t="s">
        <v>545</v>
      </c>
    </row>
    <row r="3677" spans="1:11" ht="36" x14ac:dyDescent="0.25">
      <c r="A3677" s="4" t="s">
        <v>63</v>
      </c>
      <c r="B3677" s="4" t="s">
        <v>71</v>
      </c>
      <c r="C3677" s="3" t="s">
        <v>8</v>
      </c>
      <c r="D3677" s="3" t="s">
        <v>1422</v>
      </c>
      <c r="E3677" s="3" t="s">
        <v>13</v>
      </c>
      <c r="F3677" s="4" t="s">
        <v>1423</v>
      </c>
      <c r="G3677" s="5">
        <v>2500</v>
      </c>
      <c r="H3677" s="5">
        <v>1556.6769999999999</v>
      </c>
      <c r="I3677" s="5">
        <v>943.32300000000009</v>
      </c>
      <c r="J3677" s="4" t="s">
        <v>545</v>
      </c>
      <c r="K3677" s="4" t="s">
        <v>545</v>
      </c>
    </row>
    <row r="3678" spans="1:11" ht="36" x14ac:dyDescent="0.25">
      <c r="A3678" s="4" t="s">
        <v>63</v>
      </c>
      <c r="B3678" s="4" t="s">
        <v>71</v>
      </c>
      <c r="C3678" s="3" t="s">
        <v>8</v>
      </c>
      <c r="D3678" s="3" t="s">
        <v>1424</v>
      </c>
      <c r="E3678" s="3" t="s">
        <v>10</v>
      </c>
      <c r="F3678" s="4" t="s">
        <v>1425</v>
      </c>
      <c r="G3678" s="5">
        <v>7406694</v>
      </c>
      <c r="H3678" s="5">
        <v>7406693.1600000001</v>
      </c>
      <c r="I3678" s="5">
        <v>0.83999999985098839</v>
      </c>
      <c r="J3678" s="4" t="s">
        <v>531</v>
      </c>
      <c r="K3678" s="4" t="s">
        <v>1409</v>
      </c>
    </row>
    <row r="3679" spans="1:11" ht="72" x14ac:dyDescent="0.25">
      <c r="A3679" s="4" t="s">
        <v>63</v>
      </c>
      <c r="B3679" s="4" t="s">
        <v>71</v>
      </c>
      <c r="C3679" s="3" t="s">
        <v>8</v>
      </c>
      <c r="D3679" s="3" t="s">
        <v>1426</v>
      </c>
      <c r="E3679" s="3" t="s">
        <v>10</v>
      </c>
      <c r="F3679" s="4" t="s">
        <v>1427</v>
      </c>
      <c r="G3679" s="5">
        <v>8221272</v>
      </c>
      <c r="H3679" s="5">
        <v>6189243.0669999998</v>
      </c>
      <c r="I3679" s="5">
        <v>2032028.9330000002</v>
      </c>
      <c r="J3679" s="4" t="s">
        <v>1420</v>
      </c>
      <c r="K3679" s="4" t="s">
        <v>1421</v>
      </c>
    </row>
    <row r="3680" spans="1:11" ht="36" x14ac:dyDescent="0.25">
      <c r="A3680" s="4" t="s">
        <v>63</v>
      </c>
      <c r="B3680" s="4" t="s">
        <v>71</v>
      </c>
      <c r="C3680" s="3" t="s">
        <v>8</v>
      </c>
      <c r="D3680" s="3" t="s">
        <v>1428</v>
      </c>
      <c r="E3680" s="3" t="s">
        <v>13</v>
      </c>
      <c r="F3680" s="4" t="s">
        <v>1429</v>
      </c>
      <c r="G3680" s="5">
        <v>11000</v>
      </c>
      <c r="H3680" s="5">
        <v>0</v>
      </c>
      <c r="I3680" s="5">
        <v>11000</v>
      </c>
      <c r="J3680" s="4" t="s">
        <v>32</v>
      </c>
      <c r="K3680" s="4" t="s">
        <v>22</v>
      </c>
    </row>
    <row r="3681" spans="1:11" ht="36" x14ac:dyDescent="0.25">
      <c r="A3681" s="4" t="s">
        <v>63</v>
      </c>
      <c r="B3681" s="4" t="s">
        <v>71</v>
      </c>
      <c r="C3681" s="3" t="s">
        <v>8</v>
      </c>
      <c r="D3681" s="3" t="s">
        <v>1430</v>
      </c>
      <c r="E3681" s="3" t="s">
        <v>13</v>
      </c>
      <c r="F3681" s="4" t="s">
        <v>1431</v>
      </c>
      <c r="G3681" s="5">
        <v>2200</v>
      </c>
      <c r="H3681" s="5">
        <v>0</v>
      </c>
      <c r="I3681" s="5">
        <v>2200</v>
      </c>
      <c r="J3681" s="4" t="s">
        <v>256</v>
      </c>
      <c r="K3681" s="4" t="s">
        <v>1432</v>
      </c>
    </row>
    <row r="3682" spans="1:11" ht="36" x14ac:dyDescent="0.25">
      <c r="A3682" s="4" t="s">
        <v>63</v>
      </c>
      <c r="B3682" s="4" t="s">
        <v>71</v>
      </c>
      <c r="C3682" s="3" t="s">
        <v>8</v>
      </c>
      <c r="D3682" s="3" t="s">
        <v>1433</v>
      </c>
      <c r="E3682" s="3" t="s">
        <v>9</v>
      </c>
      <c r="F3682" s="4" t="s">
        <v>1434</v>
      </c>
      <c r="G3682" s="5">
        <v>400</v>
      </c>
      <c r="H3682" s="5">
        <v>54.908999999999999</v>
      </c>
      <c r="I3682" s="5">
        <v>345.09100000000001</v>
      </c>
      <c r="J3682" s="4" t="s">
        <v>545</v>
      </c>
      <c r="K3682" s="4" t="s">
        <v>545</v>
      </c>
    </row>
    <row r="3683" spans="1:11" ht="36" x14ac:dyDescent="0.25">
      <c r="A3683" s="4" t="s">
        <v>63</v>
      </c>
      <c r="B3683" s="4" t="s">
        <v>71</v>
      </c>
      <c r="C3683" s="3" t="s">
        <v>8</v>
      </c>
      <c r="D3683" s="3" t="s">
        <v>1433</v>
      </c>
      <c r="E3683" s="3" t="s">
        <v>11</v>
      </c>
      <c r="F3683" s="4" t="s">
        <v>1434</v>
      </c>
      <c r="G3683" s="5">
        <v>492361</v>
      </c>
      <c r="H3683" s="5">
        <v>199781.99799999999</v>
      </c>
      <c r="I3683" s="5">
        <v>292579.00199999998</v>
      </c>
      <c r="J3683" s="4" t="s">
        <v>545</v>
      </c>
      <c r="K3683" s="4" t="s">
        <v>545</v>
      </c>
    </row>
    <row r="3684" spans="1:11" ht="36" x14ac:dyDescent="0.25">
      <c r="A3684" s="4" t="s">
        <v>63</v>
      </c>
      <c r="B3684" s="4" t="s">
        <v>71</v>
      </c>
      <c r="C3684" s="3" t="s">
        <v>8</v>
      </c>
      <c r="D3684" s="3" t="s">
        <v>1433</v>
      </c>
      <c r="E3684" s="3" t="s">
        <v>13</v>
      </c>
      <c r="F3684" s="4" t="s">
        <v>1434</v>
      </c>
      <c r="G3684" s="5">
        <v>2300</v>
      </c>
      <c r="H3684" s="5">
        <v>1446.616</v>
      </c>
      <c r="I3684" s="5">
        <v>853.38400000000001</v>
      </c>
      <c r="J3684" s="4" t="s">
        <v>545</v>
      </c>
      <c r="K3684" s="4" t="s">
        <v>545</v>
      </c>
    </row>
    <row r="3685" spans="1:11" ht="36" x14ac:dyDescent="0.25">
      <c r="A3685" s="4" t="s">
        <v>63</v>
      </c>
      <c r="B3685" s="4" t="s">
        <v>71</v>
      </c>
      <c r="C3685" s="3" t="s">
        <v>8</v>
      </c>
      <c r="D3685" s="3" t="s">
        <v>1435</v>
      </c>
      <c r="E3685" s="3" t="s">
        <v>11</v>
      </c>
      <c r="F3685" s="4" t="s">
        <v>1436</v>
      </c>
      <c r="G3685" s="5">
        <v>108667</v>
      </c>
      <c r="H3685" s="5">
        <v>0</v>
      </c>
      <c r="I3685" s="5">
        <v>108667</v>
      </c>
      <c r="J3685" s="4" t="s">
        <v>32</v>
      </c>
      <c r="K3685" s="4" t="s">
        <v>32</v>
      </c>
    </row>
    <row r="3686" spans="1:11" ht="36" x14ac:dyDescent="0.25">
      <c r="A3686" s="4" t="s">
        <v>63</v>
      </c>
      <c r="B3686" s="4" t="s">
        <v>71</v>
      </c>
      <c r="C3686" s="3" t="s">
        <v>8</v>
      </c>
      <c r="D3686" s="3" t="s">
        <v>1437</v>
      </c>
      <c r="E3686" s="3" t="s">
        <v>13</v>
      </c>
      <c r="F3686" s="4" t="s">
        <v>1438</v>
      </c>
      <c r="G3686" s="5">
        <v>5000</v>
      </c>
      <c r="H3686" s="5">
        <v>0</v>
      </c>
      <c r="I3686" s="5">
        <v>5000</v>
      </c>
      <c r="J3686" s="4" t="s">
        <v>249</v>
      </c>
      <c r="K3686" s="4" t="s">
        <v>250</v>
      </c>
    </row>
    <row r="3687" spans="1:11" ht="36" x14ac:dyDescent="0.25">
      <c r="A3687" s="4" t="s">
        <v>63</v>
      </c>
      <c r="B3687" s="4" t="s">
        <v>71</v>
      </c>
      <c r="C3687" s="3" t="s">
        <v>8</v>
      </c>
      <c r="D3687" s="3" t="s">
        <v>1439</v>
      </c>
      <c r="E3687" s="3" t="s">
        <v>347</v>
      </c>
      <c r="F3687" s="4" t="s">
        <v>1440</v>
      </c>
      <c r="G3687" s="5">
        <v>10713</v>
      </c>
      <c r="H3687" s="5">
        <v>10712.034</v>
      </c>
      <c r="I3687" s="5">
        <v>0.96600000000034925</v>
      </c>
      <c r="J3687" s="4" t="s">
        <v>32</v>
      </c>
      <c r="K3687" s="4" t="s">
        <v>22</v>
      </c>
    </row>
    <row r="3688" spans="1:11" ht="36" x14ac:dyDescent="0.25">
      <c r="A3688" s="4" t="s">
        <v>63</v>
      </c>
      <c r="B3688" s="4" t="s">
        <v>71</v>
      </c>
      <c r="C3688" s="3" t="s">
        <v>8</v>
      </c>
      <c r="D3688" s="3" t="s">
        <v>1439</v>
      </c>
      <c r="E3688" s="3" t="s">
        <v>13</v>
      </c>
      <c r="F3688" s="4" t="s">
        <v>1440</v>
      </c>
      <c r="G3688" s="5">
        <v>42500</v>
      </c>
      <c r="H3688" s="5">
        <v>4663.2839999999997</v>
      </c>
      <c r="I3688" s="5">
        <v>37836.716</v>
      </c>
      <c r="J3688" s="4" t="s">
        <v>32</v>
      </c>
      <c r="K3688" s="4" t="s">
        <v>22</v>
      </c>
    </row>
    <row r="3689" spans="1:11" ht="36" x14ac:dyDescent="0.25">
      <c r="A3689" s="4" t="s">
        <v>63</v>
      </c>
      <c r="B3689" s="4" t="s">
        <v>71</v>
      </c>
      <c r="C3689" s="3" t="s">
        <v>8</v>
      </c>
      <c r="D3689" s="3" t="s">
        <v>1441</v>
      </c>
      <c r="E3689" s="3" t="s">
        <v>11</v>
      </c>
      <c r="F3689" s="4" t="s">
        <v>1442</v>
      </c>
      <c r="G3689" s="5">
        <v>692544</v>
      </c>
      <c r="H3689" s="5">
        <v>625663.68099999998</v>
      </c>
      <c r="I3689" s="5">
        <v>66880.319000000018</v>
      </c>
      <c r="J3689" s="4" t="s">
        <v>245</v>
      </c>
      <c r="K3689" s="4" t="s">
        <v>245</v>
      </c>
    </row>
    <row r="3690" spans="1:11" ht="36" x14ac:dyDescent="0.25">
      <c r="A3690" s="4" t="s">
        <v>63</v>
      </c>
      <c r="B3690" s="4" t="s">
        <v>71</v>
      </c>
      <c r="C3690" s="3" t="s">
        <v>8</v>
      </c>
      <c r="D3690" s="3" t="s">
        <v>1441</v>
      </c>
      <c r="E3690" s="3" t="s">
        <v>13</v>
      </c>
      <c r="F3690" s="4" t="s">
        <v>1442</v>
      </c>
      <c r="G3690" s="5">
        <v>6000</v>
      </c>
      <c r="H3690" s="5">
        <v>754.76</v>
      </c>
      <c r="I3690" s="5">
        <v>5245.24</v>
      </c>
      <c r="J3690" s="4" t="s">
        <v>245</v>
      </c>
      <c r="K3690" s="4" t="s">
        <v>245</v>
      </c>
    </row>
    <row r="3691" spans="1:11" ht="36" x14ac:dyDescent="0.25">
      <c r="A3691" s="4" t="s">
        <v>63</v>
      </c>
      <c r="B3691" s="4" t="s">
        <v>71</v>
      </c>
      <c r="C3691" s="3" t="s">
        <v>8</v>
      </c>
      <c r="D3691" s="3" t="s">
        <v>1443</v>
      </c>
      <c r="E3691" s="3" t="s">
        <v>347</v>
      </c>
      <c r="F3691" s="4" t="s">
        <v>1444</v>
      </c>
      <c r="G3691" s="5">
        <v>40000</v>
      </c>
      <c r="H3691" s="5">
        <v>0</v>
      </c>
      <c r="I3691" s="5">
        <v>40000</v>
      </c>
      <c r="J3691" s="4" t="s">
        <v>245</v>
      </c>
      <c r="K3691" s="4" t="s">
        <v>245</v>
      </c>
    </row>
    <row r="3692" spans="1:11" ht="36" x14ac:dyDescent="0.25">
      <c r="A3692" s="4" t="s">
        <v>63</v>
      </c>
      <c r="B3692" s="4" t="s">
        <v>71</v>
      </c>
      <c r="C3692" s="3" t="s">
        <v>8</v>
      </c>
      <c r="D3692" s="3" t="s">
        <v>1443</v>
      </c>
      <c r="E3692" s="3" t="s">
        <v>13</v>
      </c>
      <c r="F3692" s="4" t="s">
        <v>1444</v>
      </c>
      <c r="G3692" s="5">
        <v>11000</v>
      </c>
      <c r="H3692" s="5">
        <v>0</v>
      </c>
      <c r="I3692" s="5">
        <v>11000</v>
      </c>
      <c r="J3692" s="4" t="s">
        <v>245</v>
      </c>
      <c r="K3692" s="4" t="s">
        <v>245</v>
      </c>
    </row>
    <row r="3693" spans="1:11" ht="36" x14ac:dyDescent="0.25">
      <c r="A3693" s="4" t="s">
        <v>63</v>
      </c>
      <c r="B3693" s="4" t="s">
        <v>71</v>
      </c>
      <c r="C3693" s="3" t="s">
        <v>8</v>
      </c>
      <c r="D3693" s="3" t="s">
        <v>4030</v>
      </c>
      <c r="E3693" s="3" t="s">
        <v>10</v>
      </c>
      <c r="F3693" s="4" t="s">
        <v>4031</v>
      </c>
      <c r="G3693" s="5">
        <v>3429422</v>
      </c>
      <c r="H3693" s="5">
        <v>2019786.0560000001</v>
      </c>
      <c r="I3693" s="5">
        <v>1409635.9439999999</v>
      </c>
      <c r="J3693" s="4" t="s">
        <v>545</v>
      </c>
      <c r="K3693" s="4" t="s">
        <v>545</v>
      </c>
    </row>
    <row r="3694" spans="1:11" ht="36" x14ac:dyDescent="0.25">
      <c r="A3694" s="4" t="s">
        <v>63</v>
      </c>
      <c r="B3694" s="4" t="s">
        <v>71</v>
      </c>
      <c r="C3694" s="3" t="s">
        <v>8</v>
      </c>
      <c r="D3694" s="3" t="s">
        <v>2014</v>
      </c>
      <c r="E3694" s="3" t="s">
        <v>10</v>
      </c>
      <c r="F3694" s="4" t="s">
        <v>2537</v>
      </c>
      <c r="G3694" s="5">
        <v>3048819</v>
      </c>
      <c r="H3694" s="5">
        <v>2312406.199</v>
      </c>
      <c r="I3694" s="5">
        <v>736412.80099999998</v>
      </c>
      <c r="J3694" s="4" t="s">
        <v>209</v>
      </c>
      <c r="K3694" s="4" t="s">
        <v>209</v>
      </c>
    </row>
    <row r="3695" spans="1:11" ht="36" x14ac:dyDescent="0.25">
      <c r="A3695" s="4" t="s">
        <v>63</v>
      </c>
      <c r="B3695" s="4" t="s">
        <v>71</v>
      </c>
      <c r="C3695" s="3" t="s">
        <v>8</v>
      </c>
      <c r="D3695" s="3" t="s">
        <v>3235</v>
      </c>
      <c r="E3695" s="3" t="s">
        <v>10</v>
      </c>
      <c r="F3695" s="4" t="s">
        <v>3236</v>
      </c>
      <c r="G3695" s="5">
        <v>1451617</v>
      </c>
      <c r="H3695" s="5">
        <v>847749.46400000004</v>
      </c>
      <c r="I3695" s="5">
        <v>603867.53599999996</v>
      </c>
      <c r="J3695" s="4" t="s">
        <v>1412</v>
      </c>
      <c r="K3695" s="4" t="s">
        <v>1413</v>
      </c>
    </row>
    <row r="3696" spans="1:11" ht="36" x14ac:dyDescent="0.25">
      <c r="A3696" s="4" t="s">
        <v>63</v>
      </c>
      <c r="B3696" s="4" t="s">
        <v>71</v>
      </c>
      <c r="C3696" s="3" t="s">
        <v>8</v>
      </c>
      <c r="D3696" s="3" t="s">
        <v>4965</v>
      </c>
      <c r="E3696" s="3" t="s">
        <v>10</v>
      </c>
      <c r="F3696" s="4" t="s">
        <v>4966</v>
      </c>
      <c r="G3696" s="5">
        <v>1877054</v>
      </c>
      <c r="H3696" s="5">
        <v>1753032.3389999999</v>
      </c>
      <c r="I3696" s="5">
        <v>124021.66100000008</v>
      </c>
      <c r="J3696" s="4" t="s">
        <v>1412</v>
      </c>
      <c r="K3696" s="4" t="s">
        <v>1413</v>
      </c>
    </row>
    <row r="3697" spans="1:11" ht="36" x14ac:dyDescent="0.25">
      <c r="A3697" s="4" t="s">
        <v>63</v>
      </c>
      <c r="B3697" s="4" t="s">
        <v>71</v>
      </c>
      <c r="C3697" s="3" t="s">
        <v>8</v>
      </c>
      <c r="D3697" s="3" t="s">
        <v>2183</v>
      </c>
      <c r="E3697" s="3" t="s">
        <v>10</v>
      </c>
      <c r="F3697" s="4" t="s">
        <v>2538</v>
      </c>
      <c r="G3697" s="5">
        <v>4082735</v>
      </c>
      <c r="H3697" s="5">
        <v>2059218.486</v>
      </c>
      <c r="I3697" s="5">
        <v>2023516.514</v>
      </c>
      <c r="J3697" s="4" t="s">
        <v>249</v>
      </c>
      <c r="K3697" s="4" t="s">
        <v>250</v>
      </c>
    </row>
    <row r="3698" spans="1:11" ht="36" x14ac:dyDescent="0.25">
      <c r="A3698" s="4" t="s">
        <v>63</v>
      </c>
      <c r="B3698" s="4" t="s">
        <v>71</v>
      </c>
      <c r="C3698" s="3" t="s">
        <v>8</v>
      </c>
      <c r="D3698" s="3" t="s">
        <v>1445</v>
      </c>
      <c r="E3698" s="3" t="s">
        <v>11</v>
      </c>
      <c r="F3698" s="4" t="s">
        <v>1446</v>
      </c>
      <c r="G3698" s="5">
        <v>1804637</v>
      </c>
      <c r="H3698" s="5">
        <v>246866.098</v>
      </c>
      <c r="I3698" s="5">
        <v>1557770.902</v>
      </c>
      <c r="J3698" s="4" t="s">
        <v>32</v>
      </c>
      <c r="K3698" s="4" t="s">
        <v>22</v>
      </c>
    </row>
    <row r="3699" spans="1:11" ht="36" x14ac:dyDescent="0.25">
      <c r="A3699" s="4" t="s">
        <v>63</v>
      </c>
      <c r="B3699" s="4" t="s">
        <v>16</v>
      </c>
      <c r="C3699" s="3" t="s">
        <v>8</v>
      </c>
      <c r="D3699" s="3" t="s">
        <v>1447</v>
      </c>
      <c r="E3699" s="3" t="s">
        <v>9</v>
      </c>
      <c r="F3699" s="4" t="s">
        <v>1448</v>
      </c>
      <c r="G3699" s="5">
        <v>400</v>
      </c>
      <c r="H3699" s="5">
        <v>0</v>
      </c>
      <c r="I3699" s="5">
        <v>400</v>
      </c>
      <c r="J3699" s="4" t="s">
        <v>21</v>
      </c>
      <c r="K3699" s="4" t="s">
        <v>22</v>
      </c>
    </row>
    <row r="3700" spans="1:11" ht="36" x14ac:dyDescent="0.25">
      <c r="A3700" s="4" t="s">
        <v>63</v>
      </c>
      <c r="B3700" s="4" t="s">
        <v>16</v>
      </c>
      <c r="C3700" s="3" t="s">
        <v>8</v>
      </c>
      <c r="D3700" s="3" t="s">
        <v>1447</v>
      </c>
      <c r="E3700" s="3" t="s">
        <v>11</v>
      </c>
      <c r="F3700" s="4" t="s">
        <v>1448</v>
      </c>
      <c r="G3700" s="5">
        <v>1056253</v>
      </c>
      <c r="H3700" s="5">
        <v>632329.24699999997</v>
      </c>
      <c r="I3700" s="5">
        <v>423923.75300000003</v>
      </c>
      <c r="J3700" s="4" t="s">
        <v>21</v>
      </c>
      <c r="K3700" s="4" t="s">
        <v>22</v>
      </c>
    </row>
    <row r="3701" spans="1:11" ht="36" x14ac:dyDescent="0.25">
      <c r="A3701" s="4" t="s">
        <v>63</v>
      </c>
      <c r="B3701" s="4" t="s">
        <v>16</v>
      </c>
      <c r="C3701" s="3" t="s">
        <v>8</v>
      </c>
      <c r="D3701" s="3" t="s">
        <v>1449</v>
      </c>
      <c r="E3701" s="3" t="s">
        <v>11</v>
      </c>
      <c r="F3701" s="4" t="s">
        <v>1450</v>
      </c>
      <c r="G3701" s="5">
        <v>820151</v>
      </c>
      <c r="H3701" s="5">
        <v>347617.69799999997</v>
      </c>
      <c r="I3701" s="5">
        <v>472533.30200000003</v>
      </c>
      <c r="J3701" s="4" t="s">
        <v>35</v>
      </c>
      <c r="K3701" s="4" t="s">
        <v>36</v>
      </c>
    </row>
    <row r="3702" spans="1:11" ht="36" x14ac:dyDescent="0.25">
      <c r="A3702" s="4" t="s">
        <v>63</v>
      </c>
      <c r="B3702" s="4" t="s">
        <v>16</v>
      </c>
      <c r="C3702" s="3" t="s">
        <v>8</v>
      </c>
      <c r="D3702" s="3" t="s">
        <v>1451</v>
      </c>
      <c r="E3702" s="3" t="s">
        <v>9</v>
      </c>
      <c r="F3702" s="4" t="s">
        <v>1452</v>
      </c>
      <c r="G3702" s="5">
        <v>400</v>
      </c>
      <c r="H3702" s="5">
        <v>0</v>
      </c>
      <c r="I3702" s="5">
        <v>400</v>
      </c>
      <c r="J3702" s="4" t="s">
        <v>35</v>
      </c>
      <c r="K3702" s="4" t="s">
        <v>36</v>
      </c>
    </row>
    <row r="3703" spans="1:11" ht="36" x14ac:dyDescent="0.25">
      <c r="A3703" s="4" t="s">
        <v>63</v>
      </c>
      <c r="B3703" s="4" t="s">
        <v>16</v>
      </c>
      <c r="C3703" s="3" t="s">
        <v>8</v>
      </c>
      <c r="D3703" s="3" t="s">
        <v>1451</v>
      </c>
      <c r="E3703" s="3" t="s">
        <v>11</v>
      </c>
      <c r="F3703" s="4" t="s">
        <v>1452</v>
      </c>
      <c r="G3703" s="5">
        <v>2753771</v>
      </c>
      <c r="H3703" s="5">
        <v>1415023.2309999999</v>
      </c>
      <c r="I3703" s="5">
        <v>1338747.7690000001</v>
      </c>
      <c r="J3703" s="4" t="s">
        <v>35</v>
      </c>
      <c r="K3703" s="4" t="s">
        <v>36</v>
      </c>
    </row>
    <row r="3704" spans="1:11" ht="36" x14ac:dyDescent="0.25">
      <c r="A3704" s="4" t="s">
        <v>63</v>
      </c>
      <c r="B3704" s="4" t="s">
        <v>16</v>
      </c>
      <c r="C3704" s="3" t="s">
        <v>8</v>
      </c>
      <c r="D3704" s="3" t="s">
        <v>1453</v>
      </c>
      <c r="E3704" s="3" t="s">
        <v>11</v>
      </c>
      <c r="F3704" s="4" t="s">
        <v>1454</v>
      </c>
      <c r="G3704" s="5">
        <v>591358</v>
      </c>
      <c r="H3704" s="5">
        <v>492512.52299999999</v>
      </c>
      <c r="I3704" s="5">
        <v>98845.477000000014</v>
      </c>
      <c r="J3704" s="4" t="s">
        <v>606</v>
      </c>
      <c r="K3704" s="4" t="s">
        <v>606</v>
      </c>
    </row>
    <row r="3705" spans="1:11" ht="48" x14ac:dyDescent="0.25">
      <c r="A3705" s="4" t="s">
        <v>63</v>
      </c>
      <c r="B3705" s="4" t="s">
        <v>16</v>
      </c>
      <c r="C3705" s="3" t="s">
        <v>8</v>
      </c>
      <c r="D3705" s="3" t="s">
        <v>1455</v>
      </c>
      <c r="E3705" s="3" t="s">
        <v>9</v>
      </c>
      <c r="F3705" s="4" t="s">
        <v>1456</v>
      </c>
      <c r="G3705" s="5">
        <v>400</v>
      </c>
      <c r="H3705" s="5">
        <v>194.29400000000001</v>
      </c>
      <c r="I3705" s="5">
        <v>205.70599999999999</v>
      </c>
      <c r="J3705" s="4" t="s">
        <v>35</v>
      </c>
      <c r="K3705" s="4" t="s">
        <v>1457</v>
      </c>
    </row>
    <row r="3706" spans="1:11" ht="48" x14ac:dyDescent="0.25">
      <c r="A3706" s="4" t="s">
        <v>63</v>
      </c>
      <c r="B3706" s="4" t="s">
        <v>16</v>
      </c>
      <c r="C3706" s="3" t="s">
        <v>8</v>
      </c>
      <c r="D3706" s="3" t="s">
        <v>1455</v>
      </c>
      <c r="E3706" s="3" t="s">
        <v>11</v>
      </c>
      <c r="F3706" s="4" t="s">
        <v>1456</v>
      </c>
      <c r="G3706" s="5">
        <v>1015183</v>
      </c>
      <c r="H3706" s="5">
        <v>509632.86499999999</v>
      </c>
      <c r="I3706" s="5">
        <v>505550.13500000001</v>
      </c>
      <c r="J3706" s="4" t="s">
        <v>35</v>
      </c>
      <c r="K3706" s="4" t="s">
        <v>1457</v>
      </c>
    </row>
    <row r="3707" spans="1:11" ht="36" x14ac:dyDescent="0.25">
      <c r="A3707" s="4" t="s">
        <v>63</v>
      </c>
      <c r="B3707" s="4" t="s">
        <v>16</v>
      </c>
      <c r="C3707" s="3" t="s">
        <v>8</v>
      </c>
      <c r="D3707" s="3" t="s">
        <v>1458</v>
      </c>
      <c r="E3707" s="3" t="s">
        <v>11</v>
      </c>
      <c r="F3707" s="4" t="s">
        <v>1459</v>
      </c>
      <c r="G3707" s="5">
        <v>697961</v>
      </c>
      <c r="H3707" s="5">
        <v>376216.71100000001</v>
      </c>
      <c r="I3707" s="5">
        <v>321744.28899999999</v>
      </c>
      <c r="J3707" s="4" t="s">
        <v>35</v>
      </c>
      <c r="K3707" s="4" t="s">
        <v>35</v>
      </c>
    </row>
    <row r="3708" spans="1:11" ht="48" x14ac:dyDescent="0.25">
      <c r="A3708" s="4" t="s">
        <v>63</v>
      </c>
      <c r="B3708" s="4" t="s">
        <v>16</v>
      </c>
      <c r="C3708" s="3" t="s">
        <v>8</v>
      </c>
      <c r="D3708" s="3" t="s">
        <v>1460</v>
      </c>
      <c r="E3708" s="3" t="s">
        <v>9</v>
      </c>
      <c r="F3708" s="4" t="s">
        <v>1461</v>
      </c>
      <c r="G3708" s="5">
        <v>400</v>
      </c>
      <c r="H3708" s="5">
        <v>0</v>
      </c>
      <c r="I3708" s="5">
        <v>400</v>
      </c>
      <c r="J3708" s="4" t="s">
        <v>35</v>
      </c>
      <c r="K3708" s="4" t="s">
        <v>1462</v>
      </c>
    </row>
    <row r="3709" spans="1:11" ht="48" x14ac:dyDescent="0.25">
      <c r="A3709" s="4" t="s">
        <v>63</v>
      </c>
      <c r="B3709" s="4" t="s">
        <v>16</v>
      </c>
      <c r="C3709" s="3" t="s">
        <v>8</v>
      </c>
      <c r="D3709" s="3" t="s">
        <v>1460</v>
      </c>
      <c r="E3709" s="3" t="s">
        <v>11</v>
      </c>
      <c r="F3709" s="4" t="s">
        <v>1461</v>
      </c>
      <c r="G3709" s="5">
        <v>1244204</v>
      </c>
      <c r="H3709" s="5">
        <v>431273.28200000001</v>
      </c>
      <c r="I3709" s="5">
        <v>812930.71799999999</v>
      </c>
      <c r="J3709" s="4" t="s">
        <v>35</v>
      </c>
      <c r="K3709" s="4" t="s">
        <v>1462</v>
      </c>
    </row>
    <row r="3710" spans="1:11" ht="36" x14ac:dyDescent="0.25">
      <c r="A3710" s="4" t="s">
        <v>63</v>
      </c>
      <c r="B3710" s="4" t="s">
        <v>16</v>
      </c>
      <c r="C3710" s="3" t="s">
        <v>8</v>
      </c>
      <c r="D3710" s="3" t="s">
        <v>1463</v>
      </c>
      <c r="E3710" s="3" t="s">
        <v>9</v>
      </c>
      <c r="F3710" s="4" t="s">
        <v>1464</v>
      </c>
      <c r="G3710" s="5">
        <v>400</v>
      </c>
      <c r="H3710" s="5">
        <v>101.922</v>
      </c>
      <c r="I3710" s="5">
        <v>298.07799999999997</v>
      </c>
      <c r="J3710" s="4" t="s">
        <v>273</v>
      </c>
      <c r="K3710" s="4" t="s">
        <v>1465</v>
      </c>
    </row>
    <row r="3711" spans="1:11" ht="36" x14ac:dyDescent="0.25">
      <c r="A3711" s="4" t="s">
        <v>63</v>
      </c>
      <c r="B3711" s="4" t="s">
        <v>16</v>
      </c>
      <c r="C3711" s="3" t="s">
        <v>8</v>
      </c>
      <c r="D3711" s="3" t="s">
        <v>1463</v>
      </c>
      <c r="E3711" s="3" t="s">
        <v>11</v>
      </c>
      <c r="F3711" s="4" t="s">
        <v>1464</v>
      </c>
      <c r="G3711" s="5">
        <v>575424</v>
      </c>
      <c r="H3711" s="5">
        <v>340749.42200000002</v>
      </c>
      <c r="I3711" s="5">
        <v>234674.57799999998</v>
      </c>
      <c r="J3711" s="4" t="s">
        <v>273</v>
      </c>
      <c r="K3711" s="4" t="s">
        <v>1465</v>
      </c>
    </row>
    <row r="3712" spans="1:11" ht="36" x14ac:dyDescent="0.25">
      <c r="A3712" s="4" t="s">
        <v>63</v>
      </c>
      <c r="B3712" s="4" t="s">
        <v>16</v>
      </c>
      <c r="C3712" s="3" t="s">
        <v>8</v>
      </c>
      <c r="D3712" s="3" t="s">
        <v>1466</v>
      </c>
      <c r="E3712" s="3" t="s">
        <v>9</v>
      </c>
      <c r="F3712" s="4" t="s">
        <v>1467</v>
      </c>
      <c r="G3712" s="5">
        <v>400</v>
      </c>
      <c r="H3712" s="5">
        <v>95.494</v>
      </c>
      <c r="I3712" s="5">
        <v>304.50599999999997</v>
      </c>
      <c r="J3712" s="4" t="s">
        <v>35</v>
      </c>
      <c r="K3712" s="4" t="s">
        <v>1468</v>
      </c>
    </row>
    <row r="3713" spans="1:11" ht="36" x14ac:dyDescent="0.25">
      <c r="A3713" s="4" t="s">
        <v>63</v>
      </c>
      <c r="B3713" s="4" t="s">
        <v>16</v>
      </c>
      <c r="C3713" s="3" t="s">
        <v>8</v>
      </c>
      <c r="D3713" s="3" t="s">
        <v>1466</v>
      </c>
      <c r="E3713" s="3" t="s">
        <v>11</v>
      </c>
      <c r="F3713" s="4" t="s">
        <v>1467</v>
      </c>
      <c r="G3713" s="5">
        <v>695350</v>
      </c>
      <c r="H3713" s="5">
        <v>380937.18400000001</v>
      </c>
      <c r="I3713" s="5">
        <v>314412.81599999999</v>
      </c>
      <c r="J3713" s="4" t="s">
        <v>35</v>
      </c>
      <c r="K3713" s="4" t="s">
        <v>1468</v>
      </c>
    </row>
    <row r="3714" spans="1:11" ht="36" x14ac:dyDescent="0.25">
      <c r="A3714" s="4" t="s">
        <v>63</v>
      </c>
      <c r="B3714" s="4" t="s">
        <v>16</v>
      </c>
      <c r="C3714" s="3" t="s">
        <v>8</v>
      </c>
      <c r="D3714" s="3" t="s">
        <v>1469</v>
      </c>
      <c r="E3714" s="3" t="s">
        <v>11</v>
      </c>
      <c r="F3714" s="4" t="s">
        <v>1470</v>
      </c>
      <c r="G3714" s="5">
        <v>218370</v>
      </c>
      <c r="H3714" s="5">
        <v>151624.80499999999</v>
      </c>
      <c r="I3714" s="5">
        <v>66745.195000000007</v>
      </c>
      <c r="J3714" s="4" t="s">
        <v>35</v>
      </c>
      <c r="K3714" s="4" t="s">
        <v>35</v>
      </c>
    </row>
    <row r="3715" spans="1:11" ht="36" x14ac:dyDescent="0.25">
      <c r="A3715" s="4" t="s">
        <v>63</v>
      </c>
      <c r="B3715" s="4" t="s">
        <v>16</v>
      </c>
      <c r="C3715" s="3" t="s">
        <v>8</v>
      </c>
      <c r="D3715" s="3" t="s">
        <v>1471</v>
      </c>
      <c r="E3715" s="3" t="s">
        <v>11</v>
      </c>
      <c r="F3715" s="4" t="s">
        <v>1472</v>
      </c>
      <c r="G3715" s="5">
        <v>218370</v>
      </c>
      <c r="H3715" s="5">
        <v>151624.80799999999</v>
      </c>
      <c r="I3715" s="5">
        <v>66745.19200000001</v>
      </c>
      <c r="J3715" s="4" t="s">
        <v>35</v>
      </c>
      <c r="K3715" s="4" t="s">
        <v>35</v>
      </c>
    </row>
    <row r="3716" spans="1:11" ht="36" x14ac:dyDescent="0.25">
      <c r="A3716" s="4" t="s">
        <v>63</v>
      </c>
      <c r="B3716" s="4" t="s">
        <v>16</v>
      </c>
      <c r="C3716" s="3" t="s">
        <v>8</v>
      </c>
      <c r="D3716" s="3" t="s">
        <v>3237</v>
      </c>
      <c r="E3716" s="3" t="s">
        <v>10</v>
      </c>
      <c r="F3716" s="4" t="s">
        <v>3238</v>
      </c>
      <c r="G3716" s="5">
        <v>13386376</v>
      </c>
      <c r="H3716" s="5">
        <v>5721866.7709999997</v>
      </c>
      <c r="I3716" s="5">
        <v>7664509.2290000003</v>
      </c>
      <c r="J3716" s="4" t="s">
        <v>21</v>
      </c>
      <c r="K3716" s="4" t="s">
        <v>22</v>
      </c>
    </row>
    <row r="3717" spans="1:11" ht="36" x14ac:dyDescent="0.25">
      <c r="A3717" s="4" t="s">
        <v>63</v>
      </c>
      <c r="B3717" s="4" t="s">
        <v>16</v>
      </c>
      <c r="C3717" s="3" t="s">
        <v>8</v>
      </c>
      <c r="D3717" s="3" t="s">
        <v>1473</v>
      </c>
      <c r="E3717" s="3" t="s">
        <v>9</v>
      </c>
      <c r="F3717" s="4" t="s">
        <v>1474</v>
      </c>
      <c r="G3717" s="5">
        <v>400</v>
      </c>
      <c r="H3717" s="5">
        <v>0</v>
      </c>
      <c r="I3717" s="5">
        <v>400</v>
      </c>
      <c r="J3717" s="4" t="s">
        <v>35</v>
      </c>
      <c r="K3717" s="4" t="s">
        <v>1475</v>
      </c>
    </row>
    <row r="3718" spans="1:11" ht="36" x14ac:dyDescent="0.25">
      <c r="A3718" s="4" t="s">
        <v>63</v>
      </c>
      <c r="B3718" s="4" t="s">
        <v>16</v>
      </c>
      <c r="C3718" s="3" t="s">
        <v>8</v>
      </c>
      <c r="D3718" s="3" t="s">
        <v>1473</v>
      </c>
      <c r="E3718" s="3" t="s">
        <v>11</v>
      </c>
      <c r="F3718" s="4" t="s">
        <v>1474</v>
      </c>
      <c r="G3718" s="5">
        <v>457238</v>
      </c>
      <c r="H3718" s="5">
        <v>272322.01299999998</v>
      </c>
      <c r="I3718" s="5">
        <v>184915.98700000002</v>
      </c>
      <c r="J3718" s="4" t="s">
        <v>35</v>
      </c>
      <c r="K3718" s="4" t="s">
        <v>1475</v>
      </c>
    </row>
    <row r="3719" spans="1:11" ht="36" x14ac:dyDescent="0.25">
      <c r="A3719" s="4" t="s">
        <v>63</v>
      </c>
      <c r="B3719" s="4" t="s">
        <v>16</v>
      </c>
      <c r="C3719" s="3" t="s">
        <v>8</v>
      </c>
      <c r="D3719" s="3" t="s">
        <v>1476</v>
      </c>
      <c r="E3719" s="3" t="s">
        <v>9</v>
      </c>
      <c r="F3719" s="4" t="s">
        <v>1477</v>
      </c>
      <c r="G3719" s="5">
        <v>400</v>
      </c>
      <c r="H3719" s="5">
        <v>0</v>
      </c>
      <c r="I3719" s="5">
        <v>400</v>
      </c>
      <c r="J3719" s="4" t="s">
        <v>35</v>
      </c>
      <c r="K3719" s="4" t="s">
        <v>1478</v>
      </c>
    </row>
    <row r="3720" spans="1:11" ht="36" x14ac:dyDescent="0.25">
      <c r="A3720" s="4" t="s">
        <v>63</v>
      </c>
      <c r="B3720" s="4" t="s">
        <v>16</v>
      </c>
      <c r="C3720" s="3" t="s">
        <v>8</v>
      </c>
      <c r="D3720" s="3" t="s">
        <v>1476</v>
      </c>
      <c r="E3720" s="3" t="s">
        <v>11</v>
      </c>
      <c r="F3720" s="4" t="s">
        <v>1477</v>
      </c>
      <c r="G3720" s="5">
        <v>447516</v>
      </c>
      <c r="H3720" s="5">
        <v>337879.47600000002</v>
      </c>
      <c r="I3720" s="5">
        <v>109636.52399999998</v>
      </c>
      <c r="J3720" s="4" t="s">
        <v>35</v>
      </c>
      <c r="K3720" s="4" t="s">
        <v>1478</v>
      </c>
    </row>
    <row r="3721" spans="1:11" ht="48" x14ac:dyDescent="0.25">
      <c r="A3721" s="4" t="s">
        <v>63</v>
      </c>
      <c r="B3721" s="4" t="s">
        <v>16</v>
      </c>
      <c r="C3721" s="3" t="s">
        <v>8</v>
      </c>
      <c r="D3721" s="3" t="s">
        <v>1479</v>
      </c>
      <c r="E3721" s="3" t="s">
        <v>10</v>
      </c>
      <c r="F3721" s="4" t="s">
        <v>1480</v>
      </c>
      <c r="G3721" s="5">
        <v>36809962</v>
      </c>
      <c r="H3721" s="5">
        <v>5984427.0820000004</v>
      </c>
      <c r="I3721" s="5">
        <v>30825534.917999998</v>
      </c>
      <c r="J3721" s="4" t="s">
        <v>35</v>
      </c>
      <c r="K3721" s="4" t="s">
        <v>1481</v>
      </c>
    </row>
    <row r="3722" spans="1:11" ht="36" x14ac:dyDescent="0.25">
      <c r="A3722" s="4" t="s">
        <v>63</v>
      </c>
      <c r="B3722" s="4" t="s">
        <v>16</v>
      </c>
      <c r="C3722" s="3" t="s">
        <v>8</v>
      </c>
      <c r="D3722" s="3" t="s">
        <v>4483</v>
      </c>
      <c r="E3722" s="3" t="s">
        <v>10</v>
      </c>
      <c r="F3722" s="4" t="s">
        <v>4484</v>
      </c>
      <c r="G3722" s="5">
        <v>3951714</v>
      </c>
      <c r="H3722" s="5">
        <v>3951713.7820000001</v>
      </c>
      <c r="I3722" s="5">
        <v>0.21799999987706542</v>
      </c>
      <c r="J3722" s="4" t="s">
        <v>35</v>
      </c>
      <c r="K3722" s="4" t="s">
        <v>35</v>
      </c>
    </row>
    <row r="3723" spans="1:11" ht="36" x14ac:dyDescent="0.25">
      <c r="A3723" s="4" t="s">
        <v>63</v>
      </c>
      <c r="B3723" s="4" t="s">
        <v>16</v>
      </c>
      <c r="C3723" s="3" t="s">
        <v>8</v>
      </c>
      <c r="D3723" s="3" t="s">
        <v>1482</v>
      </c>
      <c r="E3723" s="3" t="s">
        <v>10</v>
      </c>
      <c r="F3723" s="4" t="s">
        <v>1483</v>
      </c>
      <c r="G3723" s="5">
        <v>82385266</v>
      </c>
      <c r="H3723" s="5">
        <v>17126979.274</v>
      </c>
      <c r="I3723" s="5">
        <v>65258286.725999996</v>
      </c>
      <c r="J3723" s="4" t="s">
        <v>35</v>
      </c>
      <c r="K3723" s="4" t="s">
        <v>35</v>
      </c>
    </row>
    <row r="3724" spans="1:11" ht="36" x14ac:dyDescent="0.25">
      <c r="A3724" s="4" t="s">
        <v>63</v>
      </c>
      <c r="B3724" s="4" t="s">
        <v>16</v>
      </c>
      <c r="C3724" s="3" t="s">
        <v>8</v>
      </c>
      <c r="D3724" s="3" t="s">
        <v>1484</v>
      </c>
      <c r="E3724" s="3" t="s">
        <v>10</v>
      </c>
      <c r="F3724" s="4" t="s">
        <v>1485</v>
      </c>
      <c r="G3724" s="5">
        <v>29640649</v>
      </c>
      <c r="H3724" s="5">
        <v>17725597.214000002</v>
      </c>
      <c r="I3724" s="5">
        <v>11915051.785999998</v>
      </c>
      <c r="J3724" s="4" t="s">
        <v>35</v>
      </c>
      <c r="K3724" s="4" t="s">
        <v>1475</v>
      </c>
    </row>
    <row r="3725" spans="1:11" ht="36" x14ac:dyDescent="0.25">
      <c r="A3725" s="4" t="s">
        <v>63</v>
      </c>
      <c r="B3725" s="4" t="s">
        <v>16</v>
      </c>
      <c r="C3725" s="3" t="s">
        <v>8</v>
      </c>
      <c r="D3725" s="3" t="s">
        <v>4169</v>
      </c>
      <c r="E3725" s="3" t="s">
        <v>11</v>
      </c>
      <c r="F3725" s="4" t="s">
        <v>4170</v>
      </c>
      <c r="G3725" s="5">
        <v>4098</v>
      </c>
      <c r="H3725" s="5">
        <v>4097.5929999999998</v>
      </c>
      <c r="I3725" s="5">
        <v>0.4070000000001528</v>
      </c>
      <c r="J3725" s="4" t="s">
        <v>35</v>
      </c>
      <c r="K3725" s="4" t="s">
        <v>4171</v>
      </c>
    </row>
    <row r="3726" spans="1:11" ht="36" x14ac:dyDescent="0.25">
      <c r="A3726" s="4" t="s">
        <v>63</v>
      </c>
      <c r="B3726" s="4" t="s">
        <v>16</v>
      </c>
      <c r="C3726" s="3" t="s">
        <v>8</v>
      </c>
      <c r="D3726" s="3" t="s">
        <v>4967</v>
      </c>
      <c r="E3726" s="3" t="s">
        <v>10</v>
      </c>
      <c r="F3726" s="4" t="s">
        <v>4968</v>
      </c>
      <c r="G3726" s="5">
        <v>2127526</v>
      </c>
      <c r="H3726" s="5">
        <v>0</v>
      </c>
      <c r="I3726" s="5">
        <v>2127526</v>
      </c>
      <c r="J3726" s="4" t="s">
        <v>35</v>
      </c>
      <c r="K3726" s="4" t="s">
        <v>35</v>
      </c>
    </row>
    <row r="3727" spans="1:11" ht="36" x14ac:dyDescent="0.25">
      <c r="A3727" s="4" t="s">
        <v>63</v>
      </c>
      <c r="B3727" s="4" t="s">
        <v>16</v>
      </c>
      <c r="C3727" s="3" t="s">
        <v>8</v>
      </c>
      <c r="D3727" s="3" t="s">
        <v>1486</v>
      </c>
      <c r="E3727" s="3" t="s">
        <v>10</v>
      </c>
      <c r="F3727" s="4" t="s">
        <v>1487</v>
      </c>
      <c r="G3727" s="5">
        <v>1832134</v>
      </c>
      <c r="H3727" s="5">
        <v>867993.52300000004</v>
      </c>
      <c r="I3727" s="5">
        <v>964140.47699999996</v>
      </c>
      <c r="J3727" s="4" t="s">
        <v>35</v>
      </c>
      <c r="K3727" s="4" t="s">
        <v>1478</v>
      </c>
    </row>
    <row r="3728" spans="1:11" ht="36" x14ac:dyDescent="0.25">
      <c r="A3728" s="4" t="s">
        <v>63</v>
      </c>
      <c r="B3728" s="4" t="s">
        <v>16</v>
      </c>
      <c r="C3728" s="3" t="s">
        <v>8</v>
      </c>
      <c r="D3728" s="3" t="s">
        <v>1488</v>
      </c>
      <c r="E3728" s="3" t="s">
        <v>10</v>
      </c>
      <c r="F3728" s="4" t="s">
        <v>1489</v>
      </c>
      <c r="G3728" s="5">
        <v>2634932</v>
      </c>
      <c r="H3728" s="5">
        <v>2634931.5699999998</v>
      </c>
      <c r="I3728" s="5">
        <v>0.43000000016763806</v>
      </c>
      <c r="J3728" s="4" t="s">
        <v>35</v>
      </c>
      <c r="K3728" s="4" t="s">
        <v>1468</v>
      </c>
    </row>
    <row r="3729" spans="1:11" ht="36" x14ac:dyDescent="0.25">
      <c r="A3729" s="4" t="s">
        <v>63</v>
      </c>
      <c r="B3729" s="4" t="s">
        <v>16</v>
      </c>
      <c r="C3729" s="3" t="s">
        <v>8</v>
      </c>
      <c r="D3729" s="3" t="s">
        <v>2228</v>
      </c>
      <c r="E3729" s="3" t="s">
        <v>11</v>
      </c>
      <c r="F3729" s="4" t="s">
        <v>2229</v>
      </c>
      <c r="G3729" s="5">
        <v>28918</v>
      </c>
      <c r="H3729" s="5">
        <v>2963.3420000000001</v>
      </c>
      <c r="I3729" s="5">
        <v>25954.657999999999</v>
      </c>
      <c r="J3729" s="4" t="s">
        <v>35</v>
      </c>
      <c r="K3729" s="4" t="s">
        <v>35</v>
      </c>
    </row>
    <row r="3730" spans="1:11" ht="36" x14ac:dyDescent="0.25">
      <c r="A3730" s="4" t="s">
        <v>63</v>
      </c>
      <c r="B3730" s="4" t="s">
        <v>16</v>
      </c>
      <c r="C3730" s="3" t="s">
        <v>8</v>
      </c>
      <c r="D3730" s="3" t="s">
        <v>1490</v>
      </c>
      <c r="E3730" s="3" t="s">
        <v>9</v>
      </c>
      <c r="F3730" s="4" t="s">
        <v>1491</v>
      </c>
      <c r="G3730" s="5">
        <v>1000</v>
      </c>
      <c r="H3730" s="5">
        <v>130.9</v>
      </c>
      <c r="I3730" s="5">
        <v>869.1</v>
      </c>
      <c r="J3730" s="4" t="s">
        <v>35</v>
      </c>
      <c r="K3730" s="4" t="s">
        <v>1492</v>
      </c>
    </row>
    <row r="3731" spans="1:11" ht="36" x14ac:dyDescent="0.25">
      <c r="A3731" s="4" t="s">
        <v>63</v>
      </c>
      <c r="B3731" s="4" t="s">
        <v>16</v>
      </c>
      <c r="C3731" s="3" t="s">
        <v>8</v>
      </c>
      <c r="D3731" s="3" t="s">
        <v>1490</v>
      </c>
      <c r="E3731" s="3" t="s">
        <v>11</v>
      </c>
      <c r="F3731" s="4" t="s">
        <v>1491</v>
      </c>
      <c r="G3731" s="5">
        <v>2536981</v>
      </c>
      <c r="H3731" s="5">
        <v>961563.18400000001</v>
      </c>
      <c r="I3731" s="5">
        <v>1575417.8160000001</v>
      </c>
      <c r="J3731" s="4" t="s">
        <v>35</v>
      </c>
      <c r="K3731" s="4" t="s">
        <v>1492</v>
      </c>
    </row>
    <row r="3732" spans="1:11" ht="36" x14ac:dyDescent="0.25">
      <c r="A3732" s="4" t="s">
        <v>63</v>
      </c>
      <c r="B3732" s="4" t="s">
        <v>16</v>
      </c>
      <c r="C3732" s="3" t="s">
        <v>8</v>
      </c>
      <c r="D3732" s="3" t="s">
        <v>1493</v>
      </c>
      <c r="E3732" s="3" t="s">
        <v>13</v>
      </c>
      <c r="F3732" s="4" t="s">
        <v>1494</v>
      </c>
      <c r="G3732" s="5">
        <v>2200</v>
      </c>
      <c r="H3732" s="5">
        <v>0</v>
      </c>
      <c r="I3732" s="5">
        <v>2200</v>
      </c>
      <c r="J3732" s="4" t="s">
        <v>35</v>
      </c>
      <c r="K3732" s="4" t="s">
        <v>36</v>
      </c>
    </row>
    <row r="3733" spans="1:11" ht="36" x14ac:dyDescent="0.25">
      <c r="A3733" s="4" t="s">
        <v>63</v>
      </c>
      <c r="B3733" s="4" t="s">
        <v>16</v>
      </c>
      <c r="C3733" s="3" t="s">
        <v>8</v>
      </c>
      <c r="D3733" s="3" t="s">
        <v>1495</v>
      </c>
      <c r="E3733" s="3" t="s">
        <v>13</v>
      </c>
      <c r="F3733" s="4" t="s">
        <v>1496</v>
      </c>
      <c r="G3733" s="5">
        <v>2200</v>
      </c>
      <c r="H3733" s="5">
        <v>0</v>
      </c>
      <c r="I3733" s="5">
        <v>2200</v>
      </c>
      <c r="J3733" s="4" t="s">
        <v>606</v>
      </c>
      <c r="K3733" s="4" t="s">
        <v>606</v>
      </c>
    </row>
    <row r="3734" spans="1:11" ht="36" x14ac:dyDescent="0.25">
      <c r="A3734" s="4" t="s">
        <v>63</v>
      </c>
      <c r="B3734" s="4" t="s">
        <v>16</v>
      </c>
      <c r="C3734" s="3" t="s">
        <v>8</v>
      </c>
      <c r="D3734" s="3" t="s">
        <v>1497</v>
      </c>
      <c r="E3734" s="3" t="s">
        <v>13</v>
      </c>
      <c r="F3734" s="4" t="s">
        <v>1498</v>
      </c>
      <c r="G3734" s="5">
        <v>2200</v>
      </c>
      <c r="H3734" s="5">
        <v>0</v>
      </c>
      <c r="I3734" s="5">
        <v>2200</v>
      </c>
      <c r="J3734" s="4" t="s">
        <v>35</v>
      </c>
      <c r="K3734" s="4" t="s">
        <v>22</v>
      </c>
    </row>
    <row r="3735" spans="1:11" ht="36" x14ac:dyDescent="0.25">
      <c r="A3735" s="4" t="s">
        <v>63</v>
      </c>
      <c r="B3735" s="4" t="s">
        <v>16</v>
      </c>
      <c r="C3735" s="3" t="s">
        <v>8</v>
      </c>
      <c r="D3735" s="3" t="s">
        <v>1499</v>
      </c>
      <c r="E3735" s="3" t="s">
        <v>13</v>
      </c>
      <c r="F3735" s="4" t="s">
        <v>1500</v>
      </c>
      <c r="G3735" s="5">
        <v>2200</v>
      </c>
      <c r="H3735" s="5">
        <v>0</v>
      </c>
      <c r="I3735" s="5">
        <v>2200</v>
      </c>
      <c r="J3735" s="4" t="s">
        <v>35</v>
      </c>
      <c r="K3735" s="4" t="s">
        <v>22</v>
      </c>
    </row>
    <row r="3736" spans="1:11" ht="36" x14ac:dyDescent="0.25">
      <c r="A3736" s="4" t="s">
        <v>63</v>
      </c>
      <c r="B3736" s="4" t="s">
        <v>16</v>
      </c>
      <c r="C3736" s="3" t="s">
        <v>8</v>
      </c>
      <c r="D3736" s="3" t="s">
        <v>1501</v>
      </c>
      <c r="E3736" s="3" t="s">
        <v>13</v>
      </c>
      <c r="F3736" s="4" t="s">
        <v>1502</v>
      </c>
      <c r="G3736" s="5">
        <v>2200</v>
      </c>
      <c r="H3736" s="5">
        <v>0</v>
      </c>
      <c r="I3736" s="5">
        <v>2200</v>
      </c>
      <c r="J3736" s="4" t="s">
        <v>35</v>
      </c>
      <c r="K3736" s="4" t="s">
        <v>22</v>
      </c>
    </row>
    <row r="3737" spans="1:11" ht="36" x14ac:dyDescent="0.25">
      <c r="A3737" s="4" t="s">
        <v>63</v>
      </c>
      <c r="B3737" s="4" t="s">
        <v>16</v>
      </c>
      <c r="C3737" s="3" t="s">
        <v>8</v>
      </c>
      <c r="D3737" s="3" t="s">
        <v>1503</v>
      </c>
      <c r="E3737" s="3" t="s">
        <v>13</v>
      </c>
      <c r="F3737" s="4" t="s">
        <v>1504</v>
      </c>
      <c r="G3737" s="5">
        <v>2200</v>
      </c>
      <c r="H3737" s="5">
        <v>0</v>
      </c>
      <c r="I3737" s="5">
        <v>2200</v>
      </c>
      <c r="J3737" s="4" t="s">
        <v>35</v>
      </c>
      <c r="K3737" s="4" t="s">
        <v>22</v>
      </c>
    </row>
    <row r="3738" spans="1:11" ht="36" x14ac:dyDescent="0.25">
      <c r="A3738" s="4" t="s">
        <v>63</v>
      </c>
      <c r="B3738" s="4" t="s">
        <v>16</v>
      </c>
      <c r="C3738" s="3" t="s">
        <v>8</v>
      </c>
      <c r="D3738" s="3" t="s">
        <v>1505</v>
      </c>
      <c r="E3738" s="3" t="s">
        <v>347</v>
      </c>
      <c r="F3738" s="4" t="s">
        <v>1506</v>
      </c>
      <c r="G3738" s="5">
        <v>109056</v>
      </c>
      <c r="H3738" s="5">
        <v>86265.596000000005</v>
      </c>
      <c r="I3738" s="5">
        <v>22790.403999999995</v>
      </c>
      <c r="J3738" s="4" t="s">
        <v>35</v>
      </c>
      <c r="K3738" s="4" t="s">
        <v>22</v>
      </c>
    </row>
    <row r="3739" spans="1:11" ht="36" x14ac:dyDescent="0.25">
      <c r="A3739" s="4" t="s">
        <v>63</v>
      </c>
      <c r="B3739" s="4" t="s">
        <v>16</v>
      </c>
      <c r="C3739" s="3" t="s">
        <v>8</v>
      </c>
      <c r="D3739" s="3" t="s">
        <v>1505</v>
      </c>
      <c r="E3739" s="3" t="s">
        <v>13</v>
      </c>
      <c r="F3739" s="4" t="s">
        <v>1506</v>
      </c>
      <c r="G3739" s="5">
        <v>16000</v>
      </c>
      <c r="H3739" s="5">
        <v>288.685</v>
      </c>
      <c r="I3739" s="5">
        <v>15711.315000000001</v>
      </c>
      <c r="J3739" s="4" t="s">
        <v>35</v>
      </c>
      <c r="K3739" s="4" t="s">
        <v>22</v>
      </c>
    </row>
    <row r="3740" spans="1:11" ht="36" x14ac:dyDescent="0.25">
      <c r="A3740" s="4" t="s">
        <v>63</v>
      </c>
      <c r="B3740" s="4" t="s">
        <v>16</v>
      </c>
      <c r="C3740" s="3" t="s">
        <v>8</v>
      </c>
      <c r="D3740" s="3" t="s">
        <v>1507</v>
      </c>
      <c r="E3740" s="3" t="s">
        <v>13</v>
      </c>
      <c r="F3740" s="4" t="s">
        <v>1508</v>
      </c>
      <c r="G3740" s="5">
        <v>2200</v>
      </c>
      <c r="H3740" s="5">
        <v>0</v>
      </c>
      <c r="I3740" s="5">
        <v>2200</v>
      </c>
      <c r="J3740" s="4" t="s">
        <v>35</v>
      </c>
      <c r="K3740" s="4" t="s">
        <v>22</v>
      </c>
    </row>
    <row r="3741" spans="1:11" ht="36" x14ac:dyDescent="0.25">
      <c r="A3741" s="4" t="s">
        <v>63</v>
      </c>
      <c r="B3741" s="4" t="s">
        <v>16</v>
      </c>
      <c r="C3741" s="3" t="s">
        <v>8</v>
      </c>
      <c r="D3741" s="3" t="s">
        <v>1509</v>
      </c>
      <c r="E3741" s="3" t="s">
        <v>13</v>
      </c>
      <c r="F3741" s="4" t="s">
        <v>1510</v>
      </c>
      <c r="G3741" s="5">
        <v>2200</v>
      </c>
      <c r="H3741" s="5">
        <v>0</v>
      </c>
      <c r="I3741" s="5">
        <v>2200</v>
      </c>
      <c r="J3741" s="4" t="s">
        <v>35</v>
      </c>
      <c r="K3741" s="4" t="s">
        <v>1511</v>
      </c>
    </row>
    <row r="3742" spans="1:11" ht="36" x14ac:dyDescent="0.25">
      <c r="A3742" s="4" t="s">
        <v>63</v>
      </c>
      <c r="B3742" s="4" t="s">
        <v>16</v>
      </c>
      <c r="C3742" s="3" t="s">
        <v>8</v>
      </c>
      <c r="D3742" s="3" t="s">
        <v>1512</v>
      </c>
      <c r="E3742" s="3" t="s">
        <v>347</v>
      </c>
      <c r="F3742" s="4" t="s">
        <v>1513</v>
      </c>
      <c r="G3742" s="5">
        <v>171000</v>
      </c>
      <c r="H3742" s="5">
        <v>170359.603</v>
      </c>
      <c r="I3742" s="5">
        <v>640.39699999999721</v>
      </c>
      <c r="J3742" s="4" t="s">
        <v>35</v>
      </c>
      <c r="K3742" s="4" t="s">
        <v>1468</v>
      </c>
    </row>
    <row r="3743" spans="1:11" ht="36" x14ac:dyDescent="0.25">
      <c r="A3743" s="4" t="s">
        <v>63</v>
      </c>
      <c r="B3743" s="4" t="s">
        <v>16</v>
      </c>
      <c r="C3743" s="3" t="s">
        <v>8</v>
      </c>
      <c r="D3743" s="3" t="s">
        <v>1512</v>
      </c>
      <c r="E3743" s="3" t="s">
        <v>13</v>
      </c>
      <c r="F3743" s="4" t="s">
        <v>1513</v>
      </c>
      <c r="G3743" s="5">
        <v>2200</v>
      </c>
      <c r="H3743" s="5">
        <v>0</v>
      </c>
      <c r="I3743" s="5">
        <v>2200</v>
      </c>
      <c r="J3743" s="4" t="s">
        <v>35</v>
      </c>
      <c r="K3743" s="4" t="s">
        <v>1468</v>
      </c>
    </row>
    <row r="3744" spans="1:11" ht="36" x14ac:dyDescent="0.25">
      <c r="A3744" s="4" t="s">
        <v>63</v>
      </c>
      <c r="B3744" s="4" t="s">
        <v>16</v>
      </c>
      <c r="C3744" s="3" t="s">
        <v>8</v>
      </c>
      <c r="D3744" s="3" t="s">
        <v>1514</v>
      </c>
      <c r="E3744" s="3" t="s">
        <v>13</v>
      </c>
      <c r="F3744" s="4" t="s">
        <v>1515</v>
      </c>
      <c r="G3744" s="5">
        <v>2200</v>
      </c>
      <c r="H3744" s="5">
        <v>0</v>
      </c>
      <c r="I3744" s="5">
        <v>2200</v>
      </c>
      <c r="J3744" s="4" t="s">
        <v>35</v>
      </c>
      <c r="K3744" s="4" t="s">
        <v>22</v>
      </c>
    </row>
    <row r="3745" spans="1:11" ht="36" x14ac:dyDescent="0.25">
      <c r="A3745" s="4" t="s">
        <v>63</v>
      </c>
      <c r="B3745" s="4" t="s">
        <v>16</v>
      </c>
      <c r="C3745" s="3" t="s">
        <v>8</v>
      </c>
      <c r="D3745" s="3" t="s">
        <v>1516</v>
      </c>
      <c r="E3745" s="3" t="s">
        <v>13</v>
      </c>
      <c r="F3745" s="4" t="s">
        <v>1517</v>
      </c>
      <c r="G3745" s="5">
        <v>2200</v>
      </c>
      <c r="H3745" s="5">
        <v>0</v>
      </c>
      <c r="I3745" s="5">
        <v>2200</v>
      </c>
      <c r="J3745" s="4" t="s">
        <v>606</v>
      </c>
      <c r="K3745" s="4" t="s">
        <v>22</v>
      </c>
    </row>
    <row r="3746" spans="1:11" ht="120" x14ac:dyDescent="0.25">
      <c r="A3746" s="4" t="s">
        <v>63</v>
      </c>
      <c r="B3746" s="4" t="s">
        <v>16</v>
      </c>
      <c r="C3746" s="3" t="s">
        <v>8</v>
      </c>
      <c r="D3746" s="3" t="s">
        <v>1518</v>
      </c>
      <c r="E3746" s="3" t="s">
        <v>9</v>
      </c>
      <c r="F3746" s="4" t="s">
        <v>1519</v>
      </c>
      <c r="G3746" s="5">
        <v>400</v>
      </c>
      <c r="H3746" s="5">
        <v>130.9</v>
      </c>
      <c r="I3746" s="5">
        <v>269.10000000000002</v>
      </c>
      <c r="J3746" s="4" t="s">
        <v>1520</v>
      </c>
      <c r="K3746" s="4" t="s">
        <v>1521</v>
      </c>
    </row>
    <row r="3747" spans="1:11" ht="120" x14ac:dyDescent="0.25">
      <c r="A3747" s="4" t="s">
        <v>63</v>
      </c>
      <c r="B3747" s="4" t="s">
        <v>16</v>
      </c>
      <c r="C3747" s="3" t="s">
        <v>8</v>
      </c>
      <c r="D3747" s="3" t="s">
        <v>1518</v>
      </c>
      <c r="E3747" s="3" t="s">
        <v>11</v>
      </c>
      <c r="F3747" s="4" t="s">
        <v>1519</v>
      </c>
      <c r="G3747" s="5">
        <v>509735</v>
      </c>
      <c r="H3747" s="5">
        <v>298364.11599999998</v>
      </c>
      <c r="I3747" s="5">
        <v>211370.88400000002</v>
      </c>
      <c r="J3747" s="4" t="s">
        <v>1520</v>
      </c>
      <c r="K3747" s="4" t="s">
        <v>1521</v>
      </c>
    </row>
    <row r="3748" spans="1:11" ht="36" x14ac:dyDescent="0.25">
      <c r="A3748" s="4" t="s">
        <v>63</v>
      </c>
      <c r="B3748" s="4" t="s">
        <v>16</v>
      </c>
      <c r="C3748" s="3" t="s">
        <v>8</v>
      </c>
      <c r="D3748" s="3" t="s">
        <v>1522</v>
      </c>
      <c r="E3748" s="3" t="s">
        <v>11</v>
      </c>
      <c r="F3748" s="4" t="s">
        <v>1523</v>
      </c>
      <c r="G3748" s="5">
        <v>28918</v>
      </c>
      <c r="H3748" s="5">
        <v>2963.3429999999998</v>
      </c>
      <c r="I3748" s="5">
        <v>25954.656999999999</v>
      </c>
      <c r="J3748" s="4" t="s">
        <v>35</v>
      </c>
      <c r="K3748" s="4" t="s">
        <v>35</v>
      </c>
    </row>
    <row r="3749" spans="1:11" ht="36" x14ac:dyDescent="0.25">
      <c r="A3749" s="4" t="s">
        <v>63</v>
      </c>
      <c r="B3749" s="4" t="s">
        <v>16</v>
      </c>
      <c r="C3749" s="3" t="s">
        <v>8</v>
      </c>
      <c r="D3749" s="3" t="s">
        <v>1524</v>
      </c>
      <c r="E3749" s="3" t="s">
        <v>13</v>
      </c>
      <c r="F3749" s="4" t="s">
        <v>2539</v>
      </c>
      <c r="G3749" s="5">
        <v>2200</v>
      </c>
      <c r="H3749" s="5">
        <v>0</v>
      </c>
      <c r="I3749" s="5">
        <v>2200</v>
      </c>
      <c r="J3749" s="4" t="s">
        <v>35</v>
      </c>
      <c r="K3749" s="4" t="s">
        <v>36</v>
      </c>
    </row>
    <row r="3750" spans="1:11" ht="36" x14ac:dyDescent="0.25">
      <c r="A3750" s="4" t="s">
        <v>63</v>
      </c>
      <c r="B3750" s="4" t="s">
        <v>16</v>
      </c>
      <c r="C3750" s="3" t="s">
        <v>8</v>
      </c>
      <c r="D3750" s="3" t="s">
        <v>1525</v>
      </c>
      <c r="E3750" s="3" t="s">
        <v>10</v>
      </c>
      <c r="F3750" s="4" t="s">
        <v>1526</v>
      </c>
      <c r="G3750" s="5">
        <v>38046</v>
      </c>
      <c r="H3750" s="5">
        <v>38045.22</v>
      </c>
      <c r="I3750" s="5">
        <v>0.77999999999883585</v>
      </c>
      <c r="J3750" s="4" t="s">
        <v>35</v>
      </c>
      <c r="K3750" s="4" t="s">
        <v>35</v>
      </c>
    </row>
    <row r="3751" spans="1:11" ht="36" x14ac:dyDescent="0.25">
      <c r="A3751" s="4" t="s">
        <v>63</v>
      </c>
      <c r="B3751" s="4" t="s">
        <v>16</v>
      </c>
      <c r="C3751" s="3" t="s">
        <v>8</v>
      </c>
      <c r="D3751" s="3" t="s">
        <v>1527</v>
      </c>
      <c r="E3751" s="3" t="s">
        <v>11</v>
      </c>
      <c r="F3751" s="4" t="s">
        <v>1528</v>
      </c>
      <c r="G3751" s="5">
        <v>28918</v>
      </c>
      <c r="H3751" s="5">
        <v>2963.3429999999998</v>
      </c>
      <c r="I3751" s="5">
        <v>25954.656999999999</v>
      </c>
      <c r="J3751" s="4" t="s">
        <v>35</v>
      </c>
      <c r="K3751" s="4" t="s">
        <v>22</v>
      </c>
    </row>
    <row r="3752" spans="1:11" ht="36" x14ac:dyDescent="0.25">
      <c r="A3752" s="4" t="s">
        <v>63</v>
      </c>
      <c r="B3752" s="4" t="s">
        <v>16</v>
      </c>
      <c r="C3752" s="3" t="s">
        <v>8</v>
      </c>
      <c r="D3752" s="3" t="s">
        <v>1529</v>
      </c>
      <c r="E3752" s="3" t="s">
        <v>11</v>
      </c>
      <c r="F3752" s="4" t="s">
        <v>1530</v>
      </c>
      <c r="G3752" s="5">
        <v>1095497</v>
      </c>
      <c r="H3752" s="5">
        <v>743746.78899999999</v>
      </c>
      <c r="I3752" s="5">
        <v>351750.21100000001</v>
      </c>
      <c r="J3752" s="4" t="s">
        <v>35</v>
      </c>
      <c r="K3752" s="4" t="s">
        <v>1531</v>
      </c>
    </row>
    <row r="3753" spans="1:11" ht="36" x14ac:dyDescent="0.25">
      <c r="A3753" s="4" t="s">
        <v>63</v>
      </c>
      <c r="B3753" s="4" t="s">
        <v>16</v>
      </c>
      <c r="C3753" s="3" t="s">
        <v>8</v>
      </c>
      <c r="D3753" s="3" t="s">
        <v>1532</v>
      </c>
      <c r="E3753" s="3" t="s">
        <v>11</v>
      </c>
      <c r="F3753" s="4" t="s">
        <v>1533</v>
      </c>
      <c r="G3753" s="5">
        <v>1900837</v>
      </c>
      <c r="H3753" s="5">
        <v>1004781.108</v>
      </c>
      <c r="I3753" s="5">
        <v>896055.89199999999</v>
      </c>
      <c r="J3753" s="4" t="s">
        <v>35</v>
      </c>
      <c r="K3753" s="4" t="s">
        <v>1534</v>
      </c>
    </row>
    <row r="3754" spans="1:11" ht="36" x14ac:dyDescent="0.25">
      <c r="A3754" s="4" t="s">
        <v>63</v>
      </c>
      <c r="B3754" s="4" t="s">
        <v>16</v>
      </c>
      <c r="C3754" s="3" t="s">
        <v>8</v>
      </c>
      <c r="D3754" s="3" t="s">
        <v>1535</v>
      </c>
      <c r="E3754" s="3" t="s">
        <v>11</v>
      </c>
      <c r="F3754" s="4" t="s">
        <v>1536</v>
      </c>
      <c r="G3754" s="5">
        <v>1273598</v>
      </c>
      <c r="H3754" s="5">
        <v>883501.353</v>
      </c>
      <c r="I3754" s="5">
        <v>390096.647</v>
      </c>
      <c r="J3754" s="4" t="s">
        <v>35</v>
      </c>
      <c r="K3754" s="4" t="s">
        <v>1537</v>
      </c>
    </row>
    <row r="3755" spans="1:11" ht="36" x14ac:dyDescent="0.25">
      <c r="A3755" s="4" t="s">
        <v>63</v>
      </c>
      <c r="B3755" s="4" t="s">
        <v>16</v>
      </c>
      <c r="C3755" s="3" t="s">
        <v>8</v>
      </c>
      <c r="D3755" s="3" t="s">
        <v>1538</v>
      </c>
      <c r="E3755" s="3" t="s">
        <v>13</v>
      </c>
      <c r="F3755" s="4" t="s">
        <v>1539</v>
      </c>
      <c r="G3755" s="5">
        <v>11000</v>
      </c>
      <c r="H3755" s="5">
        <v>0</v>
      </c>
      <c r="I3755" s="5">
        <v>11000</v>
      </c>
      <c r="J3755" s="4" t="s">
        <v>35</v>
      </c>
      <c r="K3755" s="4" t="s">
        <v>22</v>
      </c>
    </row>
    <row r="3756" spans="1:11" ht="120" x14ac:dyDescent="0.25">
      <c r="A3756" s="4" t="s">
        <v>63</v>
      </c>
      <c r="B3756" s="4" t="s">
        <v>16</v>
      </c>
      <c r="C3756" s="3" t="s">
        <v>8</v>
      </c>
      <c r="D3756" s="3" t="s">
        <v>1540</v>
      </c>
      <c r="E3756" s="3" t="s">
        <v>10</v>
      </c>
      <c r="F3756" s="4" t="s">
        <v>1541</v>
      </c>
      <c r="G3756" s="5">
        <v>1774473</v>
      </c>
      <c r="H3756" s="5">
        <v>1774472.0719999999</v>
      </c>
      <c r="I3756" s="5">
        <v>0.92800000007264316</v>
      </c>
      <c r="J3756" s="4" t="s">
        <v>1520</v>
      </c>
      <c r="K3756" s="4" t="s">
        <v>1521</v>
      </c>
    </row>
    <row r="3757" spans="1:11" ht="36" x14ac:dyDescent="0.25">
      <c r="A3757" s="4" t="s">
        <v>63</v>
      </c>
      <c r="B3757" s="4" t="s">
        <v>16</v>
      </c>
      <c r="C3757" s="3" t="s">
        <v>8</v>
      </c>
      <c r="D3757" s="3" t="s">
        <v>3239</v>
      </c>
      <c r="E3757" s="3" t="s">
        <v>10</v>
      </c>
      <c r="F3757" s="4" t="s">
        <v>3240</v>
      </c>
      <c r="G3757" s="5">
        <v>560470</v>
      </c>
      <c r="H3757" s="5">
        <v>110787.73299999999</v>
      </c>
      <c r="I3757" s="5">
        <v>449682.26699999999</v>
      </c>
      <c r="J3757" s="4" t="s">
        <v>35</v>
      </c>
      <c r="K3757" s="4" t="s">
        <v>35</v>
      </c>
    </row>
    <row r="3758" spans="1:11" ht="36" x14ac:dyDescent="0.25">
      <c r="A3758" s="4" t="s">
        <v>63</v>
      </c>
      <c r="B3758" s="4" t="s">
        <v>16</v>
      </c>
      <c r="C3758" s="3" t="s">
        <v>8</v>
      </c>
      <c r="D3758" s="3" t="s">
        <v>1542</v>
      </c>
      <c r="E3758" s="3" t="s">
        <v>11</v>
      </c>
      <c r="F3758" s="4" t="s">
        <v>1543</v>
      </c>
      <c r="G3758" s="5">
        <v>939603</v>
      </c>
      <c r="H3758" s="5">
        <v>369066.48300000001</v>
      </c>
      <c r="I3758" s="5">
        <v>570536.51699999999</v>
      </c>
      <c r="J3758" s="4" t="s">
        <v>35</v>
      </c>
      <c r="K3758" s="4" t="s">
        <v>1544</v>
      </c>
    </row>
    <row r="3759" spans="1:11" ht="36" x14ac:dyDescent="0.25">
      <c r="A3759" s="4" t="s">
        <v>63</v>
      </c>
      <c r="B3759" s="4" t="s">
        <v>16</v>
      </c>
      <c r="C3759" s="3" t="s">
        <v>8</v>
      </c>
      <c r="D3759" s="3" t="s">
        <v>1545</v>
      </c>
      <c r="E3759" s="3" t="s">
        <v>11</v>
      </c>
      <c r="F3759" s="4" t="s">
        <v>1546</v>
      </c>
      <c r="G3759" s="5">
        <v>1175135</v>
      </c>
      <c r="H3759" s="5">
        <v>570268.84400000004</v>
      </c>
      <c r="I3759" s="5">
        <v>604866.15599999996</v>
      </c>
      <c r="J3759" s="4" t="s">
        <v>35</v>
      </c>
      <c r="K3759" s="4" t="s">
        <v>1547</v>
      </c>
    </row>
    <row r="3760" spans="1:11" ht="36" x14ac:dyDescent="0.25">
      <c r="A3760" s="4" t="s">
        <v>63</v>
      </c>
      <c r="B3760" s="4" t="s">
        <v>16</v>
      </c>
      <c r="C3760" s="3" t="s">
        <v>8</v>
      </c>
      <c r="D3760" s="3" t="s">
        <v>1548</v>
      </c>
      <c r="E3760" s="3" t="s">
        <v>11</v>
      </c>
      <c r="F3760" s="4" t="s">
        <v>1549</v>
      </c>
      <c r="G3760" s="5">
        <v>1090464</v>
      </c>
      <c r="H3760" s="5">
        <v>551061.85900000005</v>
      </c>
      <c r="I3760" s="5">
        <v>539402.14099999995</v>
      </c>
      <c r="J3760" s="4" t="s">
        <v>35</v>
      </c>
      <c r="K3760" s="4" t="s">
        <v>1550</v>
      </c>
    </row>
    <row r="3761" spans="1:11" ht="36" x14ac:dyDescent="0.25">
      <c r="A3761" s="4" t="s">
        <v>63</v>
      </c>
      <c r="B3761" s="4" t="s">
        <v>16</v>
      </c>
      <c r="C3761" s="3" t="s">
        <v>8</v>
      </c>
      <c r="D3761" s="3" t="s">
        <v>4032</v>
      </c>
      <c r="E3761" s="3" t="s">
        <v>10</v>
      </c>
      <c r="F3761" s="4" t="s">
        <v>4033</v>
      </c>
      <c r="G3761" s="5">
        <v>50475736</v>
      </c>
      <c r="H3761" s="5">
        <v>48139440.713</v>
      </c>
      <c r="I3761" s="5">
        <v>2336295.2870000005</v>
      </c>
      <c r="J3761" s="4" t="s">
        <v>35</v>
      </c>
      <c r="K3761" s="4" t="s">
        <v>36</v>
      </c>
    </row>
    <row r="3762" spans="1:11" ht="36" x14ac:dyDescent="0.25">
      <c r="A3762" s="4" t="s">
        <v>63</v>
      </c>
      <c r="B3762" s="4" t="s">
        <v>16</v>
      </c>
      <c r="C3762" s="3" t="s">
        <v>8</v>
      </c>
      <c r="D3762" s="3" t="s">
        <v>1551</v>
      </c>
      <c r="E3762" s="3" t="s">
        <v>11</v>
      </c>
      <c r="F3762" s="4" t="s">
        <v>1552</v>
      </c>
      <c r="G3762" s="5">
        <v>532074</v>
      </c>
      <c r="H3762" s="5">
        <v>148399.39799999999</v>
      </c>
      <c r="I3762" s="5">
        <v>383674.60200000001</v>
      </c>
      <c r="J3762" s="4" t="s">
        <v>35</v>
      </c>
      <c r="K3762" s="4" t="s">
        <v>1553</v>
      </c>
    </row>
    <row r="3763" spans="1:11" ht="36" x14ac:dyDescent="0.25">
      <c r="A3763" s="4" t="s">
        <v>63</v>
      </c>
      <c r="B3763" s="4" t="s">
        <v>16</v>
      </c>
      <c r="C3763" s="3" t="s">
        <v>8</v>
      </c>
      <c r="D3763" s="3" t="s">
        <v>1554</v>
      </c>
      <c r="E3763" s="3" t="s">
        <v>10</v>
      </c>
      <c r="F3763" s="4" t="s">
        <v>1555</v>
      </c>
      <c r="G3763" s="5">
        <v>18578165</v>
      </c>
      <c r="H3763" s="5">
        <v>12612288.756999999</v>
      </c>
      <c r="I3763" s="5">
        <v>5965876.2430000007</v>
      </c>
      <c r="J3763" s="4" t="s">
        <v>35</v>
      </c>
      <c r="K3763" s="4" t="s">
        <v>1556</v>
      </c>
    </row>
    <row r="3764" spans="1:11" ht="36" x14ac:dyDescent="0.25">
      <c r="A3764" s="4" t="s">
        <v>63</v>
      </c>
      <c r="B3764" s="4" t="s">
        <v>16</v>
      </c>
      <c r="C3764" s="3" t="s">
        <v>8</v>
      </c>
      <c r="D3764" s="3" t="s">
        <v>1557</v>
      </c>
      <c r="E3764" s="3" t="s">
        <v>13</v>
      </c>
      <c r="F3764" s="4" t="s">
        <v>1558</v>
      </c>
      <c r="G3764" s="5">
        <v>62000</v>
      </c>
      <c r="H3764" s="5">
        <v>1637.932</v>
      </c>
      <c r="I3764" s="5">
        <v>60362.067999999999</v>
      </c>
      <c r="J3764" s="4" t="s">
        <v>35</v>
      </c>
      <c r="K3764" s="4" t="s">
        <v>1553</v>
      </c>
    </row>
    <row r="3765" spans="1:11" ht="36" x14ac:dyDescent="0.25">
      <c r="A3765" s="4" t="s">
        <v>63</v>
      </c>
      <c r="B3765" s="4" t="s">
        <v>16</v>
      </c>
      <c r="C3765" s="3" t="s">
        <v>8</v>
      </c>
      <c r="D3765" s="3" t="s">
        <v>1559</v>
      </c>
      <c r="E3765" s="3" t="s">
        <v>347</v>
      </c>
      <c r="F3765" s="4" t="s">
        <v>1560</v>
      </c>
      <c r="G3765" s="5">
        <v>200000</v>
      </c>
      <c r="H3765" s="5">
        <v>0</v>
      </c>
      <c r="I3765" s="5">
        <v>200000</v>
      </c>
      <c r="J3765" s="4" t="s">
        <v>35</v>
      </c>
      <c r="K3765" s="4" t="s">
        <v>1550</v>
      </c>
    </row>
    <row r="3766" spans="1:11" ht="36" x14ac:dyDescent="0.25">
      <c r="A3766" s="4" t="s">
        <v>63</v>
      </c>
      <c r="B3766" s="4" t="s">
        <v>16</v>
      </c>
      <c r="C3766" s="3" t="s">
        <v>8</v>
      </c>
      <c r="D3766" s="3" t="s">
        <v>1559</v>
      </c>
      <c r="E3766" s="3" t="s">
        <v>13</v>
      </c>
      <c r="F3766" s="4" t="s">
        <v>1560</v>
      </c>
      <c r="G3766" s="5">
        <v>48000</v>
      </c>
      <c r="H3766" s="5">
        <v>1436.01</v>
      </c>
      <c r="I3766" s="5">
        <v>46563.99</v>
      </c>
      <c r="J3766" s="4" t="s">
        <v>35</v>
      </c>
      <c r="K3766" s="4" t="s">
        <v>1550</v>
      </c>
    </row>
    <row r="3767" spans="1:11" ht="36" x14ac:dyDescent="0.25">
      <c r="A3767" s="4" t="s">
        <v>63</v>
      </c>
      <c r="B3767" s="4" t="s">
        <v>16</v>
      </c>
      <c r="C3767" s="3" t="s">
        <v>8</v>
      </c>
      <c r="D3767" s="3" t="s">
        <v>1561</v>
      </c>
      <c r="E3767" s="3" t="s">
        <v>13</v>
      </c>
      <c r="F3767" s="4" t="s">
        <v>1562</v>
      </c>
      <c r="G3767" s="5">
        <v>42500</v>
      </c>
      <c r="H3767" s="5">
        <v>5469.076</v>
      </c>
      <c r="I3767" s="5">
        <v>37030.923999999999</v>
      </c>
      <c r="J3767" s="4" t="s">
        <v>35</v>
      </c>
      <c r="K3767" s="4" t="s">
        <v>1544</v>
      </c>
    </row>
    <row r="3768" spans="1:11" ht="36" x14ac:dyDescent="0.25">
      <c r="A3768" s="4" t="s">
        <v>63</v>
      </c>
      <c r="B3768" s="4" t="s">
        <v>16</v>
      </c>
      <c r="C3768" s="3" t="s">
        <v>8</v>
      </c>
      <c r="D3768" s="3" t="s">
        <v>1563</v>
      </c>
      <c r="E3768" s="3" t="s">
        <v>9</v>
      </c>
      <c r="F3768" s="4" t="s">
        <v>2540</v>
      </c>
      <c r="G3768" s="5">
        <v>800</v>
      </c>
      <c r="H3768" s="5">
        <v>0</v>
      </c>
      <c r="I3768" s="5">
        <v>800</v>
      </c>
      <c r="J3768" s="4" t="s">
        <v>35</v>
      </c>
      <c r="K3768" s="4" t="s">
        <v>36</v>
      </c>
    </row>
    <row r="3769" spans="1:11" ht="36" x14ac:dyDescent="0.25">
      <c r="A3769" s="4" t="s">
        <v>63</v>
      </c>
      <c r="B3769" s="4" t="s">
        <v>16</v>
      </c>
      <c r="C3769" s="3" t="s">
        <v>8</v>
      </c>
      <c r="D3769" s="3" t="s">
        <v>1563</v>
      </c>
      <c r="E3769" s="3" t="s">
        <v>11</v>
      </c>
      <c r="F3769" s="4" t="s">
        <v>2540</v>
      </c>
      <c r="G3769" s="5">
        <v>137990</v>
      </c>
      <c r="H3769" s="5">
        <v>0</v>
      </c>
      <c r="I3769" s="5">
        <v>137990</v>
      </c>
      <c r="J3769" s="4" t="s">
        <v>35</v>
      </c>
      <c r="K3769" s="4" t="s">
        <v>36</v>
      </c>
    </row>
    <row r="3770" spans="1:11" ht="36" x14ac:dyDescent="0.25">
      <c r="A3770" s="4" t="s">
        <v>63</v>
      </c>
      <c r="B3770" s="4" t="s">
        <v>16</v>
      </c>
      <c r="C3770" s="3" t="s">
        <v>8</v>
      </c>
      <c r="D3770" s="3" t="s">
        <v>1564</v>
      </c>
      <c r="E3770" s="3" t="s">
        <v>11</v>
      </c>
      <c r="F3770" s="4" t="s">
        <v>2541</v>
      </c>
      <c r="G3770" s="5">
        <v>319254</v>
      </c>
      <c r="H3770" s="5">
        <v>46336.586000000003</v>
      </c>
      <c r="I3770" s="5">
        <v>272917.41399999999</v>
      </c>
      <c r="J3770" s="4" t="s">
        <v>35</v>
      </c>
      <c r="K3770" s="4" t="s">
        <v>1565</v>
      </c>
    </row>
    <row r="3771" spans="1:11" ht="36" x14ac:dyDescent="0.25">
      <c r="A3771" s="4" t="s">
        <v>63</v>
      </c>
      <c r="B3771" s="4" t="s">
        <v>16</v>
      </c>
      <c r="C3771" s="3" t="s">
        <v>8</v>
      </c>
      <c r="D3771" s="3" t="s">
        <v>4034</v>
      </c>
      <c r="E3771" s="3" t="s">
        <v>9</v>
      </c>
      <c r="F3771" s="4" t="s">
        <v>4035</v>
      </c>
      <c r="G3771" s="5">
        <v>400</v>
      </c>
      <c r="H3771" s="5">
        <v>130.9</v>
      </c>
      <c r="I3771" s="5">
        <v>269.10000000000002</v>
      </c>
      <c r="J3771" s="4" t="s">
        <v>35</v>
      </c>
      <c r="K3771" s="4" t="s">
        <v>1534</v>
      </c>
    </row>
    <row r="3772" spans="1:11" ht="36" x14ac:dyDescent="0.25">
      <c r="A3772" s="4" t="s">
        <v>63</v>
      </c>
      <c r="B3772" s="4" t="s">
        <v>16</v>
      </c>
      <c r="C3772" s="3" t="s">
        <v>8</v>
      </c>
      <c r="D3772" s="3" t="s">
        <v>4034</v>
      </c>
      <c r="E3772" s="3" t="s">
        <v>11</v>
      </c>
      <c r="F3772" s="4" t="s">
        <v>4035</v>
      </c>
      <c r="G3772" s="5">
        <v>326473</v>
      </c>
      <c r="H3772" s="5">
        <v>0</v>
      </c>
      <c r="I3772" s="5">
        <v>326473</v>
      </c>
      <c r="J3772" s="4" t="s">
        <v>35</v>
      </c>
      <c r="K3772" s="4" t="s">
        <v>1534</v>
      </c>
    </row>
    <row r="3773" spans="1:11" ht="36" x14ac:dyDescent="0.25">
      <c r="A3773" s="4" t="s">
        <v>63</v>
      </c>
      <c r="B3773" s="4" t="s">
        <v>16</v>
      </c>
      <c r="C3773" s="3" t="s">
        <v>8</v>
      </c>
      <c r="D3773" s="3" t="s">
        <v>3241</v>
      </c>
      <c r="E3773" s="3" t="s">
        <v>347</v>
      </c>
      <c r="F3773" s="4" t="s">
        <v>3242</v>
      </c>
      <c r="G3773" s="5">
        <v>2702273</v>
      </c>
      <c r="H3773" s="5">
        <v>0</v>
      </c>
      <c r="I3773" s="5">
        <v>2702273</v>
      </c>
      <c r="J3773" s="4" t="s">
        <v>35</v>
      </c>
      <c r="K3773" s="4" t="s">
        <v>1534</v>
      </c>
    </row>
    <row r="3774" spans="1:11" ht="36" x14ac:dyDescent="0.25">
      <c r="A3774" s="4" t="s">
        <v>63</v>
      </c>
      <c r="B3774" s="4" t="s">
        <v>16</v>
      </c>
      <c r="C3774" s="3" t="s">
        <v>8</v>
      </c>
      <c r="D3774" s="3" t="s">
        <v>3241</v>
      </c>
      <c r="E3774" s="3" t="s">
        <v>13</v>
      </c>
      <c r="F3774" s="4" t="s">
        <v>3242</v>
      </c>
      <c r="G3774" s="5">
        <v>32000</v>
      </c>
      <c r="H3774" s="5">
        <v>0</v>
      </c>
      <c r="I3774" s="5">
        <v>32000</v>
      </c>
      <c r="J3774" s="4" t="s">
        <v>35</v>
      </c>
      <c r="K3774" s="4" t="s">
        <v>1534</v>
      </c>
    </row>
    <row r="3775" spans="1:11" ht="36" x14ac:dyDescent="0.25">
      <c r="A3775" s="4" t="s">
        <v>63</v>
      </c>
      <c r="B3775" s="4" t="s">
        <v>16</v>
      </c>
      <c r="C3775" s="3" t="s">
        <v>8</v>
      </c>
      <c r="D3775" s="3" t="s">
        <v>4036</v>
      </c>
      <c r="E3775" s="3" t="s">
        <v>9</v>
      </c>
      <c r="F3775" s="4" t="s">
        <v>4037</v>
      </c>
      <c r="G3775" s="5">
        <v>400</v>
      </c>
      <c r="H3775" s="5">
        <v>0</v>
      </c>
      <c r="I3775" s="5">
        <v>400</v>
      </c>
      <c r="J3775" s="4" t="s">
        <v>35</v>
      </c>
      <c r="K3775" s="4" t="s">
        <v>22</v>
      </c>
    </row>
    <row r="3776" spans="1:11" ht="36" x14ac:dyDescent="0.25">
      <c r="A3776" s="4" t="s">
        <v>63</v>
      </c>
      <c r="B3776" s="4" t="s">
        <v>16</v>
      </c>
      <c r="C3776" s="3" t="s">
        <v>8</v>
      </c>
      <c r="D3776" s="3" t="s">
        <v>4036</v>
      </c>
      <c r="E3776" s="3" t="s">
        <v>11</v>
      </c>
      <c r="F3776" s="4" t="s">
        <v>4037</v>
      </c>
      <c r="G3776" s="5">
        <v>1000</v>
      </c>
      <c r="H3776" s="5">
        <v>0</v>
      </c>
      <c r="I3776" s="5">
        <v>1000</v>
      </c>
      <c r="J3776" s="4" t="s">
        <v>35</v>
      </c>
      <c r="K3776" s="4" t="s">
        <v>22</v>
      </c>
    </row>
    <row r="3777" spans="1:11" ht="36" x14ac:dyDescent="0.25">
      <c r="A3777" s="4" t="s">
        <v>63</v>
      </c>
      <c r="B3777" s="4" t="s">
        <v>16</v>
      </c>
      <c r="C3777" s="3" t="s">
        <v>8</v>
      </c>
      <c r="D3777" s="3" t="s">
        <v>4969</v>
      </c>
      <c r="E3777" s="3" t="s">
        <v>10</v>
      </c>
      <c r="F3777" s="4" t="s">
        <v>4970</v>
      </c>
      <c r="G3777" s="5">
        <v>378185</v>
      </c>
      <c r="H3777" s="5">
        <v>0</v>
      </c>
      <c r="I3777" s="5">
        <v>378185</v>
      </c>
      <c r="J3777" s="4" t="s">
        <v>606</v>
      </c>
      <c r="K3777" s="4" t="s">
        <v>606</v>
      </c>
    </row>
    <row r="3778" spans="1:11" ht="48" x14ac:dyDescent="0.25">
      <c r="A3778" s="4" t="s">
        <v>63</v>
      </c>
      <c r="B3778" s="4" t="s">
        <v>16</v>
      </c>
      <c r="C3778" s="3" t="s">
        <v>8</v>
      </c>
      <c r="D3778" s="3" t="s">
        <v>2184</v>
      </c>
      <c r="E3778" s="3" t="s">
        <v>11</v>
      </c>
      <c r="F3778" s="4" t="s">
        <v>2542</v>
      </c>
      <c r="G3778" s="5">
        <v>347499</v>
      </c>
      <c r="H3778" s="5">
        <v>304356.12900000002</v>
      </c>
      <c r="I3778" s="5">
        <v>43142.870999999985</v>
      </c>
      <c r="J3778" s="4" t="s">
        <v>35</v>
      </c>
      <c r="K3778" s="4" t="s">
        <v>1462</v>
      </c>
    </row>
    <row r="3779" spans="1:11" ht="48" x14ac:dyDescent="0.25">
      <c r="A3779" s="4" t="s">
        <v>63</v>
      </c>
      <c r="B3779" s="4" t="s">
        <v>16</v>
      </c>
      <c r="C3779" s="3" t="s">
        <v>8</v>
      </c>
      <c r="D3779" s="3" t="s">
        <v>2185</v>
      </c>
      <c r="E3779" s="3" t="s">
        <v>10</v>
      </c>
      <c r="F3779" s="4" t="s">
        <v>2543</v>
      </c>
      <c r="G3779" s="5">
        <v>28880870</v>
      </c>
      <c r="H3779" s="5">
        <v>13541702.759</v>
      </c>
      <c r="I3779" s="5">
        <v>15339167.241</v>
      </c>
      <c r="J3779" s="4" t="s">
        <v>35</v>
      </c>
      <c r="K3779" s="4" t="s">
        <v>1462</v>
      </c>
    </row>
    <row r="3780" spans="1:11" ht="48" x14ac:dyDescent="0.25">
      <c r="A3780" s="4" t="s">
        <v>63</v>
      </c>
      <c r="B3780" s="4" t="s">
        <v>16</v>
      </c>
      <c r="C3780" s="3" t="s">
        <v>8</v>
      </c>
      <c r="D3780" s="3" t="s">
        <v>2186</v>
      </c>
      <c r="E3780" s="3" t="s">
        <v>11</v>
      </c>
      <c r="F3780" s="4" t="s">
        <v>2544</v>
      </c>
      <c r="G3780" s="5">
        <v>980619</v>
      </c>
      <c r="H3780" s="5">
        <v>433851.94699999999</v>
      </c>
      <c r="I3780" s="5">
        <v>546767.05300000007</v>
      </c>
      <c r="J3780" s="4" t="s">
        <v>35</v>
      </c>
      <c r="K3780" s="4" t="s">
        <v>1481</v>
      </c>
    </row>
    <row r="3781" spans="1:11" ht="48" x14ac:dyDescent="0.25">
      <c r="A3781" s="4" t="s">
        <v>63</v>
      </c>
      <c r="B3781" s="4" t="s">
        <v>16</v>
      </c>
      <c r="C3781" s="3" t="s">
        <v>8</v>
      </c>
      <c r="D3781" s="3" t="s">
        <v>2187</v>
      </c>
      <c r="E3781" s="3" t="s">
        <v>10</v>
      </c>
      <c r="F3781" s="4" t="s">
        <v>2545</v>
      </c>
      <c r="G3781" s="5">
        <v>50267434</v>
      </c>
      <c r="H3781" s="5">
        <v>37648606.677000001</v>
      </c>
      <c r="I3781" s="5">
        <v>12618827.322999999</v>
      </c>
      <c r="J3781" s="4" t="s">
        <v>35</v>
      </c>
      <c r="K3781" s="4" t="s">
        <v>1481</v>
      </c>
    </row>
    <row r="3782" spans="1:11" ht="36" x14ac:dyDescent="0.25">
      <c r="A3782" s="4" t="s">
        <v>63</v>
      </c>
      <c r="B3782" s="4" t="s">
        <v>16</v>
      </c>
      <c r="C3782" s="3" t="s">
        <v>8</v>
      </c>
      <c r="D3782" s="3" t="s">
        <v>3243</v>
      </c>
      <c r="E3782" s="3" t="s">
        <v>10</v>
      </c>
      <c r="F3782" s="4" t="s">
        <v>3244</v>
      </c>
      <c r="G3782" s="5">
        <v>83517</v>
      </c>
      <c r="H3782" s="5">
        <v>74338.879000000001</v>
      </c>
      <c r="I3782" s="5">
        <v>9178.1209999999992</v>
      </c>
      <c r="J3782" s="4" t="s">
        <v>35</v>
      </c>
      <c r="K3782" s="4" t="s">
        <v>3245</v>
      </c>
    </row>
    <row r="3783" spans="1:11" ht="36" x14ac:dyDescent="0.25">
      <c r="A3783" s="4" t="s">
        <v>63</v>
      </c>
      <c r="B3783" s="4" t="s">
        <v>16</v>
      </c>
      <c r="C3783" s="3" t="s">
        <v>8</v>
      </c>
      <c r="D3783" s="3" t="s">
        <v>1566</v>
      </c>
      <c r="E3783" s="3" t="s">
        <v>11</v>
      </c>
      <c r="F3783" s="4" t="s">
        <v>2546</v>
      </c>
      <c r="G3783" s="5">
        <v>2112876</v>
      </c>
      <c r="H3783" s="5">
        <v>653897.73800000001</v>
      </c>
      <c r="I3783" s="5">
        <v>1458978.2620000001</v>
      </c>
      <c r="J3783" s="4" t="s">
        <v>35</v>
      </c>
      <c r="K3783" s="4" t="s">
        <v>35</v>
      </c>
    </row>
    <row r="3784" spans="1:11" ht="48" x14ac:dyDescent="0.25">
      <c r="A3784" s="4" t="s">
        <v>63</v>
      </c>
      <c r="B3784" s="4" t="s">
        <v>277</v>
      </c>
      <c r="C3784" s="3" t="s">
        <v>8</v>
      </c>
      <c r="D3784" s="3" t="s">
        <v>1567</v>
      </c>
      <c r="E3784" s="3" t="s">
        <v>11</v>
      </c>
      <c r="F3784" s="4" t="s">
        <v>1568</v>
      </c>
      <c r="G3784" s="5">
        <v>927638</v>
      </c>
      <c r="H3784" s="5">
        <v>451268.59499999997</v>
      </c>
      <c r="I3784" s="5">
        <v>476369.40500000003</v>
      </c>
      <c r="J3784" s="4" t="s">
        <v>742</v>
      </c>
      <c r="K3784" s="4" t="s">
        <v>1569</v>
      </c>
    </row>
    <row r="3785" spans="1:11" ht="48" x14ac:dyDescent="0.25">
      <c r="A3785" s="4" t="s">
        <v>63</v>
      </c>
      <c r="B3785" s="4" t="s">
        <v>277</v>
      </c>
      <c r="C3785" s="3" t="s">
        <v>8</v>
      </c>
      <c r="D3785" s="3" t="s">
        <v>1567</v>
      </c>
      <c r="E3785" s="3" t="s">
        <v>13</v>
      </c>
      <c r="F3785" s="4" t="s">
        <v>1568</v>
      </c>
      <c r="G3785" s="5">
        <v>2000</v>
      </c>
      <c r="H3785" s="5">
        <v>1965.521</v>
      </c>
      <c r="I3785" s="5">
        <v>34.479000000000042</v>
      </c>
      <c r="J3785" s="4" t="s">
        <v>742</v>
      </c>
      <c r="K3785" s="4" t="s">
        <v>1569</v>
      </c>
    </row>
    <row r="3786" spans="1:11" ht="48" x14ac:dyDescent="0.25">
      <c r="A3786" s="4" t="s">
        <v>63</v>
      </c>
      <c r="B3786" s="4" t="s">
        <v>277</v>
      </c>
      <c r="C3786" s="3" t="s">
        <v>8</v>
      </c>
      <c r="D3786" s="3" t="s">
        <v>1570</v>
      </c>
      <c r="E3786" s="3" t="s">
        <v>10</v>
      </c>
      <c r="F3786" s="4" t="s">
        <v>1571</v>
      </c>
      <c r="G3786" s="5">
        <v>12406164</v>
      </c>
      <c r="H3786" s="5">
        <v>1969745.774</v>
      </c>
      <c r="I3786" s="5">
        <v>10436418.226</v>
      </c>
      <c r="J3786" s="4" t="s">
        <v>742</v>
      </c>
      <c r="K3786" s="4" t="s">
        <v>1569</v>
      </c>
    </row>
    <row r="3787" spans="1:11" ht="36" x14ac:dyDescent="0.25">
      <c r="A3787" s="4" t="s">
        <v>63</v>
      </c>
      <c r="B3787" s="4" t="s">
        <v>277</v>
      </c>
      <c r="C3787" s="3" t="s">
        <v>8</v>
      </c>
      <c r="D3787" s="3" t="s">
        <v>1572</v>
      </c>
      <c r="E3787" s="3" t="s">
        <v>347</v>
      </c>
      <c r="F3787" s="4" t="s">
        <v>1573</v>
      </c>
      <c r="G3787" s="5">
        <v>1000000</v>
      </c>
      <c r="H3787" s="5">
        <v>0</v>
      </c>
      <c r="I3787" s="5">
        <v>1000000</v>
      </c>
      <c r="J3787" s="4" t="s">
        <v>655</v>
      </c>
      <c r="K3787" s="4" t="s">
        <v>706</v>
      </c>
    </row>
    <row r="3788" spans="1:11" ht="36" x14ac:dyDescent="0.25">
      <c r="A3788" s="4" t="s">
        <v>63</v>
      </c>
      <c r="B3788" s="4" t="s">
        <v>277</v>
      </c>
      <c r="C3788" s="3" t="s">
        <v>8</v>
      </c>
      <c r="D3788" s="3" t="s">
        <v>1572</v>
      </c>
      <c r="E3788" s="3" t="s">
        <v>13</v>
      </c>
      <c r="F3788" s="4" t="s">
        <v>1573</v>
      </c>
      <c r="G3788" s="5">
        <v>5000</v>
      </c>
      <c r="H3788" s="5">
        <v>192.649</v>
      </c>
      <c r="I3788" s="5">
        <v>4807.3509999999997</v>
      </c>
      <c r="J3788" s="4" t="s">
        <v>655</v>
      </c>
      <c r="K3788" s="4" t="s">
        <v>706</v>
      </c>
    </row>
    <row r="3789" spans="1:11" ht="36" x14ac:dyDescent="0.25">
      <c r="A3789" s="4" t="s">
        <v>63</v>
      </c>
      <c r="B3789" s="4" t="s">
        <v>277</v>
      </c>
      <c r="C3789" s="3" t="s">
        <v>8</v>
      </c>
      <c r="D3789" s="3" t="s">
        <v>4534</v>
      </c>
      <c r="E3789" s="3" t="s">
        <v>9</v>
      </c>
      <c r="F3789" s="4" t="s">
        <v>4535</v>
      </c>
      <c r="G3789" s="5">
        <v>400</v>
      </c>
      <c r="H3789" s="5">
        <v>0</v>
      </c>
      <c r="I3789" s="5">
        <v>400</v>
      </c>
      <c r="J3789" s="4" t="s">
        <v>4536</v>
      </c>
      <c r="K3789" s="4" t="s">
        <v>4537</v>
      </c>
    </row>
    <row r="3790" spans="1:11" ht="36" x14ac:dyDescent="0.25">
      <c r="A3790" s="4" t="s">
        <v>63</v>
      </c>
      <c r="B3790" s="4" t="s">
        <v>277</v>
      </c>
      <c r="C3790" s="3" t="s">
        <v>8</v>
      </c>
      <c r="D3790" s="3" t="s">
        <v>4534</v>
      </c>
      <c r="E3790" s="3" t="s">
        <v>11</v>
      </c>
      <c r="F3790" s="4" t="s">
        <v>4535</v>
      </c>
      <c r="G3790" s="5">
        <v>1000</v>
      </c>
      <c r="H3790" s="5">
        <v>0</v>
      </c>
      <c r="I3790" s="5">
        <v>1000</v>
      </c>
      <c r="J3790" s="4" t="s">
        <v>4536</v>
      </c>
      <c r="K3790" s="4" t="s">
        <v>4537</v>
      </c>
    </row>
    <row r="3791" spans="1:11" ht="36" x14ac:dyDescent="0.25">
      <c r="A3791" s="4" t="s">
        <v>63</v>
      </c>
      <c r="B3791" s="4" t="s">
        <v>72</v>
      </c>
      <c r="C3791" s="3" t="s">
        <v>8</v>
      </c>
      <c r="D3791" s="3" t="s">
        <v>1574</v>
      </c>
      <c r="E3791" s="3" t="s">
        <v>11</v>
      </c>
      <c r="F3791" s="4" t="s">
        <v>1575</v>
      </c>
      <c r="G3791" s="5">
        <v>1807095</v>
      </c>
      <c r="H3791" s="5">
        <v>1682251.07</v>
      </c>
      <c r="I3791" s="5">
        <v>124843.92999999993</v>
      </c>
      <c r="J3791" s="4" t="s">
        <v>1576</v>
      </c>
      <c r="K3791" s="4" t="s">
        <v>1577</v>
      </c>
    </row>
    <row r="3792" spans="1:11" ht="36" x14ac:dyDescent="0.25">
      <c r="A3792" s="4" t="s">
        <v>63</v>
      </c>
      <c r="B3792" s="4" t="s">
        <v>72</v>
      </c>
      <c r="C3792" s="3" t="s">
        <v>8</v>
      </c>
      <c r="D3792" s="3" t="s">
        <v>1574</v>
      </c>
      <c r="E3792" s="3" t="s">
        <v>13</v>
      </c>
      <c r="F3792" s="4" t="s">
        <v>1575</v>
      </c>
      <c r="G3792" s="5">
        <v>2500</v>
      </c>
      <c r="H3792" s="5">
        <v>1430.8989999999999</v>
      </c>
      <c r="I3792" s="5">
        <v>1069.1010000000001</v>
      </c>
      <c r="J3792" s="4" t="s">
        <v>1576</v>
      </c>
      <c r="K3792" s="4" t="s">
        <v>1577</v>
      </c>
    </row>
    <row r="3793" spans="1:11" ht="36" x14ac:dyDescent="0.25">
      <c r="A3793" s="4" t="s">
        <v>63</v>
      </c>
      <c r="B3793" s="4" t="s">
        <v>187</v>
      </c>
      <c r="C3793" s="3" t="s">
        <v>8</v>
      </c>
      <c r="D3793" s="3" t="s">
        <v>1578</v>
      </c>
      <c r="E3793" s="3" t="s">
        <v>13</v>
      </c>
      <c r="F3793" s="4" t="s">
        <v>1579</v>
      </c>
      <c r="G3793" s="5">
        <v>5000</v>
      </c>
      <c r="H3793" s="5">
        <v>0</v>
      </c>
      <c r="I3793" s="5">
        <v>5000</v>
      </c>
      <c r="J3793" s="4" t="s">
        <v>21</v>
      </c>
      <c r="K3793" s="4" t="s">
        <v>22</v>
      </c>
    </row>
    <row r="3794" spans="1:11" ht="36" x14ac:dyDescent="0.25">
      <c r="A3794" s="4" t="s">
        <v>63</v>
      </c>
      <c r="B3794" s="4" t="s">
        <v>187</v>
      </c>
      <c r="C3794" s="3" t="s">
        <v>8</v>
      </c>
      <c r="D3794" s="3" t="s">
        <v>1580</v>
      </c>
      <c r="E3794" s="3" t="s">
        <v>9</v>
      </c>
      <c r="F3794" s="4" t="s">
        <v>2547</v>
      </c>
      <c r="G3794" s="5">
        <v>1000</v>
      </c>
      <c r="H3794" s="5">
        <v>119.36799999999999</v>
      </c>
      <c r="I3794" s="5">
        <v>880.63200000000006</v>
      </c>
      <c r="J3794" s="4" t="s">
        <v>314</v>
      </c>
      <c r="K3794" s="4" t="s">
        <v>22</v>
      </c>
    </row>
    <row r="3795" spans="1:11" ht="36" x14ac:dyDescent="0.25">
      <c r="A3795" s="4" t="s">
        <v>63</v>
      </c>
      <c r="B3795" s="4" t="s">
        <v>187</v>
      </c>
      <c r="C3795" s="3" t="s">
        <v>8</v>
      </c>
      <c r="D3795" s="3" t="s">
        <v>1580</v>
      </c>
      <c r="E3795" s="3" t="s">
        <v>11</v>
      </c>
      <c r="F3795" s="4" t="s">
        <v>2547</v>
      </c>
      <c r="G3795" s="5">
        <v>654827</v>
      </c>
      <c r="H3795" s="5">
        <v>416793.59999999998</v>
      </c>
      <c r="I3795" s="5">
        <v>238033.40000000002</v>
      </c>
      <c r="J3795" s="4" t="s">
        <v>314</v>
      </c>
      <c r="K3795" s="4" t="s">
        <v>22</v>
      </c>
    </row>
    <row r="3796" spans="1:11" ht="36" x14ac:dyDescent="0.25">
      <c r="A3796" s="4" t="s">
        <v>63</v>
      </c>
      <c r="B3796" s="4" t="s">
        <v>187</v>
      </c>
      <c r="C3796" s="3" t="s">
        <v>8</v>
      </c>
      <c r="D3796" s="3" t="s">
        <v>1580</v>
      </c>
      <c r="E3796" s="3" t="s">
        <v>13</v>
      </c>
      <c r="F3796" s="4" t="s">
        <v>2547</v>
      </c>
      <c r="G3796" s="5">
        <v>1426935</v>
      </c>
      <c r="H3796" s="5">
        <v>623340.74</v>
      </c>
      <c r="I3796" s="5">
        <v>803594.26</v>
      </c>
      <c r="J3796" s="4" t="s">
        <v>314</v>
      </c>
      <c r="K3796" s="4" t="s">
        <v>22</v>
      </c>
    </row>
    <row r="3797" spans="1:11" ht="36" x14ac:dyDescent="0.25">
      <c r="A3797" s="4" t="s">
        <v>63</v>
      </c>
      <c r="B3797" s="4" t="s">
        <v>41</v>
      </c>
      <c r="C3797" s="3" t="s">
        <v>8</v>
      </c>
      <c r="D3797" s="3" t="s">
        <v>3246</v>
      </c>
      <c r="E3797" s="3" t="s">
        <v>10</v>
      </c>
      <c r="F3797" s="4" t="s">
        <v>3247</v>
      </c>
      <c r="G3797" s="5">
        <v>463024</v>
      </c>
      <c r="H3797" s="5">
        <v>0</v>
      </c>
      <c r="I3797" s="5">
        <v>463024</v>
      </c>
      <c r="J3797" s="4" t="s">
        <v>37</v>
      </c>
      <c r="K3797" s="4" t="s">
        <v>1581</v>
      </c>
    </row>
    <row r="3798" spans="1:11" ht="36" x14ac:dyDescent="0.25">
      <c r="A3798" s="4" t="s">
        <v>63</v>
      </c>
      <c r="B3798" s="4" t="s">
        <v>41</v>
      </c>
      <c r="C3798" s="3" t="s">
        <v>8</v>
      </c>
      <c r="D3798" s="3" t="s">
        <v>1582</v>
      </c>
      <c r="E3798" s="3" t="s">
        <v>11</v>
      </c>
      <c r="F3798" s="4" t="s">
        <v>1583</v>
      </c>
      <c r="G3798" s="5">
        <v>391997</v>
      </c>
      <c r="H3798" s="5">
        <v>247582.56700000001</v>
      </c>
      <c r="I3798" s="5">
        <v>144414.43299999999</v>
      </c>
      <c r="J3798" s="4" t="s">
        <v>37</v>
      </c>
      <c r="K3798" s="4" t="s">
        <v>1581</v>
      </c>
    </row>
    <row r="3799" spans="1:11" ht="36" x14ac:dyDescent="0.25">
      <c r="A3799" s="4" t="s">
        <v>63</v>
      </c>
      <c r="B3799" s="4" t="s">
        <v>41</v>
      </c>
      <c r="C3799" s="3" t="s">
        <v>8</v>
      </c>
      <c r="D3799" s="3" t="s">
        <v>1584</v>
      </c>
      <c r="E3799" s="3" t="s">
        <v>11</v>
      </c>
      <c r="F3799" s="4" t="s">
        <v>1585</v>
      </c>
      <c r="G3799" s="5">
        <v>279188</v>
      </c>
      <c r="H3799" s="5">
        <v>179598.97</v>
      </c>
      <c r="I3799" s="5">
        <v>99589.03</v>
      </c>
      <c r="J3799" s="4" t="s">
        <v>37</v>
      </c>
      <c r="K3799" s="4" t="s">
        <v>119</v>
      </c>
    </row>
    <row r="3800" spans="1:11" ht="36" x14ac:dyDescent="0.25">
      <c r="A3800" s="4" t="s">
        <v>63</v>
      </c>
      <c r="B3800" s="4" t="s">
        <v>41</v>
      </c>
      <c r="C3800" s="3" t="s">
        <v>8</v>
      </c>
      <c r="D3800" s="3" t="s">
        <v>1588</v>
      </c>
      <c r="E3800" s="3" t="s">
        <v>9</v>
      </c>
      <c r="F3800" s="4" t="s">
        <v>1589</v>
      </c>
      <c r="G3800" s="5">
        <v>400</v>
      </c>
      <c r="H3800" s="5">
        <v>0</v>
      </c>
      <c r="I3800" s="5">
        <v>400</v>
      </c>
      <c r="J3800" s="4" t="s">
        <v>1586</v>
      </c>
      <c r="K3800" s="4" t="s">
        <v>1587</v>
      </c>
    </row>
    <row r="3801" spans="1:11" ht="36" x14ac:dyDescent="0.25">
      <c r="A3801" s="4" t="s">
        <v>63</v>
      </c>
      <c r="B3801" s="4" t="s">
        <v>41</v>
      </c>
      <c r="C3801" s="3" t="s">
        <v>8</v>
      </c>
      <c r="D3801" s="3" t="s">
        <v>1588</v>
      </c>
      <c r="E3801" s="3" t="s">
        <v>11</v>
      </c>
      <c r="F3801" s="4" t="s">
        <v>1589</v>
      </c>
      <c r="G3801" s="5">
        <v>464768</v>
      </c>
      <c r="H3801" s="5">
        <v>309185.52299999999</v>
      </c>
      <c r="I3801" s="5">
        <v>155582.47700000001</v>
      </c>
      <c r="J3801" s="4" t="s">
        <v>1586</v>
      </c>
      <c r="K3801" s="4" t="s">
        <v>1587</v>
      </c>
    </row>
    <row r="3802" spans="1:11" ht="36" x14ac:dyDescent="0.25">
      <c r="A3802" s="4" t="s">
        <v>63</v>
      </c>
      <c r="B3802" s="4" t="s">
        <v>41</v>
      </c>
      <c r="C3802" s="3" t="s">
        <v>8</v>
      </c>
      <c r="D3802" s="3" t="s">
        <v>1590</v>
      </c>
      <c r="E3802" s="3" t="s">
        <v>347</v>
      </c>
      <c r="F3802" s="4" t="s">
        <v>1591</v>
      </c>
      <c r="G3802" s="5">
        <v>954</v>
      </c>
      <c r="H3802" s="5">
        <v>0</v>
      </c>
      <c r="I3802" s="5">
        <v>954</v>
      </c>
      <c r="J3802" s="4" t="s">
        <v>1586</v>
      </c>
      <c r="K3802" s="4" t="s">
        <v>1592</v>
      </c>
    </row>
    <row r="3803" spans="1:11" ht="36" x14ac:dyDescent="0.25">
      <c r="A3803" s="4" t="s">
        <v>63</v>
      </c>
      <c r="B3803" s="4" t="s">
        <v>41</v>
      </c>
      <c r="C3803" s="3" t="s">
        <v>8</v>
      </c>
      <c r="D3803" s="3" t="s">
        <v>1590</v>
      </c>
      <c r="E3803" s="3" t="s">
        <v>13</v>
      </c>
      <c r="F3803" s="4" t="s">
        <v>1591</v>
      </c>
      <c r="G3803" s="5">
        <v>22000</v>
      </c>
      <c r="H3803" s="5">
        <v>236.77099999999999</v>
      </c>
      <c r="I3803" s="5">
        <v>21763.228999999999</v>
      </c>
      <c r="J3803" s="4" t="s">
        <v>1586</v>
      </c>
      <c r="K3803" s="4" t="s">
        <v>1592</v>
      </c>
    </row>
    <row r="3804" spans="1:11" ht="36" x14ac:dyDescent="0.25">
      <c r="A3804" s="4" t="s">
        <v>63</v>
      </c>
      <c r="B3804" s="4" t="s">
        <v>41</v>
      </c>
      <c r="C3804" s="3" t="s">
        <v>8</v>
      </c>
      <c r="D3804" s="3" t="s">
        <v>1593</v>
      </c>
      <c r="E3804" s="3" t="s">
        <v>13</v>
      </c>
      <c r="F3804" s="4" t="s">
        <v>1594</v>
      </c>
      <c r="G3804" s="5">
        <v>2200</v>
      </c>
      <c r="H3804" s="5">
        <v>0</v>
      </c>
      <c r="I3804" s="5">
        <v>2200</v>
      </c>
      <c r="J3804" s="4" t="s">
        <v>37</v>
      </c>
      <c r="K3804" s="4" t="s">
        <v>37</v>
      </c>
    </row>
    <row r="3805" spans="1:11" ht="36" x14ac:dyDescent="0.25">
      <c r="A3805" s="4" t="s">
        <v>63</v>
      </c>
      <c r="B3805" s="4" t="s">
        <v>41</v>
      </c>
      <c r="C3805" s="3" t="s">
        <v>8</v>
      </c>
      <c r="D3805" s="3" t="s">
        <v>1595</v>
      </c>
      <c r="E3805" s="3" t="s">
        <v>10</v>
      </c>
      <c r="F3805" s="4" t="s">
        <v>1596</v>
      </c>
      <c r="G3805" s="5">
        <v>1271702</v>
      </c>
      <c r="H3805" s="5">
        <v>14074.897000000001</v>
      </c>
      <c r="I3805" s="5">
        <v>1257627.1029999999</v>
      </c>
      <c r="J3805" s="4" t="s">
        <v>1586</v>
      </c>
      <c r="K3805" s="4" t="s">
        <v>1587</v>
      </c>
    </row>
    <row r="3806" spans="1:11" ht="36" x14ac:dyDescent="0.25">
      <c r="A3806" s="4" t="s">
        <v>63</v>
      </c>
      <c r="B3806" s="4" t="s">
        <v>41</v>
      </c>
      <c r="C3806" s="3" t="s">
        <v>8</v>
      </c>
      <c r="D3806" s="3" t="s">
        <v>1597</v>
      </c>
      <c r="E3806" s="3" t="s">
        <v>13</v>
      </c>
      <c r="F3806" s="4" t="s">
        <v>1598</v>
      </c>
      <c r="G3806" s="5">
        <v>2200</v>
      </c>
      <c r="H3806" s="5">
        <v>0</v>
      </c>
      <c r="I3806" s="5">
        <v>2200</v>
      </c>
      <c r="J3806" s="4" t="s">
        <v>21</v>
      </c>
      <c r="K3806" s="4" t="s">
        <v>22</v>
      </c>
    </row>
    <row r="3807" spans="1:11" ht="36" x14ac:dyDescent="0.25">
      <c r="A3807" s="4" t="s">
        <v>63</v>
      </c>
      <c r="B3807" s="4" t="s">
        <v>41</v>
      </c>
      <c r="C3807" s="3" t="s">
        <v>8</v>
      </c>
      <c r="D3807" s="3" t="s">
        <v>1599</v>
      </c>
      <c r="E3807" s="3" t="s">
        <v>347</v>
      </c>
      <c r="F3807" s="4" t="s">
        <v>1600</v>
      </c>
      <c r="G3807" s="5">
        <v>247000</v>
      </c>
      <c r="H3807" s="5">
        <v>205687.552</v>
      </c>
      <c r="I3807" s="5">
        <v>41312.448000000004</v>
      </c>
      <c r="J3807" s="4" t="s">
        <v>21</v>
      </c>
      <c r="K3807" s="4" t="s">
        <v>22</v>
      </c>
    </row>
    <row r="3808" spans="1:11" ht="36" x14ac:dyDescent="0.25">
      <c r="A3808" s="4" t="s">
        <v>63</v>
      </c>
      <c r="B3808" s="4" t="s">
        <v>41</v>
      </c>
      <c r="C3808" s="3" t="s">
        <v>8</v>
      </c>
      <c r="D3808" s="3" t="s">
        <v>1599</v>
      </c>
      <c r="E3808" s="3" t="s">
        <v>13</v>
      </c>
      <c r="F3808" s="4" t="s">
        <v>1600</v>
      </c>
      <c r="G3808" s="5">
        <v>11000</v>
      </c>
      <c r="H3808" s="5">
        <v>0</v>
      </c>
      <c r="I3808" s="5">
        <v>11000</v>
      </c>
      <c r="J3808" s="4" t="s">
        <v>21</v>
      </c>
      <c r="K3808" s="4" t="s">
        <v>22</v>
      </c>
    </row>
    <row r="3809" spans="1:11" ht="36" x14ac:dyDescent="0.25">
      <c r="A3809" s="4" t="s">
        <v>63</v>
      </c>
      <c r="B3809" s="4" t="s">
        <v>41</v>
      </c>
      <c r="C3809" s="3" t="s">
        <v>8</v>
      </c>
      <c r="D3809" s="3" t="s">
        <v>1601</v>
      </c>
      <c r="E3809" s="3" t="s">
        <v>11</v>
      </c>
      <c r="F3809" s="4" t="s">
        <v>1602</v>
      </c>
      <c r="G3809" s="5">
        <v>898553</v>
      </c>
      <c r="H3809" s="5">
        <v>576635.82700000005</v>
      </c>
      <c r="I3809" s="5">
        <v>321917.17299999995</v>
      </c>
      <c r="J3809" s="4" t="s">
        <v>37</v>
      </c>
      <c r="K3809" s="4" t="s">
        <v>1603</v>
      </c>
    </row>
    <row r="3810" spans="1:11" ht="36" x14ac:dyDescent="0.25">
      <c r="A3810" s="4" t="s">
        <v>63</v>
      </c>
      <c r="B3810" s="4" t="s">
        <v>41</v>
      </c>
      <c r="C3810" s="3" t="s">
        <v>8</v>
      </c>
      <c r="D3810" s="3" t="s">
        <v>1604</v>
      </c>
      <c r="E3810" s="3" t="s">
        <v>10</v>
      </c>
      <c r="F3810" s="4" t="s">
        <v>1605</v>
      </c>
      <c r="G3810" s="5">
        <v>6461080</v>
      </c>
      <c r="H3810" s="5">
        <v>3094748.1469999999</v>
      </c>
      <c r="I3810" s="5">
        <v>3366331.8530000001</v>
      </c>
      <c r="J3810" s="4" t="s">
        <v>1586</v>
      </c>
      <c r="K3810" s="4" t="s">
        <v>1587</v>
      </c>
    </row>
    <row r="3811" spans="1:11" ht="36" x14ac:dyDescent="0.25">
      <c r="A3811" s="4" t="s">
        <v>63</v>
      </c>
      <c r="B3811" s="4" t="s">
        <v>41</v>
      </c>
      <c r="C3811" s="3" t="s">
        <v>8</v>
      </c>
      <c r="D3811" s="3" t="s">
        <v>1606</v>
      </c>
      <c r="E3811" s="3" t="s">
        <v>13</v>
      </c>
      <c r="F3811" s="4" t="s">
        <v>1607</v>
      </c>
      <c r="G3811" s="5">
        <v>11000</v>
      </c>
      <c r="H3811" s="5">
        <v>152.63900000000001</v>
      </c>
      <c r="I3811" s="5">
        <v>10847.361000000001</v>
      </c>
      <c r="J3811" s="4" t="s">
        <v>37</v>
      </c>
      <c r="K3811" s="4" t="s">
        <v>1603</v>
      </c>
    </row>
    <row r="3812" spans="1:11" ht="36" x14ac:dyDescent="0.25">
      <c r="A3812" s="4" t="s">
        <v>63</v>
      </c>
      <c r="B3812" s="4" t="s">
        <v>41</v>
      </c>
      <c r="C3812" s="3" t="s">
        <v>8</v>
      </c>
      <c r="D3812" s="3" t="s">
        <v>1608</v>
      </c>
      <c r="E3812" s="3" t="s">
        <v>10</v>
      </c>
      <c r="F3812" s="4" t="s">
        <v>1609</v>
      </c>
      <c r="G3812" s="5">
        <v>2614307</v>
      </c>
      <c r="H3812" s="5">
        <v>2614306.66</v>
      </c>
      <c r="I3812" s="5">
        <v>0.33999999985098839</v>
      </c>
      <c r="J3812" s="4" t="s">
        <v>37</v>
      </c>
      <c r="K3812" s="4" t="s">
        <v>37</v>
      </c>
    </row>
    <row r="3813" spans="1:11" ht="36" x14ac:dyDescent="0.25">
      <c r="A3813" s="4" t="s">
        <v>63</v>
      </c>
      <c r="B3813" s="4" t="s">
        <v>41</v>
      </c>
      <c r="C3813" s="3" t="s">
        <v>8</v>
      </c>
      <c r="D3813" s="3" t="s">
        <v>1610</v>
      </c>
      <c r="E3813" s="3" t="s">
        <v>11</v>
      </c>
      <c r="F3813" s="4" t="s">
        <v>1611</v>
      </c>
      <c r="G3813" s="5">
        <v>1114329</v>
      </c>
      <c r="H3813" s="5">
        <v>545343.22900000005</v>
      </c>
      <c r="I3813" s="5">
        <v>568985.77099999995</v>
      </c>
      <c r="J3813" s="4" t="s">
        <v>299</v>
      </c>
      <c r="K3813" s="4" t="s">
        <v>1612</v>
      </c>
    </row>
    <row r="3814" spans="1:11" ht="36" x14ac:dyDescent="0.25">
      <c r="A3814" s="4" t="s">
        <v>63</v>
      </c>
      <c r="B3814" s="4" t="s">
        <v>41</v>
      </c>
      <c r="C3814" s="3" t="s">
        <v>8</v>
      </c>
      <c r="D3814" s="3" t="s">
        <v>1610</v>
      </c>
      <c r="E3814" s="3" t="s">
        <v>13</v>
      </c>
      <c r="F3814" s="4" t="s">
        <v>1611</v>
      </c>
      <c r="G3814" s="5">
        <v>3627</v>
      </c>
      <c r="H3814" s="5">
        <v>1509.52</v>
      </c>
      <c r="I3814" s="5">
        <v>2117.48</v>
      </c>
      <c r="J3814" s="4" t="s">
        <v>299</v>
      </c>
      <c r="K3814" s="4" t="s">
        <v>1612</v>
      </c>
    </row>
    <row r="3815" spans="1:11" ht="36" x14ac:dyDescent="0.25">
      <c r="A3815" s="4" t="s">
        <v>63</v>
      </c>
      <c r="B3815" s="4" t="s">
        <v>41</v>
      </c>
      <c r="C3815" s="3" t="s">
        <v>8</v>
      </c>
      <c r="D3815" s="3" t="s">
        <v>4038</v>
      </c>
      <c r="E3815" s="3" t="s">
        <v>9</v>
      </c>
      <c r="F3815" s="4" t="s">
        <v>4039</v>
      </c>
      <c r="G3815" s="5">
        <v>400</v>
      </c>
      <c r="H3815" s="5">
        <v>0</v>
      </c>
      <c r="I3815" s="5">
        <v>400</v>
      </c>
      <c r="J3815" s="4" t="s">
        <v>37</v>
      </c>
      <c r="K3815" s="4" t="s">
        <v>4040</v>
      </c>
    </row>
    <row r="3816" spans="1:11" ht="36" x14ac:dyDescent="0.25">
      <c r="A3816" s="4" t="s">
        <v>63</v>
      </c>
      <c r="B3816" s="4" t="s">
        <v>41</v>
      </c>
      <c r="C3816" s="3" t="s">
        <v>8</v>
      </c>
      <c r="D3816" s="3" t="s">
        <v>4038</v>
      </c>
      <c r="E3816" s="3" t="s">
        <v>11</v>
      </c>
      <c r="F3816" s="4" t="s">
        <v>4039</v>
      </c>
      <c r="G3816" s="5">
        <v>308776</v>
      </c>
      <c r="H3816" s="5">
        <v>0</v>
      </c>
      <c r="I3816" s="5">
        <v>308776</v>
      </c>
      <c r="J3816" s="4" t="s">
        <v>37</v>
      </c>
      <c r="K3816" s="4" t="s">
        <v>4040</v>
      </c>
    </row>
    <row r="3817" spans="1:11" ht="48" x14ac:dyDescent="0.25">
      <c r="A3817" s="4" t="s">
        <v>63</v>
      </c>
      <c r="B3817" s="4" t="s">
        <v>73</v>
      </c>
      <c r="C3817" s="3" t="s">
        <v>8</v>
      </c>
      <c r="D3817" s="3" t="s">
        <v>1613</v>
      </c>
      <c r="E3817" s="3" t="s">
        <v>9</v>
      </c>
      <c r="F3817" s="4" t="s">
        <v>1614</v>
      </c>
      <c r="G3817" s="5">
        <v>400</v>
      </c>
      <c r="H3817" s="5">
        <v>119.36799999999999</v>
      </c>
      <c r="I3817" s="5">
        <v>280.63200000000001</v>
      </c>
      <c r="J3817" s="4" t="s">
        <v>981</v>
      </c>
      <c r="K3817" s="4" t="s">
        <v>1615</v>
      </c>
    </row>
    <row r="3818" spans="1:11" ht="48" x14ac:dyDescent="0.25">
      <c r="A3818" s="4" t="s">
        <v>63</v>
      </c>
      <c r="B3818" s="4" t="s">
        <v>73</v>
      </c>
      <c r="C3818" s="3" t="s">
        <v>8</v>
      </c>
      <c r="D3818" s="3" t="s">
        <v>1613</v>
      </c>
      <c r="E3818" s="3" t="s">
        <v>11</v>
      </c>
      <c r="F3818" s="4" t="s">
        <v>1614</v>
      </c>
      <c r="G3818" s="5">
        <v>1062303</v>
      </c>
      <c r="H3818" s="5">
        <v>623284.10900000005</v>
      </c>
      <c r="I3818" s="5">
        <v>439018.89099999995</v>
      </c>
      <c r="J3818" s="4" t="s">
        <v>981</v>
      </c>
      <c r="K3818" s="4" t="s">
        <v>1615</v>
      </c>
    </row>
    <row r="3819" spans="1:11" ht="48" x14ac:dyDescent="0.25">
      <c r="A3819" s="4" t="s">
        <v>63</v>
      </c>
      <c r="B3819" s="4" t="s">
        <v>73</v>
      </c>
      <c r="C3819" s="3" t="s">
        <v>8</v>
      </c>
      <c r="D3819" s="3" t="s">
        <v>1616</v>
      </c>
      <c r="E3819" s="3" t="s">
        <v>10</v>
      </c>
      <c r="F3819" s="4" t="s">
        <v>1617</v>
      </c>
      <c r="G3819" s="5">
        <v>27094271</v>
      </c>
      <c r="H3819" s="5">
        <v>1749541.531</v>
      </c>
      <c r="I3819" s="5">
        <v>25344729.469000001</v>
      </c>
      <c r="J3819" s="4" t="s">
        <v>981</v>
      </c>
      <c r="K3819" s="4" t="s">
        <v>1618</v>
      </c>
    </row>
    <row r="3820" spans="1:11" ht="36" x14ac:dyDescent="0.25">
      <c r="A3820" s="4" t="s">
        <v>63</v>
      </c>
      <c r="B3820" s="4" t="s">
        <v>73</v>
      </c>
      <c r="C3820" s="3" t="s">
        <v>8</v>
      </c>
      <c r="D3820" s="3" t="s">
        <v>1619</v>
      </c>
      <c r="E3820" s="3" t="s">
        <v>11</v>
      </c>
      <c r="F3820" s="4" t="s">
        <v>1620</v>
      </c>
      <c r="G3820" s="5">
        <v>278263</v>
      </c>
      <c r="H3820" s="5">
        <v>179598.973</v>
      </c>
      <c r="I3820" s="5">
        <v>98664.027000000002</v>
      </c>
      <c r="J3820" s="4" t="s">
        <v>42</v>
      </c>
      <c r="K3820" s="4" t="s">
        <v>45</v>
      </c>
    </row>
    <row r="3821" spans="1:11" ht="36" x14ac:dyDescent="0.25">
      <c r="A3821" s="4" t="s">
        <v>63</v>
      </c>
      <c r="B3821" s="4" t="s">
        <v>73</v>
      </c>
      <c r="C3821" s="3" t="s">
        <v>8</v>
      </c>
      <c r="D3821" s="3" t="s">
        <v>1619</v>
      </c>
      <c r="E3821" s="3" t="s">
        <v>13</v>
      </c>
      <c r="F3821" s="4" t="s">
        <v>1620</v>
      </c>
      <c r="G3821" s="5">
        <v>2775</v>
      </c>
      <c r="H3821" s="5">
        <v>2741.13</v>
      </c>
      <c r="I3821" s="5">
        <v>33.869999999999891</v>
      </c>
      <c r="J3821" s="4" t="s">
        <v>42</v>
      </c>
      <c r="K3821" s="4" t="s">
        <v>45</v>
      </c>
    </row>
    <row r="3822" spans="1:11" ht="36" x14ac:dyDescent="0.25">
      <c r="A3822" s="4" t="s">
        <v>63</v>
      </c>
      <c r="B3822" s="4" t="s">
        <v>73</v>
      </c>
      <c r="C3822" s="3" t="s">
        <v>8</v>
      </c>
      <c r="D3822" s="3" t="s">
        <v>1621</v>
      </c>
      <c r="E3822" s="3" t="s">
        <v>11</v>
      </c>
      <c r="F3822" s="4" t="s">
        <v>1622</v>
      </c>
      <c r="G3822" s="5">
        <v>28918</v>
      </c>
      <c r="H3822" s="5">
        <v>2963.3429999999998</v>
      </c>
      <c r="I3822" s="5">
        <v>25954.656999999999</v>
      </c>
      <c r="J3822" s="4" t="s">
        <v>981</v>
      </c>
      <c r="K3822" s="4" t="s">
        <v>1623</v>
      </c>
    </row>
    <row r="3823" spans="1:11" ht="36" x14ac:dyDescent="0.25">
      <c r="A3823" s="4" t="s">
        <v>63</v>
      </c>
      <c r="B3823" s="4" t="s">
        <v>73</v>
      </c>
      <c r="C3823" s="3" t="s">
        <v>8</v>
      </c>
      <c r="D3823" s="3" t="s">
        <v>1624</v>
      </c>
      <c r="E3823" s="3" t="s">
        <v>13</v>
      </c>
      <c r="F3823" s="4" t="s">
        <v>1625</v>
      </c>
      <c r="G3823" s="5">
        <v>32000</v>
      </c>
      <c r="H3823" s="5">
        <v>1395.5029999999999</v>
      </c>
      <c r="I3823" s="5">
        <v>30604.496999999999</v>
      </c>
      <c r="J3823" s="4" t="s">
        <v>42</v>
      </c>
      <c r="K3823" s="4" t="s">
        <v>202</v>
      </c>
    </row>
    <row r="3824" spans="1:11" ht="36" x14ac:dyDescent="0.25">
      <c r="A3824" s="4" t="s">
        <v>63</v>
      </c>
      <c r="B3824" s="4" t="s">
        <v>73</v>
      </c>
      <c r="C3824" s="3" t="s">
        <v>8</v>
      </c>
      <c r="D3824" s="3" t="s">
        <v>1626</v>
      </c>
      <c r="E3824" s="3" t="s">
        <v>13</v>
      </c>
      <c r="F3824" s="4" t="s">
        <v>1627</v>
      </c>
      <c r="G3824" s="5">
        <v>2200</v>
      </c>
      <c r="H3824" s="5">
        <v>0</v>
      </c>
      <c r="I3824" s="5">
        <v>2200</v>
      </c>
      <c r="J3824" s="4" t="s">
        <v>42</v>
      </c>
      <c r="K3824" s="4" t="s">
        <v>45</v>
      </c>
    </row>
    <row r="3825" spans="1:11" ht="36" x14ac:dyDescent="0.25">
      <c r="A3825" s="4" t="s">
        <v>63</v>
      </c>
      <c r="B3825" s="4" t="s">
        <v>73</v>
      </c>
      <c r="C3825" s="3" t="s">
        <v>8</v>
      </c>
      <c r="D3825" s="3" t="s">
        <v>1628</v>
      </c>
      <c r="E3825" s="3" t="s">
        <v>10</v>
      </c>
      <c r="F3825" s="4" t="s">
        <v>1629</v>
      </c>
      <c r="G3825" s="5">
        <v>355755</v>
      </c>
      <c r="H3825" s="5">
        <v>355754.8</v>
      </c>
      <c r="I3825" s="5">
        <v>0.20000000001164153</v>
      </c>
      <c r="J3825" s="4" t="s">
        <v>42</v>
      </c>
      <c r="K3825" s="4" t="s">
        <v>45</v>
      </c>
    </row>
    <row r="3826" spans="1:11" ht="48" x14ac:dyDescent="0.25">
      <c r="A3826" s="4" t="s">
        <v>63</v>
      </c>
      <c r="B3826" s="4" t="s">
        <v>73</v>
      </c>
      <c r="C3826" s="3" t="s">
        <v>8</v>
      </c>
      <c r="D3826" s="3" t="s">
        <v>1630</v>
      </c>
      <c r="E3826" s="3" t="s">
        <v>11</v>
      </c>
      <c r="F3826" s="4" t="s">
        <v>2548</v>
      </c>
      <c r="G3826" s="5">
        <v>1019028</v>
      </c>
      <c r="H3826" s="5">
        <v>306906.40000000002</v>
      </c>
      <c r="I3826" s="5">
        <v>712121.6</v>
      </c>
      <c r="J3826" s="4" t="s">
        <v>981</v>
      </c>
      <c r="K3826" s="4" t="s">
        <v>1615</v>
      </c>
    </row>
    <row r="3827" spans="1:11" ht="36" x14ac:dyDescent="0.25">
      <c r="A3827" s="4" t="s">
        <v>63</v>
      </c>
      <c r="B3827" s="4" t="s">
        <v>74</v>
      </c>
      <c r="C3827" s="3" t="s">
        <v>8</v>
      </c>
      <c r="D3827" s="3" t="s">
        <v>1631</v>
      </c>
      <c r="E3827" s="3" t="s">
        <v>11</v>
      </c>
      <c r="F3827" s="4" t="s">
        <v>2549</v>
      </c>
      <c r="G3827" s="5">
        <v>1601487</v>
      </c>
      <c r="H3827" s="5">
        <v>1031490.3689999999</v>
      </c>
      <c r="I3827" s="5">
        <v>569996.63100000005</v>
      </c>
      <c r="J3827" s="4" t="s">
        <v>1045</v>
      </c>
      <c r="K3827" s="4" t="s">
        <v>1632</v>
      </c>
    </row>
    <row r="3828" spans="1:11" ht="36" x14ac:dyDescent="0.25">
      <c r="A3828" s="4" t="s">
        <v>63</v>
      </c>
      <c r="B3828" s="4" t="s">
        <v>74</v>
      </c>
      <c r="C3828" s="3" t="s">
        <v>8</v>
      </c>
      <c r="D3828" s="3" t="s">
        <v>1631</v>
      </c>
      <c r="E3828" s="3" t="s">
        <v>13</v>
      </c>
      <c r="F3828" s="4" t="s">
        <v>2549</v>
      </c>
      <c r="G3828" s="5">
        <v>4300</v>
      </c>
      <c r="H3828" s="5">
        <v>1288.7909999999999</v>
      </c>
      <c r="I3828" s="5">
        <v>3011.2089999999998</v>
      </c>
      <c r="J3828" s="4" t="s">
        <v>1045</v>
      </c>
      <c r="K3828" s="4" t="s">
        <v>1632</v>
      </c>
    </row>
    <row r="3829" spans="1:11" ht="36" x14ac:dyDescent="0.25">
      <c r="A3829" s="4" t="s">
        <v>63</v>
      </c>
      <c r="B3829" s="4" t="s">
        <v>48</v>
      </c>
      <c r="C3829" s="3" t="s">
        <v>8</v>
      </c>
      <c r="D3829" s="3" t="s">
        <v>1633</v>
      </c>
      <c r="E3829" s="3" t="s">
        <v>11</v>
      </c>
      <c r="F3829" s="4" t="s">
        <v>1634</v>
      </c>
      <c r="G3829" s="5">
        <v>845220</v>
      </c>
      <c r="H3829" s="5">
        <v>642168.33700000006</v>
      </c>
      <c r="I3829" s="5">
        <v>203051.66299999994</v>
      </c>
      <c r="J3829" s="4" t="s">
        <v>49</v>
      </c>
      <c r="K3829" s="4" t="s">
        <v>50</v>
      </c>
    </row>
    <row r="3830" spans="1:11" ht="36" x14ac:dyDescent="0.25">
      <c r="A3830" s="4" t="s">
        <v>63</v>
      </c>
      <c r="B3830" s="4" t="s">
        <v>48</v>
      </c>
      <c r="C3830" s="3" t="s">
        <v>8</v>
      </c>
      <c r="D3830" s="3" t="s">
        <v>1633</v>
      </c>
      <c r="E3830" s="3" t="s">
        <v>13</v>
      </c>
      <c r="F3830" s="4" t="s">
        <v>1634</v>
      </c>
      <c r="G3830" s="5">
        <v>3700</v>
      </c>
      <c r="H3830" s="5">
        <v>0</v>
      </c>
      <c r="I3830" s="5">
        <v>3700</v>
      </c>
      <c r="J3830" s="4" t="s">
        <v>49</v>
      </c>
      <c r="K3830" s="4" t="s">
        <v>50</v>
      </c>
    </row>
    <row r="3831" spans="1:11" ht="36" x14ac:dyDescent="0.25">
      <c r="A3831" s="4" t="s">
        <v>63</v>
      </c>
      <c r="B3831" s="4" t="s">
        <v>48</v>
      </c>
      <c r="C3831" s="3" t="s">
        <v>8</v>
      </c>
      <c r="D3831" s="3" t="s">
        <v>1635</v>
      </c>
      <c r="E3831" s="3" t="s">
        <v>11</v>
      </c>
      <c r="F3831" s="4" t="s">
        <v>1636</v>
      </c>
      <c r="G3831" s="5">
        <v>364568</v>
      </c>
      <c r="H3831" s="5">
        <v>237361.141</v>
      </c>
      <c r="I3831" s="5">
        <v>127206.859</v>
      </c>
      <c r="J3831" s="4" t="s">
        <v>49</v>
      </c>
      <c r="K3831" s="4" t="s">
        <v>1637</v>
      </c>
    </row>
    <row r="3832" spans="1:11" ht="36" x14ac:dyDescent="0.25">
      <c r="A3832" s="4" t="s">
        <v>63</v>
      </c>
      <c r="B3832" s="4" t="s">
        <v>48</v>
      </c>
      <c r="C3832" s="3" t="s">
        <v>8</v>
      </c>
      <c r="D3832" s="3" t="s">
        <v>1638</v>
      </c>
      <c r="E3832" s="3" t="s">
        <v>13</v>
      </c>
      <c r="F3832" s="4" t="s">
        <v>1639</v>
      </c>
      <c r="G3832" s="5">
        <v>11000</v>
      </c>
      <c r="H3832" s="5">
        <v>0</v>
      </c>
      <c r="I3832" s="5">
        <v>11000</v>
      </c>
      <c r="J3832" s="4" t="s">
        <v>49</v>
      </c>
      <c r="K3832" s="4" t="s">
        <v>1637</v>
      </c>
    </row>
    <row r="3833" spans="1:11" ht="36" x14ac:dyDescent="0.25">
      <c r="A3833" s="4" t="s">
        <v>63</v>
      </c>
      <c r="B3833" s="4" t="s">
        <v>48</v>
      </c>
      <c r="C3833" s="3" t="s">
        <v>8</v>
      </c>
      <c r="D3833" s="3" t="s">
        <v>4971</v>
      </c>
      <c r="E3833" s="3" t="s">
        <v>10</v>
      </c>
      <c r="F3833" s="4" t="s">
        <v>4972</v>
      </c>
      <c r="G3833" s="5">
        <v>687270</v>
      </c>
      <c r="H3833" s="5">
        <v>0</v>
      </c>
      <c r="I3833" s="5">
        <v>687270</v>
      </c>
      <c r="J3833" s="4" t="s">
        <v>49</v>
      </c>
      <c r="K3833" s="4" t="s">
        <v>1637</v>
      </c>
    </row>
    <row r="3834" spans="1:11" ht="36" x14ac:dyDescent="0.25">
      <c r="A3834" s="4" t="s">
        <v>63</v>
      </c>
      <c r="B3834" s="4" t="s">
        <v>48</v>
      </c>
      <c r="C3834" s="3" t="s">
        <v>8</v>
      </c>
      <c r="D3834" s="3" t="s">
        <v>4041</v>
      </c>
      <c r="E3834" s="3" t="s">
        <v>9</v>
      </c>
      <c r="F3834" s="4" t="s">
        <v>4042</v>
      </c>
      <c r="G3834" s="5">
        <v>400</v>
      </c>
      <c r="H3834" s="5">
        <v>0</v>
      </c>
      <c r="I3834" s="5">
        <v>400</v>
      </c>
      <c r="J3834" s="4" t="s">
        <v>52</v>
      </c>
      <c r="K3834" s="4" t="s">
        <v>22</v>
      </c>
    </row>
    <row r="3835" spans="1:11" ht="36" x14ac:dyDescent="0.25">
      <c r="A3835" s="4" t="s">
        <v>63</v>
      </c>
      <c r="B3835" s="4" t="s">
        <v>48</v>
      </c>
      <c r="C3835" s="3" t="s">
        <v>8</v>
      </c>
      <c r="D3835" s="3" t="s">
        <v>4041</v>
      </c>
      <c r="E3835" s="3" t="s">
        <v>11</v>
      </c>
      <c r="F3835" s="4" t="s">
        <v>4042</v>
      </c>
      <c r="G3835" s="5">
        <v>1637</v>
      </c>
      <c r="H3835" s="5">
        <v>0</v>
      </c>
      <c r="I3835" s="5">
        <v>1637</v>
      </c>
      <c r="J3835" s="4" t="s">
        <v>52</v>
      </c>
      <c r="K3835" s="4" t="s">
        <v>22</v>
      </c>
    </row>
    <row r="3836" spans="1:11" ht="36" x14ac:dyDescent="0.25">
      <c r="A3836" s="4" t="s">
        <v>63</v>
      </c>
      <c r="B3836" s="4" t="s">
        <v>48</v>
      </c>
      <c r="C3836" s="3" t="s">
        <v>8</v>
      </c>
      <c r="D3836" s="3" t="s">
        <v>1640</v>
      </c>
      <c r="E3836" s="3" t="s">
        <v>11</v>
      </c>
      <c r="F3836" s="4" t="s">
        <v>2550</v>
      </c>
      <c r="G3836" s="5">
        <v>70197</v>
      </c>
      <c r="H3836" s="5">
        <v>35694.701000000001</v>
      </c>
      <c r="I3836" s="5">
        <v>34502.298999999999</v>
      </c>
      <c r="J3836" s="4" t="s">
        <v>52</v>
      </c>
      <c r="K3836" s="4" t="s">
        <v>1641</v>
      </c>
    </row>
    <row r="3837" spans="1:11" ht="36" x14ac:dyDescent="0.25">
      <c r="A3837" s="4" t="s">
        <v>63</v>
      </c>
      <c r="B3837" s="4" t="s">
        <v>75</v>
      </c>
      <c r="C3837" s="3" t="s">
        <v>8</v>
      </c>
      <c r="D3837" s="3" t="s">
        <v>1642</v>
      </c>
      <c r="E3837" s="3" t="s">
        <v>11</v>
      </c>
      <c r="F3837" s="4" t="s">
        <v>1643</v>
      </c>
      <c r="G3837" s="5">
        <v>627577</v>
      </c>
      <c r="H3837" s="5">
        <v>290877.21100000001</v>
      </c>
      <c r="I3837" s="5">
        <v>336699.78899999999</v>
      </c>
      <c r="J3837" s="4" t="s">
        <v>55</v>
      </c>
      <c r="K3837" s="4" t="s">
        <v>55</v>
      </c>
    </row>
    <row r="3838" spans="1:11" ht="36" x14ac:dyDescent="0.25">
      <c r="A3838" s="4" t="s">
        <v>63</v>
      </c>
      <c r="B3838" s="4" t="s">
        <v>75</v>
      </c>
      <c r="C3838" s="3" t="s">
        <v>8</v>
      </c>
      <c r="D3838" s="3" t="s">
        <v>1642</v>
      </c>
      <c r="E3838" s="3" t="s">
        <v>13</v>
      </c>
      <c r="F3838" s="4" t="s">
        <v>1643</v>
      </c>
      <c r="G3838" s="5">
        <v>3400</v>
      </c>
      <c r="H3838" s="5">
        <v>1489.96</v>
      </c>
      <c r="I3838" s="5">
        <v>1910.04</v>
      </c>
      <c r="J3838" s="4" t="s">
        <v>55</v>
      </c>
      <c r="K3838" s="4" t="s">
        <v>55</v>
      </c>
    </row>
    <row r="3839" spans="1:11" ht="36" x14ac:dyDescent="0.25">
      <c r="A3839" s="4" t="s">
        <v>63</v>
      </c>
      <c r="B3839" s="4" t="s">
        <v>76</v>
      </c>
      <c r="C3839" s="3" t="s">
        <v>8</v>
      </c>
      <c r="D3839" s="3" t="s">
        <v>1644</v>
      </c>
      <c r="E3839" s="3" t="s">
        <v>11</v>
      </c>
      <c r="F3839" s="4" t="s">
        <v>1645</v>
      </c>
      <c r="G3839" s="5">
        <v>627077</v>
      </c>
      <c r="H3839" s="5">
        <v>290877.21299999999</v>
      </c>
      <c r="I3839" s="5">
        <v>336199.78700000001</v>
      </c>
      <c r="J3839" s="4" t="s">
        <v>56</v>
      </c>
      <c r="K3839" s="4" t="s">
        <v>57</v>
      </c>
    </row>
    <row r="3840" spans="1:11" ht="36" x14ac:dyDescent="0.25">
      <c r="A3840" s="4" t="s">
        <v>63</v>
      </c>
      <c r="B3840" s="4" t="s">
        <v>76</v>
      </c>
      <c r="C3840" s="3" t="s">
        <v>8</v>
      </c>
      <c r="D3840" s="3" t="s">
        <v>1644</v>
      </c>
      <c r="E3840" s="3" t="s">
        <v>13</v>
      </c>
      <c r="F3840" s="4" t="s">
        <v>1645</v>
      </c>
      <c r="G3840" s="5">
        <v>4000</v>
      </c>
      <c r="H3840" s="5">
        <v>1738.0609999999999</v>
      </c>
      <c r="I3840" s="5">
        <v>2261.9390000000003</v>
      </c>
      <c r="J3840" s="4" t="s">
        <v>56</v>
      </c>
      <c r="K3840" s="4" t="s">
        <v>57</v>
      </c>
    </row>
    <row r="3841" spans="1:11" ht="36" x14ac:dyDescent="0.25">
      <c r="A3841" s="4" t="s">
        <v>63</v>
      </c>
      <c r="B3841" s="4" t="s">
        <v>77</v>
      </c>
      <c r="C3841" s="3" t="s">
        <v>8</v>
      </c>
      <c r="D3841" s="3" t="s">
        <v>1646</v>
      </c>
      <c r="E3841" s="3" t="s">
        <v>11</v>
      </c>
      <c r="F3841" s="4" t="s">
        <v>1647</v>
      </c>
      <c r="G3841" s="5">
        <v>4098852</v>
      </c>
      <c r="H3841" s="5">
        <v>1707349.2960000001</v>
      </c>
      <c r="I3841" s="5">
        <v>2391502.7039999999</v>
      </c>
      <c r="J3841" s="4" t="s">
        <v>21</v>
      </c>
      <c r="K3841" s="4" t="s">
        <v>22</v>
      </c>
    </row>
    <row r="3842" spans="1:11" ht="36" x14ac:dyDescent="0.25">
      <c r="A3842" s="4" t="s">
        <v>63</v>
      </c>
      <c r="B3842" s="4" t="s">
        <v>77</v>
      </c>
      <c r="C3842" s="3" t="s">
        <v>8</v>
      </c>
      <c r="D3842" s="3" t="s">
        <v>1648</v>
      </c>
      <c r="E3842" s="3" t="s">
        <v>11</v>
      </c>
      <c r="F3842" s="4" t="s">
        <v>1649</v>
      </c>
      <c r="G3842" s="5">
        <v>869534</v>
      </c>
      <c r="H3842" s="5">
        <v>341840.21299999999</v>
      </c>
      <c r="I3842" s="5">
        <v>527693.78700000001</v>
      </c>
      <c r="J3842" s="4" t="s">
        <v>21</v>
      </c>
      <c r="K3842" s="4" t="s">
        <v>22</v>
      </c>
    </row>
    <row r="3843" spans="1:11" ht="36" x14ac:dyDescent="0.25">
      <c r="A3843" s="4" t="s">
        <v>63</v>
      </c>
      <c r="B3843" s="4" t="s">
        <v>77</v>
      </c>
      <c r="C3843" s="3" t="s">
        <v>8</v>
      </c>
      <c r="D3843" s="3" t="s">
        <v>4973</v>
      </c>
      <c r="E3843" s="3" t="s">
        <v>10</v>
      </c>
      <c r="F3843" s="4" t="s">
        <v>4974</v>
      </c>
      <c r="G3843" s="5">
        <v>9026680</v>
      </c>
      <c r="H3843" s="5">
        <v>0</v>
      </c>
      <c r="I3843" s="5">
        <v>9026680</v>
      </c>
      <c r="J3843" s="4" t="s">
        <v>21</v>
      </c>
      <c r="K3843" s="4" t="s">
        <v>22</v>
      </c>
    </row>
    <row r="3844" spans="1:11" ht="72" x14ac:dyDescent="0.25">
      <c r="A3844" s="4" t="s">
        <v>63</v>
      </c>
      <c r="B3844" s="4" t="s">
        <v>77</v>
      </c>
      <c r="C3844" s="3" t="s">
        <v>8</v>
      </c>
      <c r="D3844" s="3" t="s">
        <v>1650</v>
      </c>
      <c r="E3844" s="3" t="s">
        <v>11</v>
      </c>
      <c r="F3844" s="4" t="s">
        <v>1651</v>
      </c>
      <c r="G3844" s="5">
        <v>116159</v>
      </c>
      <c r="H3844" s="5">
        <v>70468.388999999996</v>
      </c>
      <c r="I3844" s="5">
        <v>45690.611000000004</v>
      </c>
      <c r="J3844" s="4" t="s">
        <v>1652</v>
      </c>
      <c r="K3844" s="4" t="s">
        <v>1653</v>
      </c>
    </row>
    <row r="3845" spans="1:11" ht="60" x14ac:dyDescent="0.25">
      <c r="A3845" s="4" t="s">
        <v>63</v>
      </c>
      <c r="B3845" s="4" t="s">
        <v>77</v>
      </c>
      <c r="C3845" s="3" t="s">
        <v>8</v>
      </c>
      <c r="D3845" s="3" t="s">
        <v>1654</v>
      </c>
      <c r="E3845" s="3" t="s">
        <v>11</v>
      </c>
      <c r="F3845" s="4" t="s">
        <v>1655</v>
      </c>
      <c r="G3845" s="5">
        <v>921733</v>
      </c>
      <c r="H3845" s="5">
        <v>221605.92600000001</v>
      </c>
      <c r="I3845" s="5">
        <v>700127.07400000002</v>
      </c>
      <c r="J3845" s="4" t="s">
        <v>1656</v>
      </c>
      <c r="K3845" s="4" t="s">
        <v>1657</v>
      </c>
    </row>
    <row r="3846" spans="1:11" ht="36" x14ac:dyDescent="0.25">
      <c r="A3846" s="4" t="s">
        <v>63</v>
      </c>
      <c r="B3846" s="4" t="s">
        <v>77</v>
      </c>
      <c r="C3846" s="3" t="s">
        <v>8</v>
      </c>
      <c r="D3846" s="3" t="s">
        <v>2188</v>
      </c>
      <c r="E3846" s="3" t="s">
        <v>10</v>
      </c>
      <c r="F3846" s="4" t="s">
        <v>2189</v>
      </c>
      <c r="G3846" s="5">
        <v>41917226</v>
      </c>
      <c r="H3846" s="5">
        <v>399141.08899999998</v>
      </c>
      <c r="I3846" s="5">
        <v>41518084.910999998</v>
      </c>
      <c r="J3846" s="4" t="s">
        <v>21</v>
      </c>
      <c r="K3846" s="4" t="s">
        <v>22</v>
      </c>
    </row>
    <row r="3847" spans="1:11" ht="36" x14ac:dyDescent="0.25">
      <c r="A3847" s="4" t="s">
        <v>63</v>
      </c>
      <c r="B3847" s="4" t="s">
        <v>77</v>
      </c>
      <c r="C3847" s="3" t="s">
        <v>8</v>
      </c>
      <c r="D3847" s="3" t="s">
        <v>1658</v>
      </c>
      <c r="E3847" s="3" t="s">
        <v>9</v>
      </c>
      <c r="F3847" s="4" t="s">
        <v>1659</v>
      </c>
      <c r="G3847" s="5">
        <v>400</v>
      </c>
      <c r="H3847" s="5">
        <v>0</v>
      </c>
      <c r="I3847" s="5">
        <v>400</v>
      </c>
      <c r="J3847" s="4" t="s">
        <v>1660</v>
      </c>
      <c r="K3847" s="4" t="s">
        <v>1661</v>
      </c>
    </row>
    <row r="3848" spans="1:11" ht="36" x14ac:dyDescent="0.25">
      <c r="A3848" s="4" t="s">
        <v>63</v>
      </c>
      <c r="B3848" s="4" t="s">
        <v>77</v>
      </c>
      <c r="C3848" s="3" t="s">
        <v>8</v>
      </c>
      <c r="D3848" s="3" t="s">
        <v>1658</v>
      </c>
      <c r="E3848" s="3" t="s">
        <v>11</v>
      </c>
      <c r="F3848" s="4" t="s">
        <v>1659</v>
      </c>
      <c r="G3848" s="5">
        <v>557783</v>
      </c>
      <c r="H3848" s="5">
        <v>330570.69500000001</v>
      </c>
      <c r="I3848" s="5">
        <v>227212.30499999999</v>
      </c>
      <c r="J3848" s="4" t="s">
        <v>1660</v>
      </c>
      <c r="K3848" s="4" t="s">
        <v>1661</v>
      </c>
    </row>
    <row r="3849" spans="1:11" ht="72" x14ac:dyDescent="0.25">
      <c r="A3849" s="4" t="s">
        <v>63</v>
      </c>
      <c r="B3849" s="4" t="s">
        <v>77</v>
      </c>
      <c r="C3849" s="3" t="s">
        <v>8</v>
      </c>
      <c r="D3849" s="3" t="s">
        <v>1662</v>
      </c>
      <c r="E3849" s="3" t="s">
        <v>11</v>
      </c>
      <c r="F3849" s="4" t="s">
        <v>1663</v>
      </c>
      <c r="G3849" s="5">
        <v>868546</v>
      </c>
      <c r="H3849" s="5">
        <v>574129.78500000003</v>
      </c>
      <c r="I3849" s="5">
        <v>294416.21499999997</v>
      </c>
      <c r="J3849" s="4" t="s">
        <v>1664</v>
      </c>
      <c r="K3849" s="4" t="s">
        <v>1665</v>
      </c>
    </row>
    <row r="3850" spans="1:11" ht="72" x14ac:dyDescent="0.25">
      <c r="A3850" s="4" t="s">
        <v>63</v>
      </c>
      <c r="B3850" s="4" t="s">
        <v>77</v>
      </c>
      <c r="C3850" s="3" t="s">
        <v>8</v>
      </c>
      <c r="D3850" s="3" t="s">
        <v>1662</v>
      </c>
      <c r="E3850" s="3" t="s">
        <v>13</v>
      </c>
      <c r="F3850" s="4" t="s">
        <v>1663</v>
      </c>
      <c r="G3850" s="5">
        <v>3200</v>
      </c>
      <c r="H3850" s="5">
        <v>0</v>
      </c>
      <c r="I3850" s="5">
        <v>3200</v>
      </c>
      <c r="J3850" s="4" t="s">
        <v>1664</v>
      </c>
      <c r="K3850" s="4" t="s">
        <v>1665</v>
      </c>
    </row>
    <row r="3851" spans="1:11" ht="36" x14ac:dyDescent="0.25">
      <c r="A3851" s="4" t="s">
        <v>63</v>
      </c>
      <c r="B3851" s="4" t="s">
        <v>77</v>
      </c>
      <c r="C3851" s="3" t="s">
        <v>8</v>
      </c>
      <c r="D3851" s="3" t="s">
        <v>1666</v>
      </c>
      <c r="E3851" s="3" t="s">
        <v>9</v>
      </c>
      <c r="F3851" s="4" t="s">
        <v>1667</v>
      </c>
      <c r="G3851" s="5">
        <v>400</v>
      </c>
      <c r="H3851" s="5">
        <v>101.92100000000001</v>
      </c>
      <c r="I3851" s="5">
        <v>298.07900000000001</v>
      </c>
      <c r="J3851" s="4" t="s">
        <v>1668</v>
      </c>
      <c r="K3851" s="4" t="s">
        <v>1669</v>
      </c>
    </row>
    <row r="3852" spans="1:11" ht="36" x14ac:dyDescent="0.25">
      <c r="A3852" s="4" t="s">
        <v>63</v>
      </c>
      <c r="B3852" s="4" t="s">
        <v>77</v>
      </c>
      <c r="C3852" s="3" t="s">
        <v>8</v>
      </c>
      <c r="D3852" s="3" t="s">
        <v>1666</v>
      </c>
      <c r="E3852" s="3" t="s">
        <v>11</v>
      </c>
      <c r="F3852" s="4" t="s">
        <v>1667</v>
      </c>
      <c r="G3852" s="5">
        <v>575424</v>
      </c>
      <c r="H3852" s="5">
        <v>340749.42200000002</v>
      </c>
      <c r="I3852" s="5">
        <v>234674.57799999998</v>
      </c>
      <c r="J3852" s="4" t="s">
        <v>1668</v>
      </c>
      <c r="K3852" s="4" t="s">
        <v>1669</v>
      </c>
    </row>
    <row r="3853" spans="1:11" ht="36" x14ac:dyDescent="0.25">
      <c r="A3853" s="4" t="s">
        <v>63</v>
      </c>
      <c r="B3853" s="4" t="s">
        <v>77</v>
      </c>
      <c r="C3853" s="3" t="s">
        <v>8</v>
      </c>
      <c r="D3853" s="3" t="s">
        <v>4975</v>
      </c>
      <c r="E3853" s="3" t="s">
        <v>10</v>
      </c>
      <c r="F3853" s="4" t="s">
        <v>4976</v>
      </c>
      <c r="G3853" s="5">
        <v>1584373</v>
      </c>
      <c r="H3853" s="5">
        <v>0</v>
      </c>
      <c r="I3853" s="5">
        <v>1584373</v>
      </c>
      <c r="J3853" s="4" t="s">
        <v>1668</v>
      </c>
      <c r="K3853" s="4" t="s">
        <v>1669</v>
      </c>
    </row>
    <row r="3854" spans="1:11" ht="48" x14ac:dyDescent="0.25">
      <c r="A3854" s="4" t="s">
        <v>63</v>
      </c>
      <c r="B3854" s="4" t="s">
        <v>77</v>
      </c>
      <c r="C3854" s="3" t="s">
        <v>8</v>
      </c>
      <c r="D3854" s="3" t="s">
        <v>1670</v>
      </c>
      <c r="E3854" s="3" t="s">
        <v>11</v>
      </c>
      <c r="F3854" s="4" t="s">
        <v>1671</v>
      </c>
      <c r="G3854" s="5">
        <v>328304</v>
      </c>
      <c r="H3854" s="5">
        <v>117611.511</v>
      </c>
      <c r="I3854" s="5">
        <v>210692.489</v>
      </c>
      <c r="J3854" s="4" t="s">
        <v>1672</v>
      </c>
      <c r="K3854" s="4" t="s">
        <v>1673</v>
      </c>
    </row>
    <row r="3855" spans="1:11" ht="48" x14ac:dyDescent="0.25">
      <c r="A3855" s="4" t="s">
        <v>63</v>
      </c>
      <c r="B3855" s="4" t="s">
        <v>77</v>
      </c>
      <c r="C3855" s="3" t="s">
        <v>8</v>
      </c>
      <c r="D3855" s="3" t="s">
        <v>1674</v>
      </c>
      <c r="E3855" s="3" t="s">
        <v>9</v>
      </c>
      <c r="F3855" s="4" t="s">
        <v>1675</v>
      </c>
      <c r="G3855" s="5">
        <v>400</v>
      </c>
      <c r="H3855" s="5">
        <v>124.142</v>
      </c>
      <c r="I3855" s="5">
        <v>275.858</v>
      </c>
      <c r="J3855" s="4" t="s">
        <v>1676</v>
      </c>
      <c r="K3855" s="4" t="s">
        <v>1677</v>
      </c>
    </row>
    <row r="3856" spans="1:11" ht="48" x14ac:dyDescent="0.25">
      <c r="A3856" s="4" t="s">
        <v>63</v>
      </c>
      <c r="B3856" s="4" t="s">
        <v>77</v>
      </c>
      <c r="C3856" s="3" t="s">
        <v>8</v>
      </c>
      <c r="D3856" s="3" t="s">
        <v>1674</v>
      </c>
      <c r="E3856" s="3" t="s">
        <v>11</v>
      </c>
      <c r="F3856" s="4" t="s">
        <v>1675</v>
      </c>
      <c r="G3856" s="5">
        <v>1429034</v>
      </c>
      <c r="H3856" s="5">
        <v>662569.78899999999</v>
      </c>
      <c r="I3856" s="5">
        <v>766464.21100000001</v>
      </c>
      <c r="J3856" s="4" t="s">
        <v>1676</v>
      </c>
      <c r="K3856" s="4" t="s">
        <v>1677</v>
      </c>
    </row>
    <row r="3857" spans="1:11" ht="36" x14ac:dyDescent="0.25">
      <c r="A3857" s="4" t="s">
        <v>63</v>
      </c>
      <c r="B3857" s="4" t="s">
        <v>77</v>
      </c>
      <c r="C3857" s="3" t="s">
        <v>8</v>
      </c>
      <c r="D3857" s="3" t="s">
        <v>1678</v>
      </c>
      <c r="E3857" s="3" t="s">
        <v>11</v>
      </c>
      <c r="F3857" s="4" t="s">
        <v>1679</v>
      </c>
      <c r="G3857" s="5">
        <v>1313230</v>
      </c>
      <c r="H3857" s="5">
        <v>923040.29399999999</v>
      </c>
      <c r="I3857" s="5">
        <v>390189.70600000001</v>
      </c>
      <c r="J3857" s="4" t="s">
        <v>1680</v>
      </c>
      <c r="K3857" s="4" t="s">
        <v>1681</v>
      </c>
    </row>
    <row r="3858" spans="1:11" ht="36" x14ac:dyDescent="0.25">
      <c r="A3858" s="4" t="s">
        <v>63</v>
      </c>
      <c r="B3858" s="4" t="s">
        <v>77</v>
      </c>
      <c r="C3858" s="3" t="s">
        <v>8</v>
      </c>
      <c r="D3858" s="3" t="s">
        <v>1678</v>
      </c>
      <c r="E3858" s="3" t="s">
        <v>13</v>
      </c>
      <c r="F3858" s="4" t="s">
        <v>1679</v>
      </c>
      <c r="G3858" s="5">
        <v>2800</v>
      </c>
      <c r="H3858" s="5">
        <v>1633.778</v>
      </c>
      <c r="I3858" s="5">
        <v>1166.222</v>
      </c>
      <c r="J3858" s="4" t="s">
        <v>1680</v>
      </c>
      <c r="K3858" s="4" t="s">
        <v>1681</v>
      </c>
    </row>
    <row r="3859" spans="1:11" ht="36" x14ac:dyDescent="0.25">
      <c r="A3859" s="4" t="s">
        <v>63</v>
      </c>
      <c r="B3859" s="4" t="s">
        <v>77</v>
      </c>
      <c r="C3859" s="3" t="s">
        <v>8</v>
      </c>
      <c r="D3859" s="3" t="s">
        <v>1682</v>
      </c>
      <c r="E3859" s="3" t="s">
        <v>11</v>
      </c>
      <c r="F3859" s="4" t="s">
        <v>1683</v>
      </c>
      <c r="G3859" s="5">
        <v>1471069</v>
      </c>
      <c r="H3859" s="5">
        <v>704177.01300000004</v>
      </c>
      <c r="I3859" s="5">
        <v>766891.98699999996</v>
      </c>
      <c r="J3859" s="4" t="s">
        <v>1684</v>
      </c>
      <c r="K3859" s="4" t="s">
        <v>1684</v>
      </c>
    </row>
    <row r="3860" spans="1:11" ht="36" x14ac:dyDescent="0.25">
      <c r="A3860" s="4" t="s">
        <v>63</v>
      </c>
      <c r="B3860" s="4" t="s">
        <v>77</v>
      </c>
      <c r="C3860" s="3" t="s">
        <v>8</v>
      </c>
      <c r="D3860" s="3" t="s">
        <v>1682</v>
      </c>
      <c r="E3860" s="3" t="s">
        <v>13</v>
      </c>
      <c r="F3860" s="4" t="s">
        <v>1683</v>
      </c>
      <c r="G3860" s="5">
        <v>7800</v>
      </c>
      <c r="H3860" s="5">
        <v>3797.8029999999999</v>
      </c>
      <c r="I3860" s="5">
        <v>4002.1970000000001</v>
      </c>
      <c r="J3860" s="4" t="s">
        <v>1684</v>
      </c>
      <c r="K3860" s="4" t="s">
        <v>1684</v>
      </c>
    </row>
    <row r="3861" spans="1:11" ht="36" x14ac:dyDescent="0.25">
      <c r="A3861" s="4" t="s">
        <v>63</v>
      </c>
      <c r="B3861" s="4" t="s">
        <v>77</v>
      </c>
      <c r="C3861" s="3" t="s">
        <v>8</v>
      </c>
      <c r="D3861" s="3" t="s">
        <v>1685</v>
      </c>
      <c r="E3861" s="3" t="s">
        <v>11</v>
      </c>
      <c r="F3861" s="4" t="s">
        <v>1686</v>
      </c>
      <c r="G3861" s="5">
        <v>1463534</v>
      </c>
      <c r="H3861" s="5">
        <v>953945.95200000005</v>
      </c>
      <c r="I3861" s="5">
        <v>509588.04799999995</v>
      </c>
      <c r="J3861" s="4" t="s">
        <v>1687</v>
      </c>
      <c r="K3861" s="4" t="s">
        <v>1688</v>
      </c>
    </row>
    <row r="3862" spans="1:11" ht="36" x14ac:dyDescent="0.25">
      <c r="A3862" s="4" t="s">
        <v>63</v>
      </c>
      <c r="B3862" s="4" t="s">
        <v>77</v>
      </c>
      <c r="C3862" s="3" t="s">
        <v>8</v>
      </c>
      <c r="D3862" s="3" t="s">
        <v>1685</v>
      </c>
      <c r="E3862" s="3" t="s">
        <v>13</v>
      </c>
      <c r="F3862" s="4" t="s">
        <v>1686</v>
      </c>
      <c r="G3862" s="5">
        <v>3750</v>
      </c>
      <c r="H3862" s="5">
        <v>2089.567</v>
      </c>
      <c r="I3862" s="5">
        <v>1660.433</v>
      </c>
      <c r="J3862" s="4" t="s">
        <v>1687</v>
      </c>
      <c r="K3862" s="4" t="s">
        <v>1688</v>
      </c>
    </row>
    <row r="3863" spans="1:11" ht="48" x14ac:dyDescent="0.25">
      <c r="A3863" s="4" t="s">
        <v>63</v>
      </c>
      <c r="B3863" s="4" t="s">
        <v>77</v>
      </c>
      <c r="C3863" s="3" t="s">
        <v>8</v>
      </c>
      <c r="D3863" s="3" t="s">
        <v>1689</v>
      </c>
      <c r="E3863" s="3" t="s">
        <v>11</v>
      </c>
      <c r="F3863" s="4" t="s">
        <v>1690</v>
      </c>
      <c r="G3863" s="5">
        <v>1538902</v>
      </c>
      <c r="H3863" s="5">
        <v>943416.20400000003</v>
      </c>
      <c r="I3863" s="5">
        <v>595485.79599999997</v>
      </c>
      <c r="J3863" s="4" t="s">
        <v>1691</v>
      </c>
      <c r="K3863" s="4" t="s">
        <v>1692</v>
      </c>
    </row>
    <row r="3864" spans="1:11" ht="36" x14ac:dyDescent="0.25">
      <c r="A3864" s="4" t="s">
        <v>63</v>
      </c>
      <c r="B3864" s="4" t="s">
        <v>77</v>
      </c>
      <c r="C3864" s="3" t="s">
        <v>8</v>
      </c>
      <c r="D3864" s="3" t="s">
        <v>1693</v>
      </c>
      <c r="E3864" s="3" t="s">
        <v>11</v>
      </c>
      <c r="F3864" s="4" t="s">
        <v>1694</v>
      </c>
      <c r="G3864" s="5">
        <v>360364</v>
      </c>
      <c r="H3864" s="5">
        <v>241527.3</v>
      </c>
      <c r="I3864" s="5">
        <v>118836.70000000001</v>
      </c>
      <c r="J3864" s="4" t="s">
        <v>1695</v>
      </c>
      <c r="K3864" s="4" t="s">
        <v>1696</v>
      </c>
    </row>
    <row r="3865" spans="1:11" ht="36" x14ac:dyDescent="0.25">
      <c r="A3865" s="4" t="s">
        <v>63</v>
      </c>
      <c r="B3865" s="4" t="s">
        <v>77</v>
      </c>
      <c r="C3865" s="3" t="s">
        <v>8</v>
      </c>
      <c r="D3865" s="3" t="s">
        <v>1693</v>
      </c>
      <c r="E3865" s="3" t="s">
        <v>13</v>
      </c>
      <c r="F3865" s="4" t="s">
        <v>1694</v>
      </c>
      <c r="G3865" s="5">
        <v>900</v>
      </c>
      <c r="H3865" s="5">
        <v>110.069</v>
      </c>
      <c r="I3865" s="5">
        <v>789.93100000000004</v>
      </c>
      <c r="J3865" s="4" t="s">
        <v>1695</v>
      </c>
      <c r="K3865" s="4" t="s">
        <v>1696</v>
      </c>
    </row>
    <row r="3866" spans="1:11" ht="48" x14ac:dyDescent="0.25">
      <c r="A3866" s="4" t="s">
        <v>63</v>
      </c>
      <c r="B3866" s="4" t="s">
        <v>77</v>
      </c>
      <c r="C3866" s="3" t="s">
        <v>8</v>
      </c>
      <c r="D3866" s="3" t="s">
        <v>1697</v>
      </c>
      <c r="E3866" s="3" t="s">
        <v>9</v>
      </c>
      <c r="F3866" s="4" t="s">
        <v>1698</v>
      </c>
      <c r="G3866" s="5">
        <v>400</v>
      </c>
      <c r="H3866" s="5">
        <v>54.908999999999999</v>
      </c>
      <c r="I3866" s="5">
        <v>345.09100000000001</v>
      </c>
      <c r="J3866" s="4" t="s">
        <v>1699</v>
      </c>
      <c r="K3866" s="4" t="s">
        <v>1700</v>
      </c>
    </row>
    <row r="3867" spans="1:11" ht="48" x14ac:dyDescent="0.25">
      <c r="A3867" s="4" t="s">
        <v>63</v>
      </c>
      <c r="B3867" s="4" t="s">
        <v>77</v>
      </c>
      <c r="C3867" s="3" t="s">
        <v>8</v>
      </c>
      <c r="D3867" s="3" t="s">
        <v>1697</v>
      </c>
      <c r="E3867" s="3" t="s">
        <v>11</v>
      </c>
      <c r="F3867" s="4" t="s">
        <v>1698</v>
      </c>
      <c r="G3867" s="5">
        <v>467947</v>
      </c>
      <c r="H3867" s="5">
        <v>306809.81300000002</v>
      </c>
      <c r="I3867" s="5">
        <v>161137.18699999998</v>
      </c>
      <c r="J3867" s="4" t="s">
        <v>1699</v>
      </c>
      <c r="K3867" s="4" t="s">
        <v>1700</v>
      </c>
    </row>
    <row r="3868" spans="1:11" ht="48" x14ac:dyDescent="0.25">
      <c r="A3868" s="4" t="s">
        <v>63</v>
      </c>
      <c r="B3868" s="4" t="s">
        <v>77</v>
      </c>
      <c r="C3868" s="3" t="s">
        <v>8</v>
      </c>
      <c r="D3868" s="3" t="s">
        <v>1697</v>
      </c>
      <c r="E3868" s="3" t="s">
        <v>13</v>
      </c>
      <c r="F3868" s="4" t="s">
        <v>1698</v>
      </c>
      <c r="G3868" s="5">
        <v>1100</v>
      </c>
      <c r="H3868" s="5">
        <v>754.75199999999995</v>
      </c>
      <c r="I3868" s="5">
        <v>345.24800000000005</v>
      </c>
      <c r="J3868" s="4" t="s">
        <v>1699</v>
      </c>
      <c r="K3868" s="4" t="s">
        <v>1700</v>
      </c>
    </row>
    <row r="3869" spans="1:11" ht="36" x14ac:dyDescent="0.25">
      <c r="A3869" s="4" t="s">
        <v>63</v>
      </c>
      <c r="B3869" s="4" t="s">
        <v>77</v>
      </c>
      <c r="C3869" s="3" t="s">
        <v>8</v>
      </c>
      <c r="D3869" s="3" t="s">
        <v>1701</v>
      </c>
      <c r="E3869" s="3" t="s">
        <v>10</v>
      </c>
      <c r="F3869" s="4" t="s">
        <v>1702</v>
      </c>
      <c r="G3869" s="5">
        <v>2020323</v>
      </c>
      <c r="H3869" s="5">
        <v>2020322.713</v>
      </c>
      <c r="I3869" s="5">
        <v>0.28700000001117587</v>
      </c>
      <c r="J3869" s="4" t="s">
        <v>1660</v>
      </c>
      <c r="K3869" s="4" t="s">
        <v>1661</v>
      </c>
    </row>
    <row r="3870" spans="1:11" ht="48" x14ac:dyDescent="0.25">
      <c r="A3870" s="4" t="s">
        <v>63</v>
      </c>
      <c r="B3870" s="4" t="s">
        <v>77</v>
      </c>
      <c r="C3870" s="3" t="s">
        <v>8</v>
      </c>
      <c r="D3870" s="3" t="s">
        <v>1703</v>
      </c>
      <c r="E3870" s="3" t="s">
        <v>10</v>
      </c>
      <c r="F3870" s="4" t="s">
        <v>1704</v>
      </c>
      <c r="G3870" s="5">
        <v>34315952</v>
      </c>
      <c r="H3870" s="5">
        <v>59942.194000000003</v>
      </c>
      <c r="I3870" s="5">
        <v>34256009.806000002</v>
      </c>
      <c r="J3870" s="4" t="s">
        <v>1676</v>
      </c>
      <c r="K3870" s="4" t="s">
        <v>1677</v>
      </c>
    </row>
    <row r="3871" spans="1:11" ht="48" x14ac:dyDescent="0.25">
      <c r="A3871" s="4" t="s">
        <v>63</v>
      </c>
      <c r="B3871" s="4" t="s">
        <v>77</v>
      </c>
      <c r="C3871" s="3" t="s">
        <v>8</v>
      </c>
      <c r="D3871" s="3" t="s">
        <v>1705</v>
      </c>
      <c r="E3871" s="3" t="s">
        <v>10</v>
      </c>
      <c r="F3871" s="4" t="s">
        <v>1706</v>
      </c>
      <c r="G3871" s="5">
        <v>25599928</v>
      </c>
      <c r="H3871" s="5">
        <v>2603736.7889999999</v>
      </c>
      <c r="I3871" s="5">
        <v>22996191.210999999</v>
      </c>
      <c r="J3871" s="4" t="s">
        <v>1691</v>
      </c>
      <c r="K3871" s="4" t="s">
        <v>1692</v>
      </c>
    </row>
    <row r="3872" spans="1:11" ht="36" x14ac:dyDescent="0.25">
      <c r="A3872" s="4" t="s">
        <v>63</v>
      </c>
      <c r="B3872" s="4" t="s">
        <v>77</v>
      </c>
      <c r="C3872" s="3" t="s">
        <v>8</v>
      </c>
      <c r="D3872" s="3" t="s">
        <v>1707</v>
      </c>
      <c r="E3872" s="3" t="s">
        <v>10</v>
      </c>
      <c r="F3872" s="4" t="s">
        <v>1708</v>
      </c>
      <c r="G3872" s="5">
        <v>4415430</v>
      </c>
      <c r="H3872" s="5">
        <v>394376.72200000001</v>
      </c>
      <c r="I3872" s="5">
        <v>4021053.2779999999</v>
      </c>
      <c r="J3872" s="4" t="s">
        <v>1684</v>
      </c>
      <c r="K3872" s="4" t="s">
        <v>1684</v>
      </c>
    </row>
    <row r="3873" spans="1:11" ht="48" x14ac:dyDescent="0.25">
      <c r="A3873" s="4" t="s">
        <v>63</v>
      </c>
      <c r="B3873" s="4" t="s">
        <v>77</v>
      </c>
      <c r="C3873" s="3" t="s">
        <v>8</v>
      </c>
      <c r="D3873" s="3" t="s">
        <v>1709</v>
      </c>
      <c r="E3873" s="3" t="s">
        <v>11</v>
      </c>
      <c r="F3873" s="4" t="s">
        <v>1710</v>
      </c>
      <c r="G3873" s="5">
        <v>28918</v>
      </c>
      <c r="H3873" s="5">
        <v>2963.3420000000001</v>
      </c>
      <c r="I3873" s="5">
        <v>25954.657999999999</v>
      </c>
      <c r="J3873" s="4" t="s">
        <v>1691</v>
      </c>
      <c r="K3873" s="4" t="s">
        <v>1692</v>
      </c>
    </row>
    <row r="3874" spans="1:11" ht="36" x14ac:dyDescent="0.25">
      <c r="A3874" s="4" t="s">
        <v>63</v>
      </c>
      <c r="B3874" s="4" t="s">
        <v>77</v>
      </c>
      <c r="C3874" s="3" t="s">
        <v>8</v>
      </c>
      <c r="D3874" s="3" t="s">
        <v>4977</v>
      </c>
      <c r="E3874" s="3" t="s">
        <v>10</v>
      </c>
      <c r="F3874" s="4" t="s">
        <v>4978</v>
      </c>
      <c r="G3874" s="5">
        <v>1601326</v>
      </c>
      <c r="H3874" s="5">
        <v>0</v>
      </c>
      <c r="I3874" s="5">
        <v>1601326</v>
      </c>
      <c r="J3874" s="4" t="s">
        <v>21</v>
      </c>
      <c r="K3874" s="4" t="s">
        <v>22</v>
      </c>
    </row>
    <row r="3875" spans="1:11" ht="36" x14ac:dyDescent="0.25">
      <c r="A3875" s="4" t="s">
        <v>63</v>
      </c>
      <c r="B3875" s="4" t="s">
        <v>77</v>
      </c>
      <c r="C3875" s="3" t="s">
        <v>8</v>
      </c>
      <c r="D3875" s="3" t="s">
        <v>1711</v>
      </c>
      <c r="E3875" s="3" t="s">
        <v>11</v>
      </c>
      <c r="F3875" s="4" t="s">
        <v>1712</v>
      </c>
      <c r="G3875" s="5">
        <v>959732</v>
      </c>
      <c r="H3875" s="5">
        <v>604500.80900000001</v>
      </c>
      <c r="I3875" s="5">
        <v>355231.19099999999</v>
      </c>
      <c r="J3875" s="4" t="s">
        <v>1713</v>
      </c>
      <c r="K3875" s="4" t="s">
        <v>1714</v>
      </c>
    </row>
    <row r="3876" spans="1:11" ht="36" x14ac:dyDescent="0.25">
      <c r="A3876" s="4" t="s">
        <v>63</v>
      </c>
      <c r="B3876" s="4" t="s">
        <v>77</v>
      </c>
      <c r="C3876" s="3" t="s">
        <v>8</v>
      </c>
      <c r="D3876" s="3" t="s">
        <v>1711</v>
      </c>
      <c r="E3876" s="3" t="s">
        <v>13</v>
      </c>
      <c r="F3876" s="4" t="s">
        <v>1712</v>
      </c>
      <c r="G3876" s="5">
        <v>2500</v>
      </c>
      <c r="H3876" s="5">
        <v>2484.3919999999998</v>
      </c>
      <c r="I3876" s="5">
        <v>15.608000000000175</v>
      </c>
      <c r="J3876" s="4" t="s">
        <v>1713</v>
      </c>
      <c r="K3876" s="4" t="s">
        <v>1714</v>
      </c>
    </row>
    <row r="3877" spans="1:11" ht="36" x14ac:dyDescent="0.25">
      <c r="A3877" s="4" t="s">
        <v>63</v>
      </c>
      <c r="B3877" s="4" t="s">
        <v>77</v>
      </c>
      <c r="C3877" s="3" t="s">
        <v>8</v>
      </c>
      <c r="D3877" s="3" t="s">
        <v>1715</v>
      </c>
      <c r="E3877" s="3" t="s">
        <v>10</v>
      </c>
      <c r="F3877" s="4" t="s">
        <v>1716</v>
      </c>
      <c r="G3877" s="5">
        <v>2418681</v>
      </c>
      <c r="H3877" s="5">
        <v>2410265.6609999998</v>
      </c>
      <c r="I3877" s="5">
        <v>8415.3390000001527</v>
      </c>
      <c r="J3877" s="4" t="s">
        <v>1695</v>
      </c>
      <c r="K3877" s="4" t="s">
        <v>1696</v>
      </c>
    </row>
    <row r="3878" spans="1:11" ht="48" x14ac:dyDescent="0.25">
      <c r="A3878" s="4" t="s">
        <v>63</v>
      </c>
      <c r="B3878" s="4" t="s">
        <v>77</v>
      </c>
      <c r="C3878" s="3" t="s">
        <v>8</v>
      </c>
      <c r="D3878" s="3" t="s">
        <v>1717</v>
      </c>
      <c r="E3878" s="3" t="s">
        <v>347</v>
      </c>
      <c r="F3878" s="4" t="s">
        <v>1718</v>
      </c>
      <c r="G3878" s="5">
        <v>40000</v>
      </c>
      <c r="H3878" s="5">
        <v>0</v>
      </c>
      <c r="I3878" s="5">
        <v>40000</v>
      </c>
      <c r="J3878" s="4" t="s">
        <v>1699</v>
      </c>
      <c r="K3878" s="4" t="s">
        <v>1700</v>
      </c>
    </row>
    <row r="3879" spans="1:11" ht="48" x14ac:dyDescent="0.25">
      <c r="A3879" s="4" t="s">
        <v>63</v>
      </c>
      <c r="B3879" s="4" t="s">
        <v>77</v>
      </c>
      <c r="C3879" s="3" t="s">
        <v>8</v>
      </c>
      <c r="D3879" s="3" t="s">
        <v>1717</v>
      </c>
      <c r="E3879" s="3" t="s">
        <v>13</v>
      </c>
      <c r="F3879" s="4" t="s">
        <v>1718</v>
      </c>
      <c r="G3879" s="5">
        <v>11000</v>
      </c>
      <c r="H3879" s="5">
        <v>0</v>
      </c>
      <c r="I3879" s="5">
        <v>11000</v>
      </c>
      <c r="J3879" s="4" t="s">
        <v>1699</v>
      </c>
      <c r="K3879" s="4" t="s">
        <v>1700</v>
      </c>
    </row>
    <row r="3880" spans="1:11" ht="72" x14ac:dyDescent="0.25">
      <c r="A3880" s="4" t="s">
        <v>63</v>
      </c>
      <c r="B3880" s="4" t="s">
        <v>77</v>
      </c>
      <c r="C3880" s="3" t="s">
        <v>8</v>
      </c>
      <c r="D3880" s="3" t="s">
        <v>1719</v>
      </c>
      <c r="E3880" s="3" t="s">
        <v>13</v>
      </c>
      <c r="F3880" s="4" t="s">
        <v>1720</v>
      </c>
      <c r="G3880" s="5">
        <v>16000</v>
      </c>
      <c r="H3880" s="5">
        <v>136.136</v>
      </c>
      <c r="I3880" s="5">
        <v>15863.864</v>
      </c>
      <c r="J3880" s="4" t="s">
        <v>1652</v>
      </c>
      <c r="K3880" s="4" t="s">
        <v>1653</v>
      </c>
    </row>
    <row r="3881" spans="1:11" ht="36" x14ac:dyDescent="0.25">
      <c r="A3881" s="4" t="s">
        <v>63</v>
      </c>
      <c r="B3881" s="4" t="s">
        <v>77</v>
      </c>
      <c r="C3881" s="3" t="s">
        <v>8</v>
      </c>
      <c r="D3881" s="3" t="s">
        <v>1721</v>
      </c>
      <c r="E3881" s="3" t="s">
        <v>13</v>
      </c>
      <c r="F3881" s="4" t="s">
        <v>1722</v>
      </c>
      <c r="G3881" s="5">
        <v>2200</v>
      </c>
      <c r="H3881" s="5">
        <v>0</v>
      </c>
      <c r="I3881" s="5">
        <v>2200</v>
      </c>
      <c r="J3881" s="4" t="s">
        <v>1668</v>
      </c>
      <c r="K3881" s="4" t="s">
        <v>1669</v>
      </c>
    </row>
    <row r="3882" spans="1:11" ht="36" x14ac:dyDescent="0.25">
      <c r="A3882" s="4" t="s">
        <v>63</v>
      </c>
      <c r="B3882" s="4" t="s">
        <v>77</v>
      </c>
      <c r="C3882" s="3" t="s">
        <v>8</v>
      </c>
      <c r="D3882" s="3" t="s">
        <v>1723</v>
      </c>
      <c r="E3882" s="3" t="s">
        <v>13</v>
      </c>
      <c r="F3882" s="4" t="s">
        <v>1724</v>
      </c>
      <c r="G3882" s="5">
        <v>2200</v>
      </c>
      <c r="H3882" s="5">
        <v>0</v>
      </c>
      <c r="I3882" s="5">
        <v>2200</v>
      </c>
      <c r="J3882" s="4" t="s">
        <v>1660</v>
      </c>
      <c r="K3882" s="4" t="s">
        <v>1661</v>
      </c>
    </row>
    <row r="3883" spans="1:11" ht="48" x14ac:dyDescent="0.25">
      <c r="A3883" s="4" t="s">
        <v>63</v>
      </c>
      <c r="B3883" s="4" t="s">
        <v>77</v>
      </c>
      <c r="C3883" s="3" t="s">
        <v>8</v>
      </c>
      <c r="D3883" s="3" t="s">
        <v>1725</v>
      </c>
      <c r="E3883" s="3" t="s">
        <v>347</v>
      </c>
      <c r="F3883" s="4" t="s">
        <v>1726</v>
      </c>
      <c r="G3883" s="5">
        <v>888756</v>
      </c>
      <c r="H3883" s="5">
        <v>699516.85800000001</v>
      </c>
      <c r="I3883" s="5">
        <v>189239.14199999999</v>
      </c>
      <c r="J3883" s="4" t="s">
        <v>1691</v>
      </c>
      <c r="K3883" s="4" t="s">
        <v>1692</v>
      </c>
    </row>
    <row r="3884" spans="1:11" ht="48" x14ac:dyDescent="0.25">
      <c r="A3884" s="4" t="s">
        <v>63</v>
      </c>
      <c r="B3884" s="4" t="s">
        <v>77</v>
      </c>
      <c r="C3884" s="3" t="s">
        <v>8</v>
      </c>
      <c r="D3884" s="3" t="s">
        <v>1725</v>
      </c>
      <c r="E3884" s="3" t="s">
        <v>13</v>
      </c>
      <c r="F3884" s="4" t="s">
        <v>1726</v>
      </c>
      <c r="G3884" s="5">
        <v>62000</v>
      </c>
      <c r="H3884" s="5">
        <v>13397.439</v>
      </c>
      <c r="I3884" s="5">
        <v>48602.561000000002</v>
      </c>
      <c r="J3884" s="4" t="s">
        <v>1691</v>
      </c>
      <c r="K3884" s="4" t="s">
        <v>1692</v>
      </c>
    </row>
    <row r="3885" spans="1:11" ht="72" x14ac:dyDescent="0.25">
      <c r="A3885" s="4" t="s">
        <v>63</v>
      </c>
      <c r="B3885" s="4" t="s">
        <v>77</v>
      </c>
      <c r="C3885" s="3" t="s">
        <v>8</v>
      </c>
      <c r="D3885" s="3" t="s">
        <v>1727</v>
      </c>
      <c r="E3885" s="3" t="s">
        <v>13</v>
      </c>
      <c r="F3885" s="4" t="s">
        <v>1728</v>
      </c>
      <c r="G3885" s="5">
        <v>32000</v>
      </c>
      <c r="H3885" s="5">
        <v>0</v>
      </c>
      <c r="I3885" s="5">
        <v>32000</v>
      </c>
      <c r="J3885" s="4" t="s">
        <v>1664</v>
      </c>
      <c r="K3885" s="4" t="s">
        <v>1665</v>
      </c>
    </row>
    <row r="3886" spans="1:11" ht="48" x14ac:dyDescent="0.25">
      <c r="A3886" s="4" t="s">
        <v>63</v>
      </c>
      <c r="B3886" s="4" t="s">
        <v>77</v>
      </c>
      <c r="C3886" s="3" t="s">
        <v>8</v>
      </c>
      <c r="D3886" s="3" t="s">
        <v>1729</v>
      </c>
      <c r="E3886" s="3" t="s">
        <v>13</v>
      </c>
      <c r="F3886" s="4" t="s">
        <v>1730</v>
      </c>
      <c r="G3886" s="5">
        <v>32000</v>
      </c>
      <c r="H3886" s="5">
        <v>329.14499999999998</v>
      </c>
      <c r="I3886" s="5">
        <v>31670.855</v>
      </c>
      <c r="J3886" s="4" t="s">
        <v>1672</v>
      </c>
      <c r="K3886" s="4" t="s">
        <v>1673</v>
      </c>
    </row>
    <row r="3887" spans="1:11" ht="48" x14ac:dyDescent="0.25">
      <c r="A3887" s="4" t="s">
        <v>63</v>
      </c>
      <c r="B3887" s="4" t="s">
        <v>77</v>
      </c>
      <c r="C3887" s="3" t="s">
        <v>8</v>
      </c>
      <c r="D3887" s="3" t="s">
        <v>1731</v>
      </c>
      <c r="E3887" s="3" t="s">
        <v>347</v>
      </c>
      <c r="F3887" s="4" t="s">
        <v>1732</v>
      </c>
      <c r="G3887" s="5">
        <v>412739</v>
      </c>
      <c r="H3887" s="5">
        <v>390141.22600000002</v>
      </c>
      <c r="I3887" s="5">
        <v>22597.773999999976</v>
      </c>
      <c r="J3887" s="4" t="s">
        <v>1676</v>
      </c>
      <c r="K3887" s="4" t="s">
        <v>1677</v>
      </c>
    </row>
    <row r="3888" spans="1:11" ht="48" x14ac:dyDescent="0.25">
      <c r="A3888" s="4" t="s">
        <v>63</v>
      </c>
      <c r="B3888" s="4" t="s">
        <v>77</v>
      </c>
      <c r="C3888" s="3" t="s">
        <v>8</v>
      </c>
      <c r="D3888" s="3" t="s">
        <v>1731</v>
      </c>
      <c r="E3888" s="3" t="s">
        <v>13</v>
      </c>
      <c r="F3888" s="4" t="s">
        <v>1732</v>
      </c>
      <c r="G3888" s="5">
        <v>37000</v>
      </c>
      <c r="H3888" s="5">
        <v>3482.261</v>
      </c>
      <c r="I3888" s="5">
        <v>33517.739000000001</v>
      </c>
      <c r="J3888" s="4" t="s">
        <v>1676</v>
      </c>
      <c r="K3888" s="4" t="s">
        <v>1677</v>
      </c>
    </row>
    <row r="3889" spans="1:11" ht="60" x14ac:dyDescent="0.25">
      <c r="A3889" s="4" t="s">
        <v>63</v>
      </c>
      <c r="B3889" s="4" t="s">
        <v>77</v>
      </c>
      <c r="C3889" s="3" t="s">
        <v>8</v>
      </c>
      <c r="D3889" s="3" t="s">
        <v>1733</v>
      </c>
      <c r="E3889" s="3" t="s">
        <v>13</v>
      </c>
      <c r="F3889" s="4" t="s">
        <v>1734</v>
      </c>
      <c r="G3889" s="5">
        <v>32000</v>
      </c>
      <c r="H3889" s="5">
        <v>1929.1890000000001</v>
      </c>
      <c r="I3889" s="5">
        <v>30070.811000000002</v>
      </c>
      <c r="J3889" s="4" t="s">
        <v>1656</v>
      </c>
      <c r="K3889" s="4" t="s">
        <v>1657</v>
      </c>
    </row>
    <row r="3890" spans="1:11" ht="36" x14ac:dyDescent="0.25">
      <c r="A3890" s="4" t="s">
        <v>63</v>
      </c>
      <c r="B3890" s="4" t="s">
        <v>77</v>
      </c>
      <c r="C3890" s="3" t="s">
        <v>8</v>
      </c>
      <c r="D3890" s="3" t="s">
        <v>1735</v>
      </c>
      <c r="E3890" s="3" t="s">
        <v>11</v>
      </c>
      <c r="F3890" s="4" t="s">
        <v>1736</v>
      </c>
      <c r="G3890" s="5">
        <v>374949</v>
      </c>
      <c r="H3890" s="5">
        <v>271972.53000000003</v>
      </c>
      <c r="I3890" s="5">
        <v>102976.46999999997</v>
      </c>
      <c r="J3890" s="4" t="s">
        <v>1737</v>
      </c>
      <c r="K3890" s="4" t="s">
        <v>1738</v>
      </c>
    </row>
    <row r="3891" spans="1:11" ht="36" x14ac:dyDescent="0.25">
      <c r="A3891" s="4" t="s">
        <v>63</v>
      </c>
      <c r="B3891" s="4" t="s">
        <v>77</v>
      </c>
      <c r="C3891" s="3" t="s">
        <v>8</v>
      </c>
      <c r="D3891" s="3" t="s">
        <v>1739</v>
      </c>
      <c r="E3891" s="3" t="s">
        <v>9</v>
      </c>
      <c r="F3891" s="4" t="s">
        <v>1740</v>
      </c>
      <c r="G3891" s="5">
        <v>400</v>
      </c>
      <c r="H3891" s="5">
        <v>0</v>
      </c>
      <c r="I3891" s="5">
        <v>400</v>
      </c>
      <c r="J3891" s="4" t="s">
        <v>1741</v>
      </c>
      <c r="K3891" s="4" t="s">
        <v>1742</v>
      </c>
    </row>
    <row r="3892" spans="1:11" ht="36" x14ac:dyDescent="0.25">
      <c r="A3892" s="4" t="s">
        <v>63</v>
      </c>
      <c r="B3892" s="4" t="s">
        <v>77</v>
      </c>
      <c r="C3892" s="3" t="s">
        <v>8</v>
      </c>
      <c r="D3892" s="3" t="s">
        <v>1739</v>
      </c>
      <c r="E3892" s="3" t="s">
        <v>11</v>
      </c>
      <c r="F3892" s="4" t="s">
        <v>1740</v>
      </c>
      <c r="G3892" s="5">
        <v>439697</v>
      </c>
      <c r="H3892" s="5">
        <v>258942.66699999999</v>
      </c>
      <c r="I3892" s="5">
        <v>180754.33300000001</v>
      </c>
      <c r="J3892" s="4" t="s">
        <v>1741</v>
      </c>
      <c r="K3892" s="4" t="s">
        <v>1742</v>
      </c>
    </row>
    <row r="3893" spans="1:11" ht="36" x14ac:dyDescent="0.25">
      <c r="A3893" s="4" t="s">
        <v>63</v>
      </c>
      <c r="B3893" s="4" t="s">
        <v>77</v>
      </c>
      <c r="C3893" s="3" t="s">
        <v>8</v>
      </c>
      <c r="D3893" s="3" t="s">
        <v>1743</v>
      </c>
      <c r="E3893" s="3" t="s">
        <v>13</v>
      </c>
      <c r="F3893" s="4" t="s">
        <v>1744</v>
      </c>
      <c r="G3893" s="5">
        <v>2200</v>
      </c>
      <c r="H3893" s="5">
        <v>0</v>
      </c>
      <c r="I3893" s="5">
        <v>2200</v>
      </c>
      <c r="J3893" s="4" t="s">
        <v>1737</v>
      </c>
      <c r="K3893" s="4" t="s">
        <v>1738</v>
      </c>
    </row>
    <row r="3894" spans="1:11" ht="36" x14ac:dyDescent="0.25">
      <c r="A3894" s="4" t="s">
        <v>63</v>
      </c>
      <c r="B3894" s="4" t="s">
        <v>77</v>
      </c>
      <c r="C3894" s="3" t="s">
        <v>8</v>
      </c>
      <c r="D3894" s="3" t="s">
        <v>1745</v>
      </c>
      <c r="E3894" s="3" t="s">
        <v>347</v>
      </c>
      <c r="F3894" s="4" t="s">
        <v>1746</v>
      </c>
      <c r="G3894" s="5">
        <v>22756623</v>
      </c>
      <c r="H3894" s="5">
        <v>123593.52800000001</v>
      </c>
      <c r="I3894" s="5">
        <v>22633029.471999999</v>
      </c>
      <c r="J3894" s="4" t="s">
        <v>1713</v>
      </c>
      <c r="K3894" s="4" t="s">
        <v>1714</v>
      </c>
    </row>
    <row r="3895" spans="1:11" ht="36" x14ac:dyDescent="0.25">
      <c r="A3895" s="4" t="s">
        <v>63</v>
      </c>
      <c r="B3895" s="4" t="s">
        <v>77</v>
      </c>
      <c r="C3895" s="3" t="s">
        <v>8</v>
      </c>
      <c r="D3895" s="3" t="s">
        <v>1745</v>
      </c>
      <c r="E3895" s="3" t="s">
        <v>13</v>
      </c>
      <c r="F3895" s="4" t="s">
        <v>1746</v>
      </c>
      <c r="G3895" s="5">
        <v>160000</v>
      </c>
      <c r="H3895" s="5">
        <v>48086.96</v>
      </c>
      <c r="I3895" s="5">
        <v>111913.04000000001</v>
      </c>
      <c r="J3895" s="4" t="s">
        <v>1713</v>
      </c>
      <c r="K3895" s="4" t="s">
        <v>1714</v>
      </c>
    </row>
    <row r="3896" spans="1:11" ht="36" x14ac:dyDescent="0.25">
      <c r="A3896" s="4" t="s">
        <v>63</v>
      </c>
      <c r="B3896" s="4" t="s">
        <v>77</v>
      </c>
      <c r="C3896" s="3" t="s">
        <v>8</v>
      </c>
      <c r="D3896" s="3" t="s">
        <v>1747</v>
      </c>
      <c r="E3896" s="3" t="s">
        <v>10</v>
      </c>
      <c r="F3896" s="4" t="s">
        <v>1748</v>
      </c>
      <c r="G3896" s="5">
        <v>13987216</v>
      </c>
      <c r="H3896" s="5">
        <v>10502038.68</v>
      </c>
      <c r="I3896" s="5">
        <v>3485177.3200000003</v>
      </c>
      <c r="J3896" s="4" t="s">
        <v>1741</v>
      </c>
      <c r="K3896" s="4" t="s">
        <v>1742</v>
      </c>
    </row>
    <row r="3897" spans="1:11" ht="36" x14ac:dyDescent="0.25">
      <c r="A3897" s="4" t="s">
        <v>63</v>
      </c>
      <c r="B3897" s="4" t="s">
        <v>77</v>
      </c>
      <c r="C3897" s="3" t="s">
        <v>8</v>
      </c>
      <c r="D3897" s="3" t="s">
        <v>4979</v>
      </c>
      <c r="E3897" s="3" t="s">
        <v>10</v>
      </c>
      <c r="F3897" s="4" t="s">
        <v>4980</v>
      </c>
      <c r="G3897" s="5">
        <v>1029276</v>
      </c>
      <c r="H3897" s="5">
        <v>0</v>
      </c>
      <c r="I3897" s="5">
        <v>1029276</v>
      </c>
      <c r="J3897" s="4" t="s">
        <v>1737</v>
      </c>
      <c r="K3897" s="4" t="s">
        <v>1738</v>
      </c>
    </row>
    <row r="3898" spans="1:11" ht="36" x14ac:dyDescent="0.25">
      <c r="A3898" s="4" t="s">
        <v>63</v>
      </c>
      <c r="B3898" s="4" t="s">
        <v>77</v>
      </c>
      <c r="C3898" s="3" t="s">
        <v>8</v>
      </c>
      <c r="D3898" s="3" t="s">
        <v>1749</v>
      </c>
      <c r="E3898" s="3" t="s">
        <v>11</v>
      </c>
      <c r="F3898" s="4" t="s">
        <v>1750</v>
      </c>
      <c r="G3898" s="5">
        <v>930846</v>
      </c>
      <c r="H3898" s="5">
        <v>721243.28300000005</v>
      </c>
      <c r="I3898" s="5">
        <v>209602.71699999995</v>
      </c>
      <c r="J3898" s="4" t="s">
        <v>1751</v>
      </c>
      <c r="K3898" s="4" t="s">
        <v>1752</v>
      </c>
    </row>
    <row r="3899" spans="1:11" ht="36" x14ac:dyDescent="0.25">
      <c r="A3899" s="4" t="s">
        <v>63</v>
      </c>
      <c r="B3899" s="4" t="s">
        <v>77</v>
      </c>
      <c r="C3899" s="3" t="s">
        <v>8</v>
      </c>
      <c r="D3899" s="3" t="s">
        <v>1749</v>
      </c>
      <c r="E3899" s="3" t="s">
        <v>13</v>
      </c>
      <c r="F3899" s="4" t="s">
        <v>1750</v>
      </c>
      <c r="G3899" s="5">
        <v>3000</v>
      </c>
      <c r="H3899" s="5">
        <v>2547.3020000000001</v>
      </c>
      <c r="I3899" s="5">
        <v>452.69799999999987</v>
      </c>
      <c r="J3899" s="4" t="s">
        <v>1751</v>
      </c>
      <c r="K3899" s="4" t="s">
        <v>1752</v>
      </c>
    </row>
    <row r="3900" spans="1:11" ht="36" x14ac:dyDescent="0.25">
      <c r="A3900" s="4" t="s">
        <v>63</v>
      </c>
      <c r="B3900" s="4" t="s">
        <v>77</v>
      </c>
      <c r="C3900" s="3" t="s">
        <v>8</v>
      </c>
      <c r="D3900" s="3" t="s">
        <v>1753</v>
      </c>
      <c r="E3900" s="3" t="s">
        <v>347</v>
      </c>
      <c r="F3900" s="4" t="s">
        <v>1754</v>
      </c>
      <c r="G3900" s="5">
        <v>5501851</v>
      </c>
      <c r="H3900" s="5">
        <v>3765417.6850000001</v>
      </c>
      <c r="I3900" s="5">
        <v>1736433.3149999999</v>
      </c>
      <c r="J3900" s="4" t="s">
        <v>1751</v>
      </c>
      <c r="K3900" s="4" t="s">
        <v>1755</v>
      </c>
    </row>
    <row r="3901" spans="1:11" ht="36" x14ac:dyDescent="0.25">
      <c r="A3901" s="4" t="s">
        <v>63</v>
      </c>
      <c r="B3901" s="4" t="s">
        <v>77</v>
      </c>
      <c r="C3901" s="3" t="s">
        <v>8</v>
      </c>
      <c r="D3901" s="3" t="s">
        <v>1753</v>
      </c>
      <c r="E3901" s="3" t="s">
        <v>13</v>
      </c>
      <c r="F3901" s="4" t="s">
        <v>1754</v>
      </c>
      <c r="G3901" s="5">
        <v>126516</v>
      </c>
      <c r="H3901" s="5">
        <v>55210.692000000003</v>
      </c>
      <c r="I3901" s="5">
        <v>71305.30799999999</v>
      </c>
      <c r="J3901" s="4" t="s">
        <v>1751</v>
      </c>
      <c r="K3901" s="4" t="s">
        <v>1755</v>
      </c>
    </row>
    <row r="3902" spans="1:11" ht="36" x14ac:dyDescent="0.25">
      <c r="A3902" s="4" t="s">
        <v>63</v>
      </c>
      <c r="B3902" s="4" t="s">
        <v>77</v>
      </c>
      <c r="C3902" s="3" t="s">
        <v>8</v>
      </c>
      <c r="D3902" s="3" t="s">
        <v>1756</v>
      </c>
      <c r="E3902" s="3" t="s">
        <v>11</v>
      </c>
      <c r="F3902" s="4" t="s">
        <v>1757</v>
      </c>
      <c r="G3902" s="5">
        <v>1169473</v>
      </c>
      <c r="H3902" s="5">
        <v>994156.17500000005</v>
      </c>
      <c r="I3902" s="5">
        <v>175316.82499999995</v>
      </c>
      <c r="J3902" s="4" t="s">
        <v>1758</v>
      </c>
      <c r="K3902" s="4" t="s">
        <v>1759</v>
      </c>
    </row>
    <row r="3903" spans="1:11" ht="48" x14ac:dyDescent="0.25">
      <c r="A3903" s="4" t="s">
        <v>63</v>
      </c>
      <c r="B3903" s="4" t="s">
        <v>77</v>
      </c>
      <c r="C3903" s="3" t="s">
        <v>8</v>
      </c>
      <c r="D3903" s="3" t="s">
        <v>1760</v>
      </c>
      <c r="E3903" s="3" t="s">
        <v>11</v>
      </c>
      <c r="F3903" s="4" t="s">
        <v>2551</v>
      </c>
      <c r="G3903" s="5">
        <v>1160312</v>
      </c>
      <c r="H3903" s="5">
        <v>746381.75100000005</v>
      </c>
      <c r="I3903" s="5">
        <v>413930.24899999995</v>
      </c>
      <c r="J3903" s="4" t="s">
        <v>1652</v>
      </c>
      <c r="K3903" s="4" t="s">
        <v>1761</v>
      </c>
    </row>
    <row r="3904" spans="1:11" ht="48" x14ac:dyDescent="0.25">
      <c r="A3904" s="4" t="s">
        <v>63</v>
      </c>
      <c r="B3904" s="4" t="s">
        <v>77</v>
      </c>
      <c r="C3904" s="3" t="s">
        <v>8</v>
      </c>
      <c r="D3904" s="3" t="s">
        <v>1760</v>
      </c>
      <c r="E3904" s="3" t="s">
        <v>13</v>
      </c>
      <c r="F3904" s="4" t="s">
        <v>2551</v>
      </c>
      <c r="G3904" s="5">
        <v>600</v>
      </c>
      <c r="H3904" s="5">
        <v>251.584</v>
      </c>
      <c r="I3904" s="5">
        <v>348.416</v>
      </c>
      <c r="J3904" s="4" t="s">
        <v>1652</v>
      </c>
      <c r="K3904" s="4" t="s">
        <v>1761</v>
      </c>
    </row>
    <row r="3905" spans="1:11" ht="48" x14ac:dyDescent="0.25">
      <c r="A3905" s="4" t="s">
        <v>63</v>
      </c>
      <c r="B3905" s="4" t="s">
        <v>77</v>
      </c>
      <c r="C3905" s="3" t="s">
        <v>8</v>
      </c>
      <c r="D3905" s="3" t="s">
        <v>3248</v>
      </c>
      <c r="E3905" s="3" t="s">
        <v>10</v>
      </c>
      <c r="F3905" s="4" t="s">
        <v>3249</v>
      </c>
      <c r="G3905" s="5">
        <v>645237</v>
      </c>
      <c r="H3905" s="5">
        <v>0</v>
      </c>
      <c r="I3905" s="5">
        <v>645237</v>
      </c>
      <c r="J3905" s="4" t="s">
        <v>3250</v>
      </c>
      <c r="K3905" s="4" t="s">
        <v>3251</v>
      </c>
    </row>
    <row r="3906" spans="1:11" ht="36" x14ac:dyDescent="0.25">
      <c r="A3906" s="4" t="s">
        <v>63</v>
      </c>
      <c r="B3906" s="4" t="s">
        <v>77</v>
      </c>
      <c r="C3906" s="3" t="s">
        <v>8</v>
      </c>
      <c r="D3906" s="3" t="s">
        <v>2552</v>
      </c>
      <c r="E3906" s="3" t="s">
        <v>11</v>
      </c>
      <c r="F3906" s="4" t="s">
        <v>3252</v>
      </c>
      <c r="G3906" s="5">
        <v>1031162</v>
      </c>
      <c r="H3906" s="5">
        <v>683164.652</v>
      </c>
      <c r="I3906" s="5">
        <v>347997.348</v>
      </c>
      <c r="J3906" s="4" t="s">
        <v>1390</v>
      </c>
      <c r="K3906" s="4" t="s">
        <v>1391</v>
      </c>
    </row>
    <row r="3907" spans="1:11" ht="36" x14ac:dyDescent="0.25">
      <c r="A3907" s="4" t="s">
        <v>63</v>
      </c>
      <c r="B3907" s="4" t="s">
        <v>77</v>
      </c>
      <c r="C3907" s="3" t="s">
        <v>8</v>
      </c>
      <c r="D3907" s="3" t="s">
        <v>2552</v>
      </c>
      <c r="E3907" s="3" t="s">
        <v>13</v>
      </c>
      <c r="F3907" s="4" t="s">
        <v>3252</v>
      </c>
      <c r="G3907" s="5">
        <v>3500</v>
      </c>
      <c r="H3907" s="5">
        <v>2192.123</v>
      </c>
      <c r="I3907" s="5">
        <v>1307.877</v>
      </c>
      <c r="J3907" s="4" t="s">
        <v>1390</v>
      </c>
      <c r="K3907" s="4" t="s">
        <v>1391</v>
      </c>
    </row>
    <row r="3908" spans="1:11" ht="36" x14ac:dyDescent="0.25">
      <c r="A3908" s="4" t="s">
        <v>63</v>
      </c>
      <c r="B3908" s="4" t="s">
        <v>77</v>
      </c>
      <c r="C3908" s="3" t="s">
        <v>8</v>
      </c>
      <c r="D3908" s="3" t="s">
        <v>2553</v>
      </c>
      <c r="E3908" s="3" t="s">
        <v>11</v>
      </c>
      <c r="F3908" s="4" t="s">
        <v>3253</v>
      </c>
      <c r="G3908" s="5">
        <v>1318</v>
      </c>
      <c r="H3908" s="5">
        <v>0</v>
      </c>
      <c r="I3908" s="5">
        <v>1318</v>
      </c>
      <c r="J3908" s="4" t="s">
        <v>2554</v>
      </c>
      <c r="K3908" s="4" t="s">
        <v>1661</v>
      </c>
    </row>
    <row r="3909" spans="1:11" ht="36" x14ac:dyDescent="0.25">
      <c r="A3909" s="4" t="s">
        <v>63</v>
      </c>
      <c r="B3909" s="4" t="s">
        <v>77</v>
      </c>
      <c r="C3909" s="3" t="s">
        <v>8</v>
      </c>
      <c r="D3909" s="3" t="s">
        <v>2555</v>
      </c>
      <c r="E3909" s="3" t="s">
        <v>11</v>
      </c>
      <c r="F3909" s="4" t="s">
        <v>3254</v>
      </c>
      <c r="G3909" s="5">
        <v>662098</v>
      </c>
      <c r="H3909" s="5">
        <v>341188.77899999998</v>
      </c>
      <c r="I3909" s="5">
        <v>320909.22100000002</v>
      </c>
      <c r="J3909" s="4" t="s">
        <v>1672</v>
      </c>
      <c r="K3909" s="4" t="s">
        <v>2556</v>
      </c>
    </row>
    <row r="3910" spans="1:11" ht="36" x14ac:dyDescent="0.25">
      <c r="A3910" s="4" t="s">
        <v>63</v>
      </c>
      <c r="B3910" s="4" t="s">
        <v>77</v>
      </c>
      <c r="C3910" s="3" t="s">
        <v>8</v>
      </c>
      <c r="D3910" s="3" t="s">
        <v>2190</v>
      </c>
      <c r="E3910" s="3" t="s">
        <v>10</v>
      </c>
      <c r="F3910" s="4" t="s">
        <v>2557</v>
      </c>
      <c r="G3910" s="5">
        <v>375294</v>
      </c>
      <c r="H3910" s="5">
        <v>0</v>
      </c>
      <c r="I3910" s="5">
        <v>375294</v>
      </c>
      <c r="J3910" s="4" t="s">
        <v>1660</v>
      </c>
      <c r="K3910" s="4" t="s">
        <v>1661</v>
      </c>
    </row>
    <row r="3911" spans="1:11" ht="48" x14ac:dyDescent="0.25">
      <c r="A3911" s="4" t="s">
        <v>63</v>
      </c>
      <c r="B3911" s="4" t="s">
        <v>77</v>
      </c>
      <c r="C3911" s="3" t="s">
        <v>8</v>
      </c>
      <c r="D3911" s="3" t="s">
        <v>1762</v>
      </c>
      <c r="E3911" s="3" t="s">
        <v>11</v>
      </c>
      <c r="F3911" s="4" t="s">
        <v>1763</v>
      </c>
      <c r="G3911" s="5">
        <v>267446</v>
      </c>
      <c r="H3911" s="5">
        <v>0</v>
      </c>
      <c r="I3911" s="5">
        <v>267446</v>
      </c>
      <c r="J3911" s="4" t="s">
        <v>1676</v>
      </c>
      <c r="K3911" s="4" t="s">
        <v>1677</v>
      </c>
    </row>
    <row r="3912" spans="1:11" ht="36" x14ac:dyDescent="0.25">
      <c r="A3912" s="4" t="s">
        <v>63</v>
      </c>
      <c r="B3912" s="4" t="s">
        <v>77</v>
      </c>
      <c r="C3912" s="3" t="s">
        <v>8</v>
      </c>
      <c r="D3912" s="3" t="s">
        <v>1764</v>
      </c>
      <c r="E3912" s="3" t="s">
        <v>11</v>
      </c>
      <c r="F3912" s="4" t="s">
        <v>1765</v>
      </c>
      <c r="G3912" s="5">
        <v>267447</v>
      </c>
      <c r="H3912" s="5">
        <v>0</v>
      </c>
      <c r="I3912" s="5">
        <v>267447</v>
      </c>
      <c r="J3912" s="4" t="s">
        <v>1766</v>
      </c>
      <c r="K3912" s="4" t="s">
        <v>1767</v>
      </c>
    </row>
    <row r="3913" spans="1:11" ht="36" x14ac:dyDescent="0.25">
      <c r="A3913" s="4" t="s">
        <v>63</v>
      </c>
      <c r="B3913" s="4" t="s">
        <v>77</v>
      </c>
      <c r="C3913" s="3" t="s">
        <v>8</v>
      </c>
      <c r="D3913" s="3" t="s">
        <v>1768</v>
      </c>
      <c r="E3913" s="3" t="s">
        <v>11</v>
      </c>
      <c r="F3913" s="4" t="s">
        <v>1769</v>
      </c>
      <c r="G3913" s="5">
        <v>1378352</v>
      </c>
      <c r="H3913" s="5">
        <v>356230.33199999999</v>
      </c>
      <c r="I3913" s="5">
        <v>1022121.6680000001</v>
      </c>
      <c r="J3913" s="4" t="s">
        <v>1660</v>
      </c>
      <c r="K3913" s="4" t="s">
        <v>1661</v>
      </c>
    </row>
    <row r="3914" spans="1:11" ht="60" x14ac:dyDescent="0.25">
      <c r="A3914" s="4" t="s">
        <v>63</v>
      </c>
      <c r="B3914" s="4" t="s">
        <v>77</v>
      </c>
      <c r="C3914" s="3" t="s">
        <v>8</v>
      </c>
      <c r="D3914" s="3" t="s">
        <v>1770</v>
      </c>
      <c r="E3914" s="3" t="s">
        <v>11</v>
      </c>
      <c r="F3914" s="4" t="s">
        <v>1771</v>
      </c>
      <c r="G3914" s="5">
        <v>47421</v>
      </c>
      <c r="H3914" s="5">
        <v>0</v>
      </c>
      <c r="I3914" s="5">
        <v>47421</v>
      </c>
      <c r="J3914" s="4" t="s">
        <v>1652</v>
      </c>
      <c r="K3914" s="4" t="s">
        <v>1772</v>
      </c>
    </row>
    <row r="3915" spans="1:11" ht="36" x14ac:dyDescent="0.25">
      <c r="A3915" s="4" t="s">
        <v>63</v>
      </c>
      <c r="B3915" s="4" t="s">
        <v>77</v>
      </c>
      <c r="C3915" s="3" t="s">
        <v>8</v>
      </c>
      <c r="D3915" s="3" t="s">
        <v>1773</v>
      </c>
      <c r="E3915" s="3" t="s">
        <v>11</v>
      </c>
      <c r="F3915" s="4" t="s">
        <v>1774</v>
      </c>
      <c r="G3915" s="5">
        <v>481631</v>
      </c>
      <c r="H3915" s="5">
        <v>354350.32500000001</v>
      </c>
      <c r="I3915" s="5">
        <v>127280.67499999999</v>
      </c>
      <c r="J3915" s="4" t="s">
        <v>1695</v>
      </c>
      <c r="K3915" s="4" t="s">
        <v>1696</v>
      </c>
    </row>
    <row r="3916" spans="1:11" ht="36" x14ac:dyDescent="0.25">
      <c r="A3916" s="4" t="s">
        <v>63</v>
      </c>
      <c r="B3916" s="4" t="s">
        <v>77</v>
      </c>
      <c r="C3916" s="3" t="s">
        <v>8</v>
      </c>
      <c r="D3916" s="3" t="s">
        <v>1775</v>
      </c>
      <c r="E3916" s="3" t="s">
        <v>11</v>
      </c>
      <c r="F3916" s="4" t="s">
        <v>1776</v>
      </c>
      <c r="G3916" s="5">
        <v>874121</v>
      </c>
      <c r="H3916" s="5">
        <v>213067.44500000001</v>
      </c>
      <c r="I3916" s="5">
        <v>661053.55499999993</v>
      </c>
      <c r="J3916" s="4" t="s">
        <v>1777</v>
      </c>
      <c r="K3916" s="4" t="s">
        <v>22</v>
      </c>
    </row>
    <row r="3917" spans="1:11" ht="36" x14ac:dyDescent="0.25">
      <c r="A3917" s="4" t="s">
        <v>63</v>
      </c>
      <c r="B3917" s="4" t="s">
        <v>77</v>
      </c>
      <c r="C3917" s="3" t="s">
        <v>8</v>
      </c>
      <c r="D3917" s="3" t="s">
        <v>1778</v>
      </c>
      <c r="E3917" s="3" t="s">
        <v>11</v>
      </c>
      <c r="F3917" s="4" t="s">
        <v>1779</v>
      </c>
      <c r="G3917" s="5">
        <v>1473385</v>
      </c>
      <c r="H3917" s="5">
        <v>56714.720000000001</v>
      </c>
      <c r="I3917" s="5">
        <v>1416670.28</v>
      </c>
      <c r="J3917" s="4" t="s">
        <v>1668</v>
      </c>
      <c r="K3917" s="4" t="s">
        <v>1669</v>
      </c>
    </row>
    <row r="3918" spans="1:11" ht="60" x14ac:dyDescent="0.25">
      <c r="A3918" s="4" t="s">
        <v>63</v>
      </c>
      <c r="B3918" s="4" t="s">
        <v>77</v>
      </c>
      <c r="C3918" s="3" t="s">
        <v>8</v>
      </c>
      <c r="D3918" s="3" t="s">
        <v>1780</v>
      </c>
      <c r="E3918" s="3" t="s">
        <v>11</v>
      </c>
      <c r="F3918" s="4" t="s">
        <v>2558</v>
      </c>
      <c r="G3918" s="5">
        <v>916747</v>
      </c>
      <c r="H3918" s="5">
        <v>405381.5</v>
      </c>
      <c r="I3918" s="5">
        <v>511365.5</v>
      </c>
      <c r="J3918" s="4" t="s">
        <v>1656</v>
      </c>
      <c r="K3918" s="4" t="s">
        <v>1657</v>
      </c>
    </row>
    <row r="3919" spans="1:11" ht="84" x14ac:dyDescent="0.25">
      <c r="A3919" s="4" t="s">
        <v>63</v>
      </c>
      <c r="B3919" s="4" t="s">
        <v>77</v>
      </c>
      <c r="C3919" s="3" t="s">
        <v>8</v>
      </c>
      <c r="D3919" s="3" t="s">
        <v>4538</v>
      </c>
      <c r="E3919" s="3" t="s">
        <v>9</v>
      </c>
      <c r="F3919" s="4" t="s">
        <v>4642</v>
      </c>
      <c r="G3919" s="5">
        <v>500</v>
      </c>
      <c r="H3919" s="5">
        <v>176.66399999999999</v>
      </c>
      <c r="I3919" s="5">
        <v>323.33600000000001</v>
      </c>
      <c r="J3919" s="4" t="s">
        <v>4981</v>
      </c>
      <c r="K3919" s="4" t="s">
        <v>4982</v>
      </c>
    </row>
    <row r="3920" spans="1:11" ht="84" x14ac:dyDescent="0.25">
      <c r="A3920" s="4" t="s">
        <v>63</v>
      </c>
      <c r="B3920" s="4" t="s">
        <v>77</v>
      </c>
      <c r="C3920" s="3" t="s">
        <v>8</v>
      </c>
      <c r="D3920" s="3" t="s">
        <v>4538</v>
      </c>
      <c r="E3920" s="3" t="s">
        <v>11</v>
      </c>
      <c r="F3920" s="4" t="s">
        <v>4642</v>
      </c>
      <c r="G3920" s="5">
        <v>500</v>
      </c>
      <c r="H3920" s="5">
        <v>0</v>
      </c>
      <c r="I3920" s="5">
        <v>500</v>
      </c>
      <c r="J3920" s="4" t="s">
        <v>4981</v>
      </c>
      <c r="K3920" s="4" t="s">
        <v>4982</v>
      </c>
    </row>
    <row r="3921" spans="1:11" x14ac:dyDescent="0.25">
      <c r="A3921" s="4" t="s">
        <v>140</v>
      </c>
      <c r="B3921" s="4" t="s">
        <v>146</v>
      </c>
      <c r="C3921" s="3" t="s">
        <v>12</v>
      </c>
      <c r="D3921" s="3" t="s">
        <v>147</v>
      </c>
      <c r="E3921" s="3" t="s">
        <v>142</v>
      </c>
      <c r="F3921" s="4" t="s">
        <v>2561</v>
      </c>
      <c r="G3921" s="5">
        <v>2597478</v>
      </c>
      <c r="H3921" s="5">
        <v>0</v>
      </c>
      <c r="I3921" s="5">
        <v>2597478</v>
      </c>
      <c r="J3921" s="4" t="s">
        <v>146</v>
      </c>
      <c r="K3921" s="4" t="s">
        <v>146</v>
      </c>
    </row>
    <row r="3922" spans="1:11" ht="24" x14ac:dyDescent="0.25">
      <c r="A3922" s="4" t="s">
        <v>140</v>
      </c>
      <c r="B3922" s="4" t="s">
        <v>41</v>
      </c>
      <c r="C3922" s="3" t="s">
        <v>12</v>
      </c>
      <c r="D3922" s="3" t="s">
        <v>185</v>
      </c>
      <c r="E3922" s="3" t="s">
        <v>11</v>
      </c>
      <c r="F3922" s="4" t="s">
        <v>4643</v>
      </c>
      <c r="G3922" s="5">
        <v>25682</v>
      </c>
      <c r="H3922" s="5">
        <v>0</v>
      </c>
      <c r="I3922" s="5">
        <v>25682</v>
      </c>
      <c r="J3922" s="4" t="s">
        <v>21</v>
      </c>
      <c r="K3922" s="4" t="s">
        <v>22</v>
      </c>
    </row>
    <row r="3923" spans="1:11" x14ac:dyDescent="0.25">
      <c r="A3923" s="4" t="s">
        <v>140</v>
      </c>
      <c r="B3923" s="4" t="s">
        <v>146</v>
      </c>
      <c r="C3923" s="3" t="s">
        <v>8</v>
      </c>
      <c r="D3923" s="3" t="s">
        <v>147</v>
      </c>
      <c r="E3923" s="3" t="s">
        <v>142</v>
      </c>
      <c r="F3923" s="4" t="s">
        <v>2561</v>
      </c>
      <c r="G3923" s="5">
        <v>449166</v>
      </c>
      <c r="H3923" s="5">
        <v>0</v>
      </c>
      <c r="I3923" s="5">
        <v>449166</v>
      </c>
      <c r="J3923" s="4" t="s">
        <v>146</v>
      </c>
      <c r="K3923" s="4" t="s">
        <v>146</v>
      </c>
    </row>
    <row r="3924" spans="1:11" ht="24" x14ac:dyDescent="0.25">
      <c r="A3924" s="4" t="s">
        <v>140</v>
      </c>
      <c r="B3924" s="4" t="s">
        <v>72</v>
      </c>
      <c r="C3924" s="3" t="s">
        <v>8</v>
      </c>
      <c r="D3924" s="3" t="s">
        <v>132</v>
      </c>
      <c r="E3924" s="3" t="s">
        <v>10</v>
      </c>
      <c r="F3924" s="4" t="s">
        <v>174</v>
      </c>
      <c r="G3924" s="5">
        <v>47824</v>
      </c>
      <c r="H3924" s="5">
        <v>0</v>
      </c>
      <c r="I3924" s="5">
        <v>47824</v>
      </c>
      <c r="J3924" s="4" t="s">
        <v>21</v>
      </c>
      <c r="K3924" s="4" t="s">
        <v>22</v>
      </c>
    </row>
    <row r="3925" spans="1:11" ht="24" x14ac:dyDescent="0.25">
      <c r="A3925" s="4" t="s">
        <v>140</v>
      </c>
      <c r="B3925" s="4" t="s">
        <v>77</v>
      </c>
      <c r="C3925" s="3" t="s">
        <v>8</v>
      </c>
      <c r="D3925" s="3" t="s">
        <v>105</v>
      </c>
      <c r="E3925" s="3" t="s">
        <v>11</v>
      </c>
      <c r="F3925" s="4" t="s">
        <v>106</v>
      </c>
      <c r="G3925" s="5">
        <v>50000</v>
      </c>
      <c r="H3925" s="5">
        <v>0</v>
      </c>
      <c r="I3925" s="5">
        <v>50000</v>
      </c>
      <c r="J3925" s="4" t="s">
        <v>21</v>
      </c>
      <c r="K3925" s="4" t="s">
        <v>22</v>
      </c>
    </row>
    <row r="3926" spans="1:11" ht="24" x14ac:dyDescent="0.25">
      <c r="A3926" s="4" t="s">
        <v>140</v>
      </c>
      <c r="B3926" s="4" t="s">
        <v>77</v>
      </c>
      <c r="C3926" s="3" t="s">
        <v>8</v>
      </c>
      <c r="D3926" s="3" t="s">
        <v>107</v>
      </c>
      <c r="E3926" s="3" t="s">
        <v>11</v>
      </c>
      <c r="F3926" s="4" t="s">
        <v>108</v>
      </c>
      <c r="G3926" s="5">
        <v>179897</v>
      </c>
      <c r="H3926" s="5">
        <v>55896.41</v>
      </c>
      <c r="I3926" s="5">
        <v>124000.59</v>
      </c>
      <c r="J3926" s="4" t="s">
        <v>21</v>
      </c>
      <c r="K3926" s="4" t="s">
        <v>22</v>
      </c>
    </row>
    <row r="3927" spans="1:11" ht="24" x14ac:dyDescent="0.25">
      <c r="A3927" s="4" t="s">
        <v>140</v>
      </c>
      <c r="B3927" s="4" t="s">
        <v>77</v>
      </c>
      <c r="C3927" s="3" t="s">
        <v>8</v>
      </c>
      <c r="D3927" s="3" t="s">
        <v>107</v>
      </c>
      <c r="E3927" s="3" t="s">
        <v>10</v>
      </c>
      <c r="F3927" s="4" t="s">
        <v>108</v>
      </c>
      <c r="G3927" s="5">
        <v>117603</v>
      </c>
      <c r="H3927" s="5">
        <v>54601.811000000002</v>
      </c>
      <c r="I3927" s="5">
        <v>63001.188999999998</v>
      </c>
      <c r="J3927" s="4" t="s">
        <v>21</v>
      </c>
      <c r="K3927" s="4" t="s">
        <v>22</v>
      </c>
    </row>
    <row r="3928" spans="1:11" ht="24" x14ac:dyDescent="0.25">
      <c r="A3928" s="4" t="s">
        <v>140</v>
      </c>
      <c r="B3928" s="4" t="s">
        <v>77</v>
      </c>
      <c r="C3928" s="3" t="s">
        <v>8</v>
      </c>
      <c r="D3928" s="3" t="s">
        <v>107</v>
      </c>
      <c r="E3928" s="3" t="s">
        <v>13</v>
      </c>
      <c r="F3928" s="4" t="s">
        <v>108</v>
      </c>
      <c r="G3928" s="5">
        <v>117707</v>
      </c>
      <c r="H3928" s="5">
        <v>60689.41</v>
      </c>
      <c r="I3928" s="5">
        <v>57017.59</v>
      </c>
      <c r="J3928" s="4" t="s">
        <v>21</v>
      </c>
      <c r="K3928" s="4" t="s">
        <v>22</v>
      </c>
    </row>
    <row r="3929" spans="1:11" x14ac:dyDescent="0.25">
      <c r="A3929" s="4" t="s">
        <v>140</v>
      </c>
      <c r="B3929" s="4" t="s">
        <v>77</v>
      </c>
      <c r="C3929" s="3" t="s">
        <v>8</v>
      </c>
      <c r="D3929" s="3" t="s">
        <v>109</v>
      </c>
      <c r="E3929" s="3" t="s">
        <v>11</v>
      </c>
      <c r="F3929" s="4" t="s">
        <v>110</v>
      </c>
      <c r="G3929" s="5">
        <v>100000</v>
      </c>
      <c r="H3929" s="5">
        <v>80000</v>
      </c>
      <c r="I3929" s="5">
        <v>20000</v>
      </c>
      <c r="J3929" s="4" t="s">
        <v>21</v>
      </c>
      <c r="K3929" s="4" t="s">
        <v>22</v>
      </c>
    </row>
    <row r="3930" spans="1:11" x14ac:dyDescent="0.25">
      <c r="A3930" s="4" t="s">
        <v>140</v>
      </c>
      <c r="B3930" s="4" t="s">
        <v>77</v>
      </c>
      <c r="C3930" s="3" t="s">
        <v>8</v>
      </c>
      <c r="D3930" s="3" t="s">
        <v>109</v>
      </c>
      <c r="E3930" s="3" t="s">
        <v>98</v>
      </c>
      <c r="F3930" s="4" t="s">
        <v>110</v>
      </c>
      <c r="G3930" s="5">
        <v>33082</v>
      </c>
      <c r="H3930" s="5">
        <v>33082</v>
      </c>
      <c r="I3930" s="5">
        <v>0</v>
      </c>
      <c r="J3930" s="4" t="s">
        <v>21</v>
      </c>
      <c r="K3930" s="4" t="s">
        <v>22</v>
      </c>
    </row>
    <row r="3931" spans="1:11" x14ac:dyDescent="0.25">
      <c r="A3931" s="4" t="s">
        <v>140</v>
      </c>
      <c r="B3931" s="4" t="s">
        <v>77</v>
      </c>
      <c r="C3931" s="3" t="s">
        <v>8</v>
      </c>
      <c r="D3931" s="3" t="s">
        <v>111</v>
      </c>
      <c r="E3931" s="3" t="s">
        <v>11</v>
      </c>
      <c r="F3931" s="4" t="s">
        <v>112</v>
      </c>
      <c r="G3931" s="5">
        <v>7000</v>
      </c>
      <c r="H3931" s="5">
        <v>6250</v>
      </c>
      <c r="I3931" s="5">
        <v>750</v>
      </c>
      <c r="J3931" s="4" t="s">
        <v>21</v>
      </c>
      <c r="K3931" s="4" t="s">
        <v>22</v>
      </c>
    </row>
    <row r="3932" spans="1:11" x14ac:dyDescent="0.25">
      <c r="A3932" s="4" t="s">
        <v>140</v>
      </c>
      <c r="B3932" s="4" t="s">
        <v>77</v>
      </c>
      <c r="C3932" s="3" t="s">
        <v>8</v>
      </c>
      <c r="D3932" s="3" t="s">
        <v>113</v>
      </c>
      <c r="E3932" s="3" t="s">
        <v>11</v>
      </c>
      <c r="F3932" s="4" t="s">
        <v>2559</v>
      </c>
      <c r="G3932" s="5">
        <v>11621</v>
      </c>
      <c r="H3932" s="5">
        <v>11571.24</v>
      </c>
      <c r="I3932" s="5">
        <v>49.760000000000218</v>
      </c>
      <c r="J3932" s="4" t="s">
        <v>21</v>
      </c>
      <c r="K3932" s="4" t="s">
        <v>22</v>
      </c>
    </row>
    <row r="3933" spans="1:11" x14ac:dyDescent="0.25">
      <c r="A3933" s="4" t="s">
        <v>140</v>
      </c>
      <c r="B3933" s="4" t="s">
        <v>77</v>
      </c>
      <c r="C3933" s="3" t="s">
        <v>8</v>
      </c>
      <c r="D3933" s="3" t="s">
        <v>113</v>
      </c>
      <c r="E3933" s="3" t="s">
        <v>13</v>
      </c>
      <c r="F3933" s="4" t="s">
        <v>2559</v>
      </c>
      <c r="G3933" s="5">
        <v>2494</v>
      </c>
      <c r="H3933" s="5">
        <v>0</v>
      </c>
      <c r="I3933" s="5">
        <v>2494</v>
      </c>
      <c r="J3933" s="4" t="s">
        <v>21</v>
      </c>
      <c r="K3933" s="4" t="s">
        <v>22</v>
      </c>
    </row>
    <row r="3934" spans="1:11" ht="24" x14ac:dyDescent="0.25">
      <c r="A3934" s="4" t="s">
        <v>140</v>
      </c>
      <c r="B3934" s="4" t="s">
        <v>77</v>
      </c>
      <c r="C3934" s="3" t="s">
        <v>8</v>
      </c>
      <c r="D3934" s="3" t="s">
        <v>114</v>
      </c>
      <c r="E3934" s="3" t="s">
        <v>11</v>
      </c>
      <c r="F3934" s="4" t="s">
        <v>2560</v>
      </c>
      <c r="G3934" s="5">
        <v>60000</v>
      </c>
      <c r="H3934" s="5">
        <v>60000</v>
      </c>
      <c r="I3934" s="5">
        <v>0</v>
      </c>
      <c r="J3934" s="4" t="s">
        <v>21</v>
      </c>
      <c r="K3934" s="4" t="s">
        <v>22</v>
      </c>
    </row>
    <row r="3935" spans="1:11" ht="24" x14ac:dyDescent="0.25">
      <c r="A3935" s="4" t="s">
        <v>140</v>
      </c>
      <c r="B3935" s="4" t="s">
        <v>77</v>
      </c>
      <c r="C3935" s="3" t="s">
        <v>8</v>
      </c>
      <c r="D3935" s="3" t="s">
        <v>115</v>
      </c>
      <c r="E3935" s="3" t="s">
        <v>11</v>
      </c>
      <c r="F3935" s="4" t="s">
        <v>116</v>
      </c>
      <c r="G3935" s="5">
        <v>8000</v>
      </c>
      <c r="H3935" s="5">
        <v>7956.3779999999997</v>
      </c>
      <c r="I3935" s="5">
        <v>43.622000000000298</v>
      </c>
      <c r="J3935" s="4" t="s">
        <v>21</v>
      </c>
      <c r="K3935" s="4" t="s">
        <v>22</v>
      </c>
    </row>
    <row r="3936" spans="1:11" ht="24" x14ac:dyDescent="0.25">
      <c r="A3936" s="4" t="s">
        <v>140</v>
      </c>
      <c r="B3936" s="4" t="s">
        <v>77</v>
      </c>
      <c r="C3936" s="3" t="s">
        <v>8</v>
      </c>
      <c r="D3936" s="3" t="s">
        <v>4539</v>
      </c>
      <c r="E3936" s="3" t="s">
        <v>11</v>
      </c>
      <c r="F3936" s="4" t="s">
        <v>4644</v>
      </c>
      <c r="G3936" s="5">
        <v>451500</v>
      </c>
      <c r="H3936" s="5">
        <v>24000</v>
      </c>
      <c r="I3936" s="5">
        <v>427500</v>
      </c>
      <c r="J3936" s="4" t="s">
        <v>21</v>
      </c>
      <c r="K3936" s="4" t="s">
        <v>22</v>
      </c>
    </row>
    <row r="3937" spans="1:11" ht="24" x14ac:dyDescent="0.25">
      <c r="A3937" s="4" t="s">
        <v>140</v>
      </c>
      <c r="B3937" s="4" t="s">
        <v>77</v>
      </c>
      <c r="C3937" s="3" t="s">
        <v>8</v>
      </c>
      <c r="D3937" s="3" t="s">
        <v>4539</v>
      </c>
      <c r="E3937" s="3" t="s">
        <v>10</v>
      </c>
      <c r="F3937" s="4" t="s">
        <v>4644</v>
      </c>
      <c r="G3937" s="5">
        <v>2453000</v>
      </c>
      <c r="H3937" s="5">
        <v>517545.79399999999</v>
      </c>
      <c r="I3937" s="5">
        <v>1935454.206</v>
      </c>
      <c r="J3937" s="4" t="s">
        <v>21</v>
      </c>
      <c r="K3937" s="4" t="s">
        <v>22</v>
      </c>
    </row>
    <row r="3938" spans="1:11" ht="24" x14ac:dyDescent="0.25">
      <c r="A3938" s="4" t="s">
        <v>140</v>
      </c>
      <c r="B3938" s="4" t="s">
        <v>77</v>
      </c>
      <c r="C3938" s="3" t="s">
        <v>8</v>
      </c>
      <c r="D3938" s="3" t="s">
        <v>4539</v>
      </c>
      <c r="E3938" s="3" t="s">
        <v>98</v>
      </c>
      <c r="F3938" s="4" t="s">
        <v>4644</v>
      </c>
      <c r="G3938" s="5">
        <v>699682</v>
      </c>
      <c r="H3938" s="5">
        <v>0</v>
      </c>
      <c r="I3938" s="5">
        <v>699682</v>
      </c>
      <c r="J3938" s="4" t="s">
        <v>21</v>
      </c>
      <c r="K3938" s="4" t="s">
        <v>22</v>
      </c>
    </row>
    <row r="3939" spans="1:11" ht="24" x14ac:dyDescent="0.25">
      <c r="A3939" s="4" t="s">
        <v>140</v>
      </c>
      <c r="B3939" s="4" t="s">
        <v>77</v>
      </c>
      <c r="C3939" s="3" t="s">
        <v>8</v>
      </c>
      <c r="D3939" s="3" t="s">
        <v>4539</v>
      </c>
      <c r="E3939" s="3" t="s">
        <v>13</v>
      </c>
      <c r="F3939" s="4" t="s">
        <v>4644</v>
      </c>
      <c r="G3939" s="5">
        <v>9521</v>
      </c>
      <c r="H3939" s="5">
        <v>0</v>
      </c>
      <c r="I3939" s="5">
        <v>9521</v>
      </c>
      <c r="J3939" s="4" t="s">
        <v>21</v>
      </c>
      <c r="K3939" s="4" t="s">
        <v>22</v>
      </c>
    </row>
    <row r="3940" spans="1:11" x14ac:dyDescent="0.25">
      <c r="A3940" s="4" t="s">
        <v>140</v>
      </c>
      <c r="B3940" s="4" t="s">
        <v>77</v>
      </c>
      <c r="C3940" s="3" t="s">
        <v>8</v>
      </c>
      <c r="D3940" s="3" t="s">
        <v>4645</v>
      </c>
      <c r="E3940" s="3" t="s">
        <v>11</v>
      </c>
      <c r="F3940" s="4" t="s">
        <v>4646</v>
      </c>
      <c r="G3940" s="5">
        <v>79801</v>
      </c>
      <c r="H3940" s="5">
        <v>0</v>
      </c>
      <c r="I3940" s="5">
        <v>79801</v>
      </c>
      <c r="J3940" s="4" t="s">
        <v>21</v>
      </c>
      <c r="K3940" s="4" t="s">
        <v>22</v>
      </c>
    </row>
    <row r="3941" spans="1:11" x14ac:dyDescent="0.25">
      <c r="A3941" s="4" t="s">
        <v>140</v>
      </c>
      <c r="B3941" s="4" t="s">
        <v>77</v>
      </c>
      <c r="C3941" s="3" t="s">
        <v>8</v>
      </c>
      <c r="D3941" s="3" t="s">
        <v>4645</v>
      </c>
      <c r="E3941" s="3" t="s">
        <v>10</v>
      </c>
      <c r="F3941" s="4" t="s">
        <v>4646</v>
      </c>
      <c r="G3941" s="5">
        <v>2042294</v>
      </c>
      <c r="H3941" s="5">
        <v>123167.856</v>
      </c>
      <c r="I3941" s="5">
        <v>1919126.1440000001</v>
      </c>
      <c r="J3941" s="4" t="s">
        <v>21</v>
      </c>
      <c r="K3941" s="4" t="s">
        <v>22</v>
      </c>
    </row>
    <row r="3942" spans="1:11" x14ac:dyDescent="0.25">
      <c r="A3942" s="4" t="s">
        <v>140</v>
      </c>
      <c r="B3942" s="4" t="s">
        <v>77</v>
      </c>
      <c r="C3942" s="3" t="s">
        <v>8</v>
      </c>
      <c r="D3942" s="3" t="s">
        <v>4645</v>
      </c>
      <c r="E3942" s="3" t="s">
        <v>98</v>
      </c>
      <c r="F3942" s="4" t="s">
        <v>4646</v>
      </c>
      <c r="G3942" s="5">
        <v>1791744</v>
      </c>
      <c r="H3942" s="5">
        <v>2499</v>
      </c>
      <c r="I3942" s="5">
        <v>1789245</v>
      </c>
      <c r="J3942" s="4" t="s">
        <v>21</v>
      </c>
      <c r="K3942" s="4" t="s">
        <v>22</v>
      </c>
    </row>
    <row r="3943" spans="1:11" x14ac:dyDescent="0.25">
      <c r="A3943" s="4" t="s">
        <v>140</v>
      </c>
      <c r="B3943" s="4" t="s">
        <v>77</v>
      </c>
      <c r="C3943" s="3" t="s">
        <v>8</v>
      </c>
      <c r="D3943" s="3" t="s">
        <v>4645</v>
      </c>
      <c r="E3943" s="3" t="s">
        <v>13</v>
      </c>
      <c r="F3943" s="4" t="s">
        <v>4646</v>
      </c>
      <c r="G3943" s="5">
        <v>845845</v>
      </c>
      <c r="H3943" s="5">
        <v>122133.988</v>
      </c>
      <c r="I3943" s="5">
        <v>723711.01199999999</v>
      </c>
      <c r="J3943" s="4" t="s">
        <v>21</v>
      </c>
      <c r="K3943" s="4" t="s">
        <v>22</v>
      </c>
    </row>
    <row r="3944" spans="1:11" ht="24" x14ac:dyDescent="0.25">
      <c r="A3944" s="4" t="s">
        <v>140</v>
      </c>
      <c r="B3944" s="4" t="s">
        <v>77</v>
      </c>
      <c r="C3944" s="3" t="s">
        <v>8</v>
      </c>
      <c r="D3944" s="3" t="s">
        <v>4983</v>
      </c>
      <c r="E3944" s="3" t="s">
        <v>11</v>
      </c>
      <c r="F3944" s="4" t="s">
        <v>4984</v>
      </c>
      <c r="G3944" s="5">
        <v>300000</v>
      </c>
      <c r="H3944" s="5">
        <v>0</v>
      </c>
      <c r="I3944" s="5">
        <v>300000</v>
      </c>
      <c r="J3944" s="4" t="s">
        <v>21</v>
      </c>
      <c r="K3944" s="4" t="s">
        <v>22</v>
      </c>
    </row>
    <row r="3945" spans="1:11" ht="24" x14ac:dyDescent="0.25">
      <c r="A3945" s="4" t="s">
        <v>140</v>
      </c>
      <c r="B3945" s="4" t="s">
        <v>77</v>
      </c>
      <c r="C3945" s="3" t="s">
        <v>8</v>
      </c>
      <c r="D3945" s="3" t="s">
        <v>4983</v>
      </c>
      <c r="E3945" s="3" t="s">
        <v>10</v>
      </c>
      <c r="F3945" s="4" t="s">
        <v>4984</v>
      </c>
      <c r="G3945" s="5">
        <v>580000</v>
      </c>
      <c r="H3945" s="5">
        <v>0</v>
      </c>
      <c r="I3945" s="5">
        <v>580000</v>
      </c>
      <c r="J3945" s="4" t="s">
        <v>21</v>
      </c>
      <c r="K3945" s="4" t="s">
        <v>22</v>
      </c>
    </row>
    <row r="3946" spans="1:11" ht="24" x14ac:dyDescent="0.25">
      <c r="A3946" s="4" t="s">
        <v>140</v>
      </c>
      <c r="B3946" s="4" t="s">
        <v>77</v>
      </c>
      <c r="C3946" s="3" t="s">
        <v>8</v>
      </c>
      <c r="D3946" s="3" t="s">
        <v>4983</v>
      </c>
      <c r="E3946" s="3" t="s">
        <v>98</v>
      </c>
      <c r="F3946" s="4" t="s">
        <v>4984</v>
      </c>
      <c r="G3946" s="5">
        <v>190091</v>
      </c>
      <c r="H3946" s="5">
        <v>0</v>
      </c>
      <c r="I3946" s="5">
        <v>190091</v>
      </c>
      <c r="J3946" s="4" t="s">
        <v>21</v>
      </c>
      <c r="K3946" s="4" t="s">
        <v>22</v>
      </c>
    </row>
    <row r="3947" spans="1:11" ht="24" x14ac:dyDescent="0.25">
      <c r="A3947" s="4" t="s">
        <v>140</v>
      </c>
      <c r="B3947" s="4" t="s">
        <v>77</v>
      </c>
      <c r="C3947" s="3" t="s">
        <v>8</v>
      </c>
      <c r="D3947" s="3" t="s">
        <v>4983</v>
      </c>
      <c r="E3947" s="3" t="s">
        <v>13</v>
      </c>
      <c r="F3947" s="4" t="s">
        <v>4984</v>
      </c>
      <c r="G3947" s="5">
        <v>150000</v>
      </c>
      <c r="H3947" s="5">
        <v>0</v>
      </c>
      <c r="I3947" s="5">
        <v>150000</v>
      </c>
      <c r="J3947" s="4" t="s">
        <v>21</v>
      </c>
      <c r="K3947" s="4" t="s">
        <v>22</v>
      </c>
    </row>
    <row r="3948" spans="1:11" ht="24" x14ac:dyDescent="0.25">
      <c r="A3948" s="4" t="s">
        <v>144</v>
      </c>
      <c r="B3948" s="4" t="s">
        <v>146</v>
      </c>
      <c r="C3948" s="3" t="s">
        <v>8</v>
      </c>
      <c r="D3948" s="3" t="s">
        <v>147</v>
      </c>
      <c r="E3948" s="3" t="s">
        <v>142</v>
      </c>
      <c r="F3948" s="4" t="s">
        <v>2561</v>
      </c>
      <c r="G3948" s="5">
        <v>318900</v>
      </c>
      <c r="H3948" s="5">
        <v>0</v>
      </c>
      <c r="I3948" s="5">
        <v>318900</v>
      </c>
      <c r="J3948" s="4" t="s">
        <v>146</v>
      </c>
      <c r="K3948" s="4" t="s">
        <v>146</v>
      </c>
    </row>
    <row r="3949" spans="1:11" ht="24" x14ac:dyDescent="0.25">
      <c r="A3949" s="4" t="s">
        <v>145</v>
      </c>
      <c r="B3949" s="4" t="s">
        <v>146</v>
      </c>
      <c r="C3949" s="3" t="s">
        <v>8</v>
      </c>
      <c r="D3949" s="3" t="s">
        <v>147</v>
      </c>
      <c r="E3949" s="3" t="s">
        <v>142</v>
      </c>
      <c r="F3949" s="4" t="s">
        <v>2561</v>
      </c>
      <c r="G3949" s="5">
        <v>227672</v>
      </c>
      <c r="H3949" s="5">
        <v>0</v>
      </c>
      <c r="I3949" s="5">
        <v>227672</v>
      </c>
      <c r="J3949" s="4" t="s">
        <v>146</v>
      </c>
      <c r="K3949" s="4" t="s">
        <v>146</v>
      </c>
    </row>
  </sheetData>
  <mergeCells count="2">
    <mergeCell ref="A1:J1"/>
    <mergeCell ref="A2:J2"/>
  </mergeCells>
  <pageMargins left="0.70866141732283472" right="0.31496062992125984" top="0.55118110236220474" bottom="0.35433070866141736" header="0.31496062992125984" footer="0.31496062992125984"/>
  <pageSetup scale="62"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opLeftCell="A5" workbookViewId="0">
      <selection activeCell="B41" sqref="B41"/>
    </sheetView>
  </sheetViews>
  <sheetFormatPr baseColWidth="10" defaultRowHeight="15" x14ac:dyDescent="0.25"/>
  <cols>
    <col min="1" max="1" width="50.5703125" customWidth="1"/>
    <col min="2" max="2" width="19.85546875" customWidth="1"/>
    <col min="3" max="3" width="18.140625" customWidth="1"/>
    <col min="4" max="4" width="17.85546875" customWidth="1"/>
  </cols>
  <sheetData>
    <row r="1" spans="1:6" ht="21" customHeight="1" x14ac:dyDescent="0.25">
      <c r="A1" s="28" t="s">
        <v>3255</v>
      </c>
      <c r="B1" s="28"/>
      <c r="C1" s="28"/>
      <c r="D1" s="28"/>
      <c r="E1" s="27"/>
      <c r="F1" s="27"/>
    </row>
    <row r="2" spans="1:6" ht="21" customHeight="1" x14ac:dyDescent="0.25">
      <c r="A2" s="29" t="str">
        <f>+Hoja1!A2</f>
        <v>Presupuesto vigente y ejecutado al cierre de octubre</v>
      </c>
      <c r="B2" s="29"/>
      <c r="C2" s="29"/>
      <c r="D2" s="29"/>
      <c r="E2" s="27"/>
      <c r="F2" s="27"/>
    </row>
    <row r="4" spans="1:6" x14ac:dyDescent="0.25">
      <c r="A4" s="10"/>
      <c r="B4" s="8"/>
      <c r="C4" s="8"/>
      <c r="D4" s="8"/>
    </row>
    <row r="5" spans="1:6" x14ac:dyDescent="0.25">
      <c r="A5" s="9" t="s">
        <v>3</v>
      </c>
      <c r="B5" s="7" t="s">
        <v>2265</v>
      </c>
    </row>
    <row r="7" spans="1:6" x14ac:dyDescent="0.25">
      <c r="A7" s="9" t="s">
        <v>165</v>
      </c>
      <c r="B7" s="23" t="s">
        <v>156</v>
      </c>
      <c r="C7" s="23" t="s">
        <v>91</v>
      </c>
      <c r="D7" s="23" t="s">
        <v>92</v>
      </c>
    </row>
    <row r="8" spans="1:6" ht="15" customHeight="1" x14ac:dyDescent="0.25">
      <c r="A8" s="10" t="s">
        <v>135</v>
      </c>
      <c r="B8" s="8">
        <v>31426536</v>
      </c>
      <c r="C8" s="8">
        <v>5883649.8599999994</v>
      </c>
      <c r="D8" s="8">
        <v>25542886.139999993</v>
      </c>
      <c r="E8" s="22"/>
    </row>
    <row r="9" spans="1:6" ht="15" customHeight="1" x14ac:dyDescent="0.25">
      <c r="A9" s="10" t="s">
        <v>143</v>
      </c>
      <c r="B9" s="8">
        <v>212099761</v>
      </c>
      <c r="C9" s="8">
        <v>112739918.76299997</v>
      </c>
      <c r="D9" s="8">
        <v>99359842.237000018</v>
      </c>
      <c r="E9" s="22"/>
    </row>
    <row r="10" spans="1:6" ht="15" customHeight="1" x14ac:dyDescent="0.25">
      <c r="A10" s="10" t="s">
        <v>93</v>
      </c>
      <c r="B10" s="8">
        <v>1542961468</v>
      </c>
      <c r="C10" s="8">
        <v>940512325.33799887</v>
      </c>
      <c r="D10" s="8">
        <v>602449142.66199982</v>
      </c>
      <c r="E10" s="22"/>
    </row>
    <row r="11" spans="1:6" ht="15" customHeight="1" x14ac:dyDescent="0.25">
      <c r="A11" s="10" t="s">
        <v>136</v>
      </c>
      <c r="B11" s="8">
        <v>108472329</v>
      </c>
      <c r="C11" s="8">
        <v>74165410.63500002</v>
      </c>
      <c r="D11" s="8">
        <v>34306918.36500001</v>
      </c>
      <c r="E11" s="22"/>
    </row>
    <row r="12" spans="1:6" ht="15" customHeight="1" x14ac:dyDescent="0.25">
      <c r="A12" s="10" t="s">
        <v>137</v>
      </c>
      <c r="B12" s="8">
        <v>131318267</v>
      </c>
      <c r="C12" s="8">
        <v>74862433.490999982</v>
      </c>
      <c r="D12" s="8">
        <v>56455833.509000018</v>
      </c>
      <c r="E12" s="22"/>
    </row>
    <row r="13" spans="1:6" ht="15" customHeight="1" x14ac:dyDescent="0.25">
      <c r="A13" s="10" t="s">
        <v>138</v>
      </c>
      <c r="B13" s="8">
        <v>82666</v>
      </c>
      <c r="C13" s="8">
        <v>22814</v>
      </c>
      <c r="D13" s="8">
        <v>59852</v>
      </c>
      <c r="E13" s="22"/>
    </row>
    <row r="14" spans="1:6" ht="15" customHeight="1" x14ac:dyDescent="0.25">
      <c r="A14" s="10" t="s">
        <v>139</v>
      </c>
      <c r="B14" s="8">
        <v>1151724</v>
      </c>
      <c r="C14" s="8">
        <v>276140.12200000003</v>
      </c>
      <c r="D14" s="8">
        <v>875583.87799999991</v>
      </c>
      <c r="E14" s="22"/>
    </row>
    <row r="15" spans="1:6" ht="15" customHeight="1" x14ac:dyDescent="0.25">
      <c r="A15" s="10" t="s">
        <v>3167</v>
      </c>
      <c r="B15" s="8">
        <v>299857312</v>
      </c>
      <c r="C15" s="8">
        <v>156018551.39099991</v>
      </c>
      <c r="D15" s="8">
        <v>143838760.60900006</v>
      </c>
      <c r="E15" s="22"/>
    </row>
    <row r="16" spans="1:6" ht="15" customHeight="1" x14ac:dyDescent="0.25">
      <c r="A16" s="10" t="s">
        <v>63</v>
      </c>
      <c r="B16" s="8">
        <v>717406800</v>
      </c>
      <c r="C16" s="8">
        <v>282807364.73599994</v>
      </c>
      <c r="D16" s="8">
        <v>434599435.26400024</v>
      </c>
      <c r="E16" s="22"/>
    </row>
    <row r="17" spans="1:5" ht="15" customHeight="1" x14ac:dyDescent="0.25">
      <c r="A17" s="10" t="s">
        <v>140</v>
      </c>
      <c r="B17" s="8">
        <v>13401032</v>
      </c>
      <c r="C17" s="8">
        <v>1159393.8870000001</v>
      </c>
      <c r="D17" s="8">
        <v>12241638.113</v>
      </c>
      <c r="E17" s="22"/>
    </row>
    <row r="18" spans="1:5" ht="15" customHeight="1" x14ac:dyDescent="0.25">
      <c r="A18" s="10" t="s">
        <v>144</v>
      </c>
      <c r="B18" s="8">
        <v>318900</v>
      </c>
      <c r="C18" s="8">
        <v>0</v>
      </c>
      <c r="D18" s="8">
        <v>318900</v>
      </c>
      <c r="E18" s="22"/>
    </row>
    <row r="19" spans="1:5" ht="15" customHeight="1" x14ac:dyDescent="0.25">
      <c r="A19" s="10" t="s">
        <v>145</v>
      </c>
      <c r="B19" s="8">
        <v>227672</v>
      </c>
      <c r="C19" s="8">
        <v>0</v>
      </c>
      <c r="D19" s="8">
        <v>227672</v>
      </c>
    </row>
    <row r="20" spans="1:5" x14ac:dyDescent="0.25">
      <c r="A20" s="10" t="s">
        <v>121</v>
      </c>
      <c r="B20" s="8">
        <v>3058724467</v>
      </c>
      <c r="C20" s="8">
        <v>1648448002.2229986</v>
      </c>
      <c r="D20" s="8">
        <v>1410276464.7770002</v>
      </c>
    </row>
    <row r="22" spans="1:5" x14ac:dyDescent="0.25">
      <c r="A22" s="9" t="s">
        <v>3</v>
      </c>
      <c r="B22" s="7" t="s">
        <v>2265</v>
      </c>
    </row>
    <row r="24" spans="1:5" x14ac:dyDescent="0.25">
      <c r="A24" s="9" t="s">
        <v>122</v>
      </c>
      <c r="B24" s="23" t="s">
        <v>156</v>
      </c>
      <c r="C24" s="23" t="s">
        <v>91</v>
      </c>
      <c r="D24" s="23" t="s">
        <v>92</v>
      </c>
    </row>
    <row r="25" spans="1:5" x14ac:dyDescent="0.25">
      <c r="A25" s="10" t="s">
        <v>65</v>
      </c>
      <c r="B25" s="8">
        <v>108275207</v>
      </c>
      <c r="C25" s="8">
        <v>61997400.556999981</v>
      </c>
      <c r="D25" s="8">
        <v>46277806.442999996</v>
      </c>
    </row>
    <row r="26" spans="1:5" x14ac:dyDescent="0.25">
      <c r="A26" s="10" t="s">
        <v>66</v>
      </c>
      <c r="B26" s="8">
        <v>55189600</v>
      </c>
      <c r="C26" s="8">
        <v>29894422.712999996</v>
      </c>
      <c r="D26" s="8">
        <v>25295177.287000004</v>
      </c>
    </row>
    <row r="27" spans="1:5" x14ac:dyDescent="0.25">
      <c r="A27" s="10" t="s">
        <v>67</v>
      </c>
      <c r="B27" s="8">
        <v>119071455</v>
      </c>
      <c r="C27" s="8">
        <v>79650028.453000084</v>
      </c>
      <c r="D27" s="8">
        <v>39421426.547000021</v>
      </c>
    </row>
    <row r="28" spans="1:5" x14ac:dyDescent="0.25">
      <c r="A28" s="10" t="s">
        <v>69</v>
      </c>
      <c r="B28" s="8">
        <v>135152364</v>
      </c>
      <c r="C28" s="8">
        <v>58863173.040000036</v>
      </c>
      <c r="D28" s="8">
        <v>76289190.959999979</v>
      </c>
    </row>
    <row r="29" spans="1:5" x14ac:dyDescent="0.25">
      <c r="A29" s="10" t="s">
        <v>70</v>
      </c>
      <c r="B29" s="8">
        <v>124762409</v>
      </c>
      <c r="C29" s="8">
        <v>64541047.760999978</v>
      </c>
      <c r="D29" s="8">
        <v>60221361.239000015</v>
      </c>
    </row>
    <row r="30" spans="1:5" x14ac:dyDescent="0.25">
      <c r="A30" s="10" t="s">
        <v>71</v>
      </c>
      <c r="B30" s="8">
        <v>248702112</v>
      </c>
      <c r="C30" s="8">
        <v>176837458.29200003</v>
      </c>
      <c r="D30" s="8">
        <v>71864653.707999974</v>
      </c>
    </row>
    <row r="31" spans="1:5" x14ac:dyDescent="0.25">
      <c r="A31" s="10" t="s">
        <v>16</v>
      </c>
      <c r="B31" s="8">
        <v>456905648</v>
      </c>
      <c r="C31" s="8">
        <v>236377872.43200001</v>
      </c>
      <c r="D31" s="8">
        <v>220527775.56799999</v>
      </c>
    </row>
    <row r="32" spans="1:5" x14ac:dyDescent="0.25">
      <c r="A32" s="10" t="s">
        <v>277</v>
      </c>
      <c r="B32" s="8">
        <v>117396879</v>
      </c>
      <c r="C32" s="8">
        <v>52792316.004000023</v>
      </c>
      <c r="D32" s="8">
        <v>64604562.995999984</v>
      </c>
    </row>
    <row r="33" spans="1:4" x14ac:dyDescent="0.25">
      <c r="A33" s="10" t="s">
        <v>72</v>
      </c>
      <c r="B33" s="8">
        <v>145951481</v>
      </c>
      <c r="C33" s="8">
        <v>81350197.559999973</v>
      </c>
      <c r="D33" s="8">
        <v>64601283.44000002</v>
      </c>
    </row>
    <row r="34" spans="1:4" x14ac:dyDescent="0.25">
      <c r="A34" s="10" t="s">
        <v>187</v>
      </c>
      <c r="B34" s="8">
        <v>85899529</v>
      </c>
      <c r="C34" s="8">
        <v>43417003.967000008</v>
      </c>
      <c r="D34" s="8">
        <v>42482525.032999977</v>
      </c>
    </row>
    <row r="35" spans="1:4" x14ac:dyDescent="0.25">
      <c r="A35" s="10" t="s">
        <v>41</v>
      </c>
      <c r="B35" s="8">
        <v>237037096</v>
      </c>
      <c r="C35" s="8">
        <v>152642492.05600008</v>
      </c>
      <c r="D35" s="8">
        <v>84394603.944000036</v>
      </c>
    </row>
    <row r="36" spans="1:4" x14ac:dyDescent="0.25">
      <c r="A36" s="10" t="s">
        <v>73</v>
      </c>
      <c r="B36" s="8">
        <v>199705736</v>
      </c>
      <c r="C36" s="8">
        <v>112980340.29700004</v>
      </c>
      <c r="D36" s="8">
        <v>86725395.702999994</v>
      </c>
    </row>
    <row r="37" spans="1:4" x14ac:dyDescent="0.25">
      <c r="A37" s="10" t="s">
        <v>74</v>
      </c>
      <c r="B37" s="8">
        <v>216764105</v>
      </c>
      <c r="C37" s="8">
        <v>132779524.89699996</v>
      </c>
      <c r="D37" s="8">
        <v>83984580.103000045</v>
      </c>
    </row>
    <row r="38" spans="1:4" x14ac:dyDescent="0.25">
      <c r="A38" s="10" t="s">
        <v>48</v>
      </c>
      <c r="B38" s="8">
        <v>275908198</v>
      </c>
      <c r="C38" s="8">
        <v>183811558.47600001</v>
      </c>
      <c r="D38" s="8">
        <v>92096639.524000049</v>
      </c>
    </row>
    <row r="39" spans="1:4" x14ac:dyDescent="0.25">
      <c r="A39" s="10" t="s">
        <v>75</v>
      </c>
      <c r="B39" s="8">
        <v>95972445</v>
      </c>
      <c r="C39" s="8">
        <v>54600703.706</v>
      </c>
      <c r="D39" s="8">
        <v>41371741.294</v>
      </c>
    </row>
    <row r="40" spans="1:4" x14ac:dyDescent="0.25">
      <c r="A40" s="10" t="s">
        <v>76</v>
      </c>
      <c r="B40" s="8">
        <v>131883400</v>
      </c>
      <c r="C40" s="8">
        <v>74171361.099999994</v>
      </c>
      <c r="D40" s="8">
        <v>57712038.900000028</v>
      </c>
    </row>
    <row r="41" spans="1:4" x14ac:dyDescent="0.25">
      <c r="A41" s="10" t="s">
        <v>77</v>
      </c>
      <c r="B41" s="8">
        <v>230538151</v>
      </c>
      <c r="C41" s="8">
        <v>51741100.911999993</v>
      </c>
      <c r="D41" s="8">
        <v>178797050.08800003</v>
      </c>
    </row>
    <row r="42" spans="1:4" x14ac:dyDescent="0.25">
      <c r="A42" s="10"/>
      <c r="B42" s="8">
        <v>73608652</v>
      </c>
      <c r="C42" s="8">
        <v>0</v>
      </c>
      <c r="D42" s="8">
        <v>73608652</v>
      </c>
    </row>
    <row r="43" spans="1:4" x14ac:dyDescent="0.25">
      <c r="A43" s="10" t="s">
        <v>121</v>
      </c>
      <c r="B43" s="8">
        <v>3058724467</v>
      </c>
      <c r="C43" s="8">
        <v>1648448002.2230003</v>
      </c>
      <c r="D43" s="8">
        <v>1410276464.7770002</v>
      </c>
    </row>
  </sheetData>
  <mergeCells count="2">
    <mergeCell ref="A1:D1"/>
    <mergeCell ref="A2:D2"/>
  </mergeCells>
  <pageMargins left="0.70866141732283472" right="0.70866141732283472" top="0.74803149606299213" bottom="0.74803149606299213" header="0.31496062992125984" footer="0.31496062992125984"/>
  <pageSetup scale="5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15"/>
  <sheetViews>
    <sheetView topLeftCell="A2091" workbookViewId="0">
      <selection activeCell="O2111" sqref="O2111"/>
    </sheetView>
  </sheetViews>
  <sheetFormatPr baseColWidth="10" defaultRowHeight="12.75" x14ac:dyDescent="0.25"/>
  <cols>
    <col min="1" max="1" width="29.5703125" style="12" customWidth="1"/>
    <col min="2" max="2" width="7.28515625" style="12" customWidth="1"/>
    <col min="3" max="3" width="13" style="12" customWidth="1"/>
    <col min="4" max="4" width="59.42578125" style="12" customWidth="1"/>
    <col min="5" max="12" width="13.7109375" style="12" customWidth="1"/>
    <col min="13" max="13" width="13.5703125" style="12" customWidth="1"/>
    <col min="14" max="14" width="13.42578125" style="12" customWidth="1"/>
    <col min="15" max="15" width="13.140625" style="12" customWidth="1"/>
    <col min="16" max="16" width="11" style="12" customWidth="1"/>
    <col min="17" max="17" width="14.42578125" style="12" customWidth="1"/>
    <col min="18" max="18" width="20" style="12" bestFit="1" customWidth="1"/>
    <col min="19" max="19" width="19.7109375" style="12" bestFit="1" customWidth="1"/>
    <col min="20" max="20" width="49.7109375" style="12" bestFit="1" customWidth="1"/>
    <col min="21" max="21" width="20" style="12" bestFit="1" customWidth="1"/>
    <col min="22" max="22" width="19.7109375" style="12" bestFit="1" customWidth="1"/>
    <col min="23" max="23" width="54.7109375" style="12" bestFit="1" customWidth="1"/>
    <col min="24" max="24" width="25" style="12" bestFit="1" customWidth="1"/>
    <col min="25" max="25" width="24.7109375" style="12" bestFit="1" customWidth="1"/>
    <col min="26" max="16384" width="11.42578125" style="12"/>
  </cols>
  <sheetData>
    <row r="1" spans="1:18" ht="21" x14ac:dyDescent="0.25">
      <c r="A1" s="28" t="s">
        <v>3255</v>
      </c>
      <c r="B1" s="28"/>
      <c r="C1" s="28"/>
      <c r="D1" s="28"/>
      <c r="E1" s="28"/>
      <c r="F1" s="28"/>
      <c r="G1" s="28"/>
      <c r="H1" s="28"/>
      <c r="I1" s="28"/>
      <c r="J1" s="28"/>
    </row>
    <row r="2" spans="1:18" ht="21" x14ac:dyDescent="0.25">
      <c r="A2" s="28" t="str">
        <f>+Hoja1!A2</f>
        <v>Presupuesto vigente y ejecutado al cierre de octubre</v>
      </c>
      <c r="B2" s="28"/>
      <c r="C2" s="28"/>
      <c r="D2" s="28"/>
      <c r="E2" s="28"/>
      <c r="F2" s="28"/>
      <c r="G2" s="28"/>
      <c r="H2" s="28"/>
      <c r="I2" s="28"/>
      <c r="J2" s="28"/>
    </row>
    <row r="4" spans="1:18" ht="15" x14ac:dyDescent="0.25">
      <c r="A4" s="11" t="s">
        <v>151</v>
      </c>
      <c r="E4" s="11" t="s">
        <v>118</v>
      </c>
      <c r="N4"/>
      <c r="O4"/>
      <c r="P4"/>
      <c r="Q4"/>
      <c r="R4"/>
    </row>
    <row r="5" spans="1:18" ht="15" x14ac:dyDescent="0.25">
      <c r="A5" s="11" t="s">
        <v>117</v>
      </c>
      <c r="B5" s="14" t="s">
        <v>2</v>
      </c>
      <c r="C5" s="14" t="s">
        <v>4</v>
      </c>
      <c r="D5" s="15" t="s">
        <v>5</v>
      </c>
      <c r="E5" s="16" t="s">
        <v>142</v>
      </c>
      <c r="F5" s="16" t="s">
        <v>9</v>
      </c>
      <c r="G5" s="16" t="s">
        <v>11</v>
      </c>
      <c r="H5" s="16" t="s">
        <v>347</v>
      </c>
      <c r="I5" s="16" t="s">
        <v>10</v>
      </c>
      <c r="J5" s="16" t="s">
        <v>4055</v>
      </c>
      <c r="K5" s="16" t="s">
        <v>98</v>
      </c>
      <c r="L5" s="16" t="s">
        <v>13</v>
      </c>
      <c r="M5" s="16" t="s">
        <v>121</v>
      </c>
      <c r="N5"/>
      <c r="O5"/>
      <c r="P5"/>
      <c r="Q5"/>
      <c r="R5"/>
    </row>
    <row r="6" spans="1:18" ht="15" x14ac:dyDescent="0.25">
      <c r="A6" s="13" t="s">
        <v>93</v>
      </c>
      <c r="B6" s="19"/>
      <c r="C6" s="17"/>
      <c r="D6" s="17"/>
      <c r="E6" s="18">
        <v>6474602</v>
      </c>
      <c r="F6" s="18">
        <v>147404</v>
      </c>
      <c r="G6" s="18">
        <v>162873312</v>
      </c>
      <c r="H6" s="18">
        <v>47666256</v>
      </c>
      <c r="I6" s="18">
        <v>1256666070</v>
      </c>
      <c r="J6" s="18">
        <v>4000</v>
      </c>
      <c r="K6" s="18">
        <v>1769957</v>
      </c>
      <c r="L6" s="18">
        <v>67359867</v>
      </c>
      <c r="M6" s="18">
        <v>1542961468</v>
      </c>
      <c r="N6"/>
      <c r="O6"/>
      <c r="P6"/>
      <c r="Q6"/>
      <c r="R6"/>
    </row>
    <row r="7" spans="1:18" ht="15" x14ac:dyDescent="0.25">
      <c r="A7" s="13" t="s">
        <v>65</v>
      </c>
      <c r="B7" s="25" t="s">
        <v>8</v>
      </c>
      <c r="C7" s="24" t="s">
        <v>346</v>
      </c>
      <c r="D7" s="24" t="s">
        <v>348</v>
      </c>
      <c r="E7" s="18"/>
      <c r="F7" s="18"/>
      <c r="G7" s="18"/>
      <c r="H7" s="18">
        <v>1000</v>
      </c>
      <c r="I7" s="18"/>
      <c r="J7" s="18"/>
      <c r="K7" s="18"/>
      <c r="L7" s="18"/>
      <c r="M7" s="18">
        <v>1000</v>
      </c>
      <c r="N7"/>
      <c r="O7"/>
      <c r="P7"/>
      <c r="Q7"/>
      <c r="R7"/>
    </row>
    <row r="8" spans="1:18" ht="25.5" x14ac:dyDescent="0.25">
      <c r="B8" s="19"/>
      <c r="C8" s="24" t="s">
        <v>349</v>
      </c>
      <c r="D8" s="24" t="s">
        <v>350</v>
      </c>
      <c r="E8" s="18"/>
      <c r="F8" s="18"/>
      <c r="G8" s="18"/>
      <c r="H8" s="18"/>
      <c r="I8" s="18">
        <v>100000</v>
      </c>
      <c r="J8" s="18"/>
      <c r="K8" s="18"/>
      <c r="L8" s="18"/>
      <c r="M8" s="18">
        <v>100000</v>
      </c>
      <c r="N8"/>
      <c r="O8"/>
      <c r="P8"/>
      <c r="Q8"/>
      <c r="R8"/>
    </row>
    <row r="9" spans="1:18" ht="25.5" x14ac:dyDescent="0.25">
      <c r="B9" s="19"/>
      <c r="C9" s="24" t="s">
        <v>351</v>
      </c>
      <c r="D9" s="24" t="s">
        <v>352</v>
      </c>
      <c r="E9" s="18"/>
      <c r="F9" s="18"/>
      <c r="G9" s="18">
        <v>479098</v>
      </c>
      <c r="H9" s="18"/>
      <c r="I9" s="18">
        <v>9496000</v>
      </c>
      <c r="J9" s="18"/>
      <c r="K9" s="18"/>
      <c r="L9" s="18">
        <v>5902</v>
      </c>
      <c r="M9" s="18">
        <v>9981000</v>
      </c>
      <c r="N9"/>
      <c r="O9"/>
      <c r="P9"/>
      <c r="Q9"/>
      <c r="R9"/>
    </row>
    <row r="10" spans="1:18" ht="15" x14ac:dyDescent="0.25">
      <c r="B10" s="19"/>
      <c r="C10" s="24" t="s">
        <v>3256</v>
      </c>
      <c r="D10" s="24" t="s">
        <v>3257</v>
      </c>
      <c r="E10" s="18"/>
      <c r="F10" s="18"/>
      <c r="G10" s="18">
        <v>409000</v>
      </c>
      <c r="H10" s="18"/>
      <c r="I10" s="18">
        <v>1204801</v>
      </c>
      <c r="J10" s="18"/>
      <c r="K10" s="18"/>
      <c r="L10" s="18">
        <v>6199</v>
      </c>
      <c r="M10" s="18">
        <v>1620000</v>
      </c>
      <c r="N10"/>
      <c r="O10"/>
      <c r="P10"/>
      <c r="Q10"/>
      <c r="R10"/>
    </row>
    <row r="11" spans="1:18" ht="15" x14ac:dyDescent="0.25">
      <c r="B11" s="19"/>
      <c r="C11" s="24" t="s">
        <v>353</v>
      </c>
      <c r="D11" s="24" t="s">
        <v>354</v>
      </c>
      <c r="E11" s="18"/>
      <c r="F11" s="18"/>
      <c r="G11" s="18">
        <v>73300</v>
      </c>
      <c r="H11" s="18"/>
      <c r="I11" s="18"/>
      <c r="J11" s="18"/>
      <c r="K11" s="18"/>
      <c r="L11" s="18"/>
      <c r="M11" s="18">
        <v>73300</v>
      </c>
      <c r="N11"/>
      <c r="O11"/>
      <c r="P11"/>
      <c r="Q11"/>
      <c r="R11"/>
    </row>
    <row r="12" spans="1:18" ht="25.5" x14ac:dyDescent="0.25">
      <c r="B12" s="19"/>
      <c r="C12" s="24" t="s">
        <v>360</v>
      </c>
      <c r="D12" s="24" t="s">
        <v>361</v>
      </c>
      <c r="E12" s="18"/>
      <c r="F12" s="18"/>
      <c r="G12" s="18">
        <v>404000</v>
      </c>
      <c r="H12" s="18"/>
      <c r="I12" s="18">
        <v>4615000</v>
      </c>
      <c r="J12" s="18"/>
      <c r="K12" s="18"/>
      <c r="L12" s="18"/>
      <c r="M12" s="18">
        <v>5019000</v>
      </c>
      <c r="N12"/>
      <c r="O12"/>
      <c r="P12"/>
      <c r="Q12"/>
      <c r="R12"/>
    </row>
    <row r="13" spans="1:18" ht="25.5" x14ac:dyDescent="0.25">
      <c r="B13" s="19"/>
      <c r="C13" s="24" t="s">
        <v>2301</v>
      </c>
      <c r="D13" s="24" t="s">
        <v>2302</v>
      </c>
      <c r="E13" s="18"/>
      <c r="F13" s="18"/>
      <c r="G13" s="18">
        <v>150000</v>
      </c>
      <c r="H13" s="18"/>
      <c r="I13" s="18">
        <v>4549000</v>
      </c>
      <c r="J13" s="18"/>
      <c r="K13" s="18"/>
      <c r="L13" s="18"/>
      <c r="M13" s="18">
        <v>4699000</v>
      </c>
      <c r="N13"/>
      <c r="O13"/>
      <c r="P13"/>
      <c r="Q13"/>
      <c r="R13"/>
    </row>
    <row r="14" spans="1:18" ht="25.5" x14ac:dyDescent="0.25">
      <c r="B14" s="19"/>
      <c r="C14" s="24" t="s">
        <v>2799</v>
      </c>
      <c r="D14" s="24" t="s">
        <v>2800</v>
      </c>
      <c r="E14" s="18"/>
      <c r="F14" s="18"/>
      <c r="G14" s="18"/>
      <c r="H14" s="18">
        <v>1800000</v>
      </c>
      <c r="I14" s="18"/>
      <c r="J14" s="18"/>
      <c r="K14" s="18"/>
      <c r="L14" s="18"/>
      <c r="M14" s="18">
        <v>1800000</v>
      </c>
      <c r="N14"/>
      <c r="O14"/>
      <c r="P14"/>
      <c r="Q14"/>
      <c r="R14"/>
    </row>
    <row r="15" spans="1:18" ht="15" x14ac:dyDescent="0.25">
      <c r="B15" s="19"/>
      <c r="C15" s="24" t="s">
        <v>369</v>
      </c>
      <c r="D15" s="13" t="s">
        <v>370</v>
      </c>
      <c r="E15" s="18"/>
      <c r="F15" s="18"/>
      <c r="G15" s="18">
        <v>25000</v>
      </c>
      <c r="H15" s="18"/>
      <c r="I15" s="18">
        <v>1237000</v>
      </c>
      <c r="J15" s="18"/>
      <c r="K15" s="18"/>
      <c r="L15" s="18"/>
      <c r="M15" s="18">
        <v>1262000</v>
      </c>
      <c r="N15"/>
      <c r="O15"/>
      <c r="P15"/>
      <c r="Q15"/>
      <c r="R15"/>
    </row>
    <row r="16" spans="1:18" ht="25.5" x14ac:dyDescent="0.25">
      <c r="B16" s="19"/>
      <c r="C16" s="24" t="s">
        <v>371</v>
      </c>
      <c r="D16" s="13" t="s">
        <v>372</v>
      </c>
      <c r="E16" s="18"/>
      <c r="F16" s="18"/>
      <c r="G16" s="18"/>
      <c r="H16" s="18"/>
      <c r="I16" s="18">
        <v>102000</v>
      </c>
      <c r="J16" s="18"/>
      <c r="K16" s="18"/>
      <c r="L16" s="18"/>
      <c r="M16" s="18">
        <v>102000</v>
      </c>
      <c r="N16"/>
      <c r="O16"/>
      <c r="P16"/>
      <c r="Q16"/>
      <c r="R16"/>
    </row>
    <row r="17" spans="2:18" ht="15" x14ac:dyDescent="0.25">
      <c r="B17" s="19"/>
      <c r="C17" s="24" t="s">
        <v>373</v>
      </c>
      <c r="D17" s="24" t="s">
        <v>374</v>
      </c>
      <c r="E17" s="18"/>
      <c r="F17" s="18"/>
      <c r="G17" s="18">
        <v>287000</v>
      </c>
      <c r="H17" s="18"/>
      <c r="I17" s="18"/>
      <c r="J17" s="18"/>
      <c r="K17" s="18"/>
      <c r="L17" s="18"/>
      <c r="M17" s="18">
        <v>287000</v>
      </c>
      <c r="N17"/>
      <c r="O17"/>
      <c r="P17"/>
      <c r="Q17"/>
      <c r="R17"/>
    </row>
    <row r="18" spans="2:18" ht="25.5" x14ac:dyDescent="0.25">
      <c r="B18" s="19"/>
      <c r="C18" s="24" t="s">
        <v>379</v>
      </c>
      <c r="D18" s="13" t="s">
        <v>380</v>
      </c>
      <c r="E18" s="18"/>
      <c r="F18" s="18"/>
      <c r="G18" s="18">
        <v>258000</v>
      </c>
      <c r="H18" s="18"/>
      <c r="I18" s="18"/>
      <c r="J18" s="18"/>
      <c r="K18" s="18"/>
      <c r="L18" s="18"/>
      <c r="M18" s="18">
        <v>258000</v>
      </c>
      <c r="N18"/>
      <c r="O18"/>
      <c r="P18"/>
      <c r="Q18"/>
      <c r="R18"/>
    </row>
    <row r="19" spans="2:18" ht="25.5" x14ac:dyDescent="0.25">
      <c r="B19" s="19"/>
      <c r="C19" s="24" t="s">
        <v>2710</v>
      </c>
      <c r="D19" s="24" t="s">
        <v>2709</v>
      </c>
      <c r="E19" s="18"/>
      <c r="F19" s="18">
        <v>160</v>
      </c>
      <c r="G19" s="18">
        <v>66840</v>
      </c>
      <c r="H19" s="18"/>
      <c r="I19" s="18">
        <v>546010</v>
      </c>
      <c r="J19" s="18"/>
      <c r="K19" s="18"/>
      <c r="L19" s="18"/>
      <c r="M19" s="18">
        <v>613010</v>
      </c>
      <c r="N19"/>
      <c r="O19"/>
      <c r="P19"/>
      <c r="Q19"/>
      <c r="R19"/>
    </row>
    <row r="20" spans="2:18" ht="25.5" x14ac:dyDescent="0.25">
      <c r="B20" s="19"/>
      <c r="C20" s="24" t="s">
        <v>381</v>
      </c>
      <c r="D20" s="24" t="s">
        <v>382</v>
      </c>
      <c r="E20" s="18"/>
      <c r="F20" s="18"/>
      <c r="G20" s="18">
        <v>168000</v>
      </c>
      <c r="H20" s="18"/>
      <c r="I20" s="18"/>
      <c r="J20" s="18"/>
      <c r="K20" s="18"/>
      <c r="L20" s="18"/>
      <c r="M20" s="18">
        <v>168000</v>
      </c>
      <c r="N20"/>
      <c r="O20"/>
      <c r="P20"/>
      <c r="Q20"/>
      <c r="R20"/>
    </row>
    <row r="21" spans="2:18" ht="25.5" x14ac:dyDescent="0.25">
      <c r="B21" s="19"/>
      <c r="C21" s="24" t="s">
        <v>383</v>
      </c>
      <c r="D21" s="24" t="s">
        <v>384</v>
      </c>
      <c r="E21" s="18"/>
      <c r="F21" s="18"/>
      <c r="G21" s="18">
        <v>388000</v>
      </c>
      <c r="H21" s="18">
        <v>13000</v>
      </c>
      <c r="I21" s="18">
        <v>7444000</v>
      </c>
      <c r="J21" s="18"/>
      <c r="K21" s="18"/>
      <c r="L21" s="18"/>
      <c r="M21" s="18">
        <v>7845000</v>
      </c>
      <c r="N21"/>
      <c r="O21"/>
      <c r="P21"/>
      <c r="Q21"/>
      <c r="R21"/>
    </row>
    <row r="22" spans="2:18" ht="25.5" x14ac:dyDescent="0.25">
      <c r="B22" s="19"/>
      <c r="C22" s="24" t="s">
        <v>3260</v>
      </c>
      <c r="D22" s="24" t="s">
        <v>3261</v>
      </c>
      <c r="E22" s="18"/>
      <c r="F22" s="18"/>
      <c r="G22" s="18">
        <v>200000</v>
      </c>
      <c r="H22" s="18"/>
      <c r="I22" s="18">
        <v>713000</v>
      </c>
      <c r="J22" s="18"/>
      <c r="K22" s="18"/>
      <c r="L22" s="18"/>
      <c r="M22" s="18">
        <v>913000</v>
      </c>
      <c r="N22"/>
      <c r="O22"/>
      <c r="P22"/>
      <c r="Q22"/>
      <c r="R22"/>
    </row>
    <row r="23" spans="2:18" ht="15" x14ac:dyDescent="0.25">
      <c r="B23" s="19"/>
      <c r="C23" s="24" t="s">
        <v>4241</v>
      </c>
      <c r="D23" s="24" t="s">
        <v>4242</v>
      </c>
      <c r="E23" s="18"/>
      <c r="F23" s="18"/>
      <c r="G23" s="18">
        <v>73600</v>
      </c>
      <c r="H23" s="18">
        <v>53150</v>
      </c>
      <c r="I23" s="18"/>
      <c r="J23" s="18"/>
      <c r="K23" s="18"/>
      <c r="L23" s="18"/>
      <c r="M23" s="18">
        <v>126750</v>
      </c>
      <c r="N23"/>
      <c r="O23"/>
      <c r="P23"/>
      <c r="Q23"/>
      <c r="R23"/>
    </row>
    <row r="24" spans="2:18" ht="15" x14ac:dyDescent="0.25">
      <c r="B24" s="19"/>
      <c r="C24" s="24" t="s">
        <v>387</v>
      </c>
      <c r="D24" s="13" t="s">
        <v>2303</v>
      </c>
      <c r="E24" s="18"/>
      <c r="F24" s="18"/>
      <c r="G24" s="18">
        <v>154900</v>
      </c>
      <c r="H24" s="18"/>
      <c r="I24" s="18"/>
      <c r="J24" s="18"/>
      <c r="K24" s="18"/>
      <c r="L24" s="18"/>
      <c r="M24" s="18">
        <v>154900</v>
      </c>
      <c r="N24"/>
      <c r="O24"/>
      <c r="P24"/>
      <c r="Q24"/>
      <c r="R24"/>
    </row>
    <row r="25" spans="2:18" ht="15" x14ac:dyDescent="0.25">
      <c r="B25" s="19"/>
      <c r="C25" s="24" t="s">
        <v>388</v>
      </c>
      <c r="D25" s="24" t="s">
        <v>389</v>
      </c>
      <c r="E25" s="18"/>
      <c r="F25" s="18">
        <v>1000</v>
      </c>
      <c r="G25" s="18">
        <v>1000</v>
      </c>
      <c r="H25" s="18">
        <v>2000</v>
      </c>
      <c r="I25" s="18">
        <v>1000</v>
      </c>
      <c r="J25" s="18"/>
      <c r="K25" s="18"/>
      <c r="L25" s="18"/>
      <c r="M25" s="18">
        <v>5000</v>
      </c>
      <c r="N25"/>
      <c r="O25"/>
      <c r="P25"/>
      <c r="Q25"/>
      <c r="R25"/>
    </row>
    <row r="26" spans="2:18" ht="25.5" x14ac:dyDescent="0.25">
      <c r="B26" s="19"/>
      <c r="C26" s="26" t="s">
        <v>356</v>
      </c>
      <c r="D26" s="13" t="s">
        <v>357</v>
      </c>
      <c r="E26" s="18"/>
      <c r="F26" s="18"/>
      <c r="G26" s="18">
        <v>65000</v>
      </c>
      <c r="H26" s="18"/>
      <c r="I26" s="18"/>
      <c r="J26" s="18"/>
      <c r="K26" s="18"/>
      <c r="L26" s="18"/>
      <c r="M26" s="18">
        <v>65000</v>
      </c>
      <c r="N26"/>
      <c r="O26"/>
      <c r="P26"/>
      <c r="Q26"/>
      <c r="R26"/>
    </row>
    <row r="27" spans="2:18" ht="25.5" x14ac:dyDescent="0.25">
      <c r="B27" s="19"/>
      <c r="C27" s="26" t="s">
        <v>3262</v>
      </c>
      <c r="D27" s="13" t="s">
        <v>3263</v>
      </c>
      <c r="E27" s="18"/>
      <c r="F27" s="18"/>
      <c r="G27" s="18">
        <v>1057000</v>
      </c>
      <c r="H27" s="18"/>
      <c r="I27" s="18">
        <v>5300000</v>
      </c>
      <c r="J27" s="18"/>
      <c r="K27" s="18"/>
      <c r="L27" s="18"/>
      <c r="M27" s="18">
        <v>6357000</v>
      </c>
      <c r="N27"/>
      <c r="O27"/>
      <c r="P27"/>
      <c r="Q27"/>
      <c r="R27"/>
    </row>
    <row r="28" spans="2:18" ht="25.5" x14ac:dyDescent="0.25">
      <c r="B28" s="19"/>
      <c r="C28" s="13" t="s">
        <v>3264</v>
      </c>
      <c r="D28" s="13" t="s">
        <v>3265</v>
      </c>
      <c r="E28" s="18"/>
      <c r="F28" s="18"/>
      <c r="G28" s="18">
        <v>230400</v>
      </c>
      <c r="H28" s="18"/>
      <c r="I28" s="18">
        <v>973000</v>
      </c>
      <c r="J28" s="18"/>
      <c r="K28" s="18"/>
      <c r="L28" s="18"/>
      <c r="M28" s="18">
        <v>1203400</v>
      </c>
      <c r="N28"/>
      <c r="O28"/>
      <c r="P28"/>
      <c r="Q28"/>
      <c r="R28"/>
    </row>
    <row r="29" spans="2:18" ht="25.5" x14ac:dyDescent="0.25">
      <c r="B29" s="19"/>
      <c r="C29" s="13" t="s">
        <v>3258</v>
      </c>
      <c r="D29" s="13" t="s">
        <v>3259</v>
      </c>
      <c r="E29" s="18"/>
      <c r="F29" s="18"/>
      <c r="G29" s="18"/>
      <c r="H29" s="18"/>
      <c r="I29" s="18">
        <v>20000</v>
      </c>
      <c r="J29" s="18"/>
      <c r="K29" s="18"/>
      <c r="L29" s="18"/>
      <c r="M29" s="18">
        <v>20000</v>
      </c>
      <c r="N29"/>
      <c r="O29"/>
      <c r="P29"/>
      <c r="Q29"/>
      <c r="R29"/>
    </row>
    <row r="30" spans="2:18" ht="15" x14ac:dyDescent="0.25">
      <c r="B30" s="19"/>
      <c r="C30" s="13" t="s">
        <v>2304</v>
      </c>
      <c r="D30" s="13" t="s">
        <v>2305</v>
      </c>
      <c r="E30" s="18"/>
      <c r="F30" s="18">
        <v>96</v>
      </c>
      <c r="G30" s="18">
        <v>1000</v>
      </c>
      <c r="H30" s="18">
        <v>1000</v>
      </c>
      <c r="I30" s="18">
        <v>914</v>
      </c>
      <c r="J30" s="18"/>
      <c r="K30" s="18"/>
      <c r="L30" s="18"/>
      <c r="M30" s="18">
        <v>3010</v>
      </c>
      <c r="N30"/>
      <c r="O30"/>
      <c r="P30"/>
      <c r="Q30"/>
      <c r="R30"/>
    </row>
    <row r="31" spans="2:18" ht="25.5" x14ac:dyDescent="0.25">
      <c r="B31" s="19"/>
      <c r="C31" s="13" t="s">
        <v>364</v>
      </c>
      <c r="D31" s="13" t="s">
        <v>365</v>
      </c>
      <c r="E31" s="18"/>
      <c r="F31" s="18"/>
      <c r="G31" s="18">
        <v>215000</v>
      </c>
      <c r="H31" s="18"/>
      <c r="I31" s="18"/>
      <c r="J31" s="18"/>
      <c r="K31" s="18"/>
      <c r="L31" s="18"/>
      <c r="M31" s="18">
        <v>215000</v>
      </c>
      <c r="N31"/>
      <c r="O31"/>
      <c r="P31"/>
      <c r="Q31"/>
      <c r="R31"/>
    </row>
    <row r="32" spans="2:18" ht="25.5" x14ac:dyDescent="0.25">
      <c r="B32" s="19"/>
      <c r="C32" s="13" t="s">
        <v>375</v>
      </c>
      <c r="D32" s="13" t="s">
        <v>376</v>
      </c>
      <c r="E32" s="18"/>
      <c r="F32" s="18">
        <v>200</v>
      </c>
      <c r="G32" s="18">
        <v>49800</v>
      </c>
      <c r="H32" s="18">
        <v>3000</v>
      </c>
      <c r="I32" s="18">
        <v>400000</v>
      </c>
      <c r="J32" s="18"/>
      <c r="K32" s="18"/>
      <c r="L32" s="18"/>
      <c r="M32" s="18">
        <v>453000</v>
      </c>
      <c r="N32"/>
      <c r="O32"/>
      <c r="P32"/>
      <c r="Q32"/>
      <c r="R32"/>
    </row>
    <row r="33" spans="2:18" ht="25.5" x14ac:dyDescent="0.25">
      <c r="B33" s="19"/>
      <c r="C33" s="13" t="s">
        <v>377</v>
      </c>
      <c r="D33" s="13" t="s">
        <v>378</v>
      </c>
      <c r="E33" s="18"/>
      <c r="F33" s="18">
        <v>75</v>
      </c>
      <c r="G33" s="18">
        <v>9935</v>
      </c>
      <c r="H33" s="18">
        <v>1000</v>
      </c>
      <c r="I33" s="18">
        <v>10</v>
      </c>
      <c r="J33" s="18"/>
      <c r="K33" s="18"/>
      <c r="L33" s="18"/>
      <c r="M33" s="18">
        <v>11020</v>
      </c>
      <c r="N33"/>
      <c r="O33"/>
      <c r="P33"/>
      <c r="Q33"/>
      <c r="R33"/>
    </row>
    <row r="34" spans="2:18" ht="25.5" x14ac:dyDescent="0.25">
      <c r="B34" s="19"/>
      <c r="C34" s="13" t="s">
        <v>390</v>
      </c>
      <c r="D34" s="13" t="s">
        <v>2306</v>
      </c>
      <c r="E34" s="18"/>
      <c r="F34" s="18"/>
      <c r="G34" s="18">
        <v>429000</v>
      </c>
      <c r="H34" s="18"/>
      <c r="I34" s="18"/>
      <c r="J34" s="18"/>
      <c r="K34" s="18"/>
      <c r="L34" s="18"/>
      <c r="M34" s="18">
        <v>429000</v>
      </c>
      <c r="N34"/>
      <c r="O34"/>
      <c r="P34"/>
      <c r="Q34"/>
      <c r="R34"/>
    </row>
    <row r="35" spans="2:18" ht="25.5" x14ac:dyDescent="0.25">
      <c r="B35" s="19"/>
      <c r="C35" s="13" t="s">
        <v>4239</v>
      </c>
      <c r="D35" s="13" t="s">
        <v>4240</v>
      </c>
      <c r="E35" s="18"/>
      <c r="F35" s="18"/>
      <c r="G35" s="18">
        <v>1000</v>
      </c>
      <c r="H35" s="18"/>
      <c r="I35" s="18">
        <v>1000</v>
      </c>
      <c r="J35" s="18"/>
      <c r="K35" s="18"/>
      <c r="L35" s="18"/>
      <c r="M35" s="18">
        <v>2000</v>
      </c>
      <c r="N35"/>
      <c r="O35"/>
      <c r="P35"/>
      <c r="Q35"/>
      <c r="R35"/>
    </row>
    <row r="36" spans="2:18" ht="15" x14ac:dyDescent="0.25">
      <c r="B36" s="19"/>
      <c r="C36" s="13" t="s">
        <v>4243</v>
      </c>
      <c r="D36" s="13" t="s">
        <v>4244</v>
      </c>
      <c r="E36" s="18"/>
      <c r="F36" s="18">
        <v>500</v>
      </c>
      <c r="G36" s="18">
        <v>27000</v>
      </c>
      <c r="H36" s="18"/>
      <c r="I36" s="18"/>
      <c r="J36" s="18"/>
      <c r="K36" s="18"/>
      <c r="L36" s="18"/>
      <c r="M36" s="18">
        <v>27500</v>
      </c>
      <c r="N36"/>
      <c r="O36"/>
      <c r="P36"/>
      <c r="Q36"/>
      <c r="R36"/>
    </row>
    <row r="37" spans="2:18" ht="25.5" x14ac:dyDescent="0.25">
      <c r="B37" s="19"/>
      <c r="C37" s="13" t="s">
        <v>358</v>
      </c>
      <c r="D37" s="13" t="s">
        <v>359</v>
      </c>
      <c r="E37" s="18"/>
      <c r="F37" s="18"/>
      <c r="G37" s="18">
        <v>177000</v>
      </c>
      <c r="H37" s="18"/>
      <c r="I37" s="18"/>
      <c r="J37" s="18"/>
      <c r="K37" s="18"/>
      <c r="L37" s="18"/>
      <c r="M37" s="18">
        <v>177000</v>
      </c>
      <c r="N37"/>
      <c r="O37"/>
      <c r="P37"/>
      <c r="Q37"/>
      <c r="R37"/>
    </row>
    <row r="38" spans="2:18" ht="15" x14ac:dyDescent="0.25">
      <c r="B38" s="19"/>
      <c r="C38" s="13" t="s">
        <v>367</v>
      </c>
      <c r="D38" s="13" t="s">
        <v>368</v>
      </c>
      <c r="E38" s="18"/>
      <c r="F38" s="18"/>
      <c r="G38" s="18"/>
      <c r="H38" s="18">
        <v>983275</v>
      </c>
      <c r="I38" s="18"/>
      <c r="J38" s="18"/>
      <c r="K38" s="18"/>
      <c r="L38" s="18"/>
      <c r="M38" s="18">
        <v>983275</v>
      </c>
      <c r="N38"/>
      <c r="O38"/>
      <c r="P38"/>
      <c r="Q38"/>
      <c r="R38"/>
    </row>
    <row r="39" spans="2:18" ht="25.5" x14ac:dyDescent="0.25">
      <c r="B39" s="19"/>
      <c r="C39" s="13" t="s">
        <v>2131</v>
      </c>
      <c r="D39" s="13" t="s">
        <v>2801</v>
      </c>
      <c r="E39" s="18"/>
      <c r="F39" s="18"/>
      <c r="G39" s="18">
        <v>283000</v>
      </c>
      <c r="H39" s="18"/>
      <c r="I39" s="18"/>
      <c r="J39" s="18"/>
      <c r="K39" s="18"/>
      <c r="L39" s="18"/>
      <c r="M39" s="18">
        <v>283000</v>
      </c>
      <c r="N39"/>
      <c r="O39"/>
      <c r="P39"/>
      <c r="Q39"/>
      <c r="R39"/>
    </row>
    <row r="40" spans="2:18" ht="25.5" x14ac:dyDescent="0.25">
      <c r="B40" s="19"/>
      <c r="C40" s="13" t="s">
        <v>3266</v>
      </c>
      <c r="D40" s="13" t="s">
        <v>3267</v>
      </c>
      <c r="E40" s="18"/>
      <c r="F40" s="18"/>
      <c r="G40" s="18"/>
      <c r="H40" s="18"/>
      <c r="I40" s="18">
        <v>1106200</v>
      </c>
      <c r="J40" s="18"/>
      <c r="K40" s="18"/>
      <c r="L40" s="18"/>
      <c r="M40" s="18">
        <v>1106200</v>
      </c>
      <c r="N40"/>
      <c r="O40"/>
      <c r="P40"/>
      <c r="Q40"/>
      <c r="R40"/>
    </row>
    <row r="41" spans="2:18" ht="25.5" x14ac:dyDescent="0.25">
      <c r="B41" s="19"/>
      <c r="C41" s="13" t="s">
        <v>3268</v>
      </c>
      <c r="D41" s="13" t="s">
        <v>3269</v>
      </c>
      <c r="E41" s="18"/>
      <c r="F41" s="18"/>
      <c r="G41" s="18"/>
      <c r="H41" s="18"/>
      <c r="I41" s="18">
        <v>3960000</v>
      </c>
      <c r="J41" s="18"/>
      <c r="K41" s="18"/>
      <c r="L41" s="18"/>
      <c r="M41" s="18">
        <v>3960000</v>
      </c>
      <c r="N41"/>
      <c r="O41"/>
      <c r="P41"/>
      <c r="Q41"/>
      <c r="R41"/>
    </row>
    <row r="42" spans="2:18" ht="25.5" x14ac:dyDescent="0.25">
      <c r="B42" s="19"/>
      <c r="C42" s="13" t="s">
        <v>2708</v>
      </c>
      <c r="D42" s="13" t="s">
        <v>2806</v>
      </c>
      <c r="E42" s="18"/>
      <c r="F42" s="18"/>
      <c r="G42" s="18">
        <v>1060000</v>
      </c>
      <c r="H42" s="18"/>
      <c r="I42" s="18">
        <v>9330000</v>
      </c>
      <c r="J42" s="18"/>
      <c r="K42" s="18"/>
      <c r="L42" s="18">
        <v>42000</v>
      </c>
      <c r="M42" s="18">
        <v>10432000</v>
      </c>
      <c r="N42"/>
      <c r="O42"/>
      <c r="P42"/>
      <c r="Q42"/>
      <c r="R42"/>
    </row>
    <row r="43" spans="2:18" ht="25.5" x14ac:dyDescent="0.25">
      <c r="B43" s="19"/>
      <c r="C43" s="13" t="s">
        <v>2707</v>
      </c>
      <c r="D43" s="13" t="s">
        <v>2807</v>
      </c>
      <c r="E43" s="18"/>
      <c r="F43" s="18"/>
      <c r="G43" s="18"/>
      <c r="H43" s="18"/>
      <c r="I43" s="18">
        <v>3811000</v>
      </c>
      <c r="J43" s="18"/>
      <c r="K43" s="18"/>
      <c r="L43" s="18">
        <v>1000</v>
      </c>
      <c r="M43" s="18">
        <v>3812000</v>
      </c>
      <c r="N43"/>
      <c r="O43"/>
      <c r="P43"/>
      <c r="Q43"/>
      <c r="R43"/>
    </row>
    <row r="44" spans="2:18" ht="25.5" x14ac:dyDescent="0.25">
      <c r="B44" s="19"/>
      <c r="C44" s="13" t="s">
        <v>2706</v>
      </c>
      <c r="D44" s="13" t="s">
        <v>2808</v>
      </c>
      <c r="E44" s="18"/>
      <c r="F44" s="18"/>
      <c r="G44" s="18"/>
      <c r="H44" s="18"/>
      <c r="I44" s="18">
        <v>670000</v>
      </c>
      <c r="J44" s="18"/>
      <c r="K44" s="18"/>
      <c r="L44" s="18">
        <v>5000</v>
      </c>
      <c r="M44" s="18">
        <v>675000</v>
      </c>
      <c r="N44"/>
      <c r="O44"/>
      <c r="P44"/>
      <c r="Q44"/>
      <c r="R44"/>
    </row>
    <row r="45" spans="2:18" ht="25.5" x14ac:dyDescent="0.25">
      <c r="B45" s="19"/>
      <c r="C45" s="13" t="s">
        <v>2705</v>
      </c>
      <c r="D45" s="13" t="s">
        <v>2809</v>
      </c>
      <c r="E45" s="18"/>
      <c r="F45" s="18"/>
      <c r="G45" s="18"/>
      <c r="H45" s="18"/>
      <c r="I45" s="18">
        <v>875000</v>
      </c>
      <c r="J45" s="18"/>
      <c r="K45" s="18"/>
      <c r="L45" s="18">
        <v>1000</v>
      </c>
      <c r="M45" s="18">
        <v>876000</v>
      </c>
      <c r="N45"/>
      <c r="O45"/>
      <c r="P45"/>
      <c r="Q45"/>
      <c r="R45"/>
    </row>
    <row r="46" spans="2:18" ht="25.5" x14ac:dyDescent="0.25">
      <c r="B46" s="19"/>
      <c r="C46" s="13" t="s">
        <v>2802</v>
      </c>
      <c r="D46" s="13" t="s">
        <v>2803</v>
      </c>
      <c r="E46" s="18"/>
      <c r="F46" s="18">
        <v>500</v>
      </c>
      <c r="G46" s="18">
        <v>20045</v>
      </c>
      <c r="H46" s="18"/>
      <c r="I46" s="18"/>
      <c r="J46" s="18"/>
      <c r="K46" s="18"/>
      <c r="L46" s="18"/>
      <c r="M46" s="18">
        <v>20545</v>
      </c>
      <c r="N46"/>
      <c r="O46"/>
      <c r="P46"/>
      <c r="Q46"/>
      <c r="R46"/>
    </row>
    <row r="47" spans="2:18" ht="25.5" x14ac:dyDescent="0.25">
      <c r="B47" s="19"/>
      <c r="C47" s="13" t="s">
        <v>2804</v>
      </c>
      <c r="D47" s="13" t="s">
        <v>2805</v>
      </c>
      <c r="E47" s="18"/>
      <c r="F47" s="18">
        <v>500</v>
      </c>
      <c r="G47" s="18">
        <v>50038</v>
      </c>
      <c r="H47" s="18"/>
      <c r="I47" s="18"/>
      <c r="J47" s="18"/>
      <c r="K47" s="18"/>
      <c r="L47" s="18"/>
      <c r="M47" s="18">
        <v>50538</v>
      </c>
      <c r="N47"/>
      <c r="O47"/>
      <c r="P47"/>
      <c r="Q47"/>
      <c r="R47"/>
    </row>
    <row r="48" spans="2:18" ht="25.5" x14ac:dyDescent="0.25">
      <c r="B48" s="19"/>
      <c r="C48" s="13" t="s">
        <v>4067</v>
      </c>
      <c r="D48" s="13" t="s">
        <v>4068</v>
      </c>
      <c r="E48" s="18"/>
      <c r="F48" s="18"/>
      <c r="G48" s="18"/>
      <c r="H48" s="18"/>
      <c r="I48" s="18">
        <v>1846711</v>
      </c>
      <c r="J48" s="18"/>
      <c r="K48" s="18">
        <v>82412</v>
      </c>
      <c r="L48" s="18">
        <v>3690251</v>
      </c>
      <c r="M48" s="18">
        <v>5619374</v>
      </c>
      <c r="N48"/>
      <c r="O48"/>
      <c r="P48"/>
      <c r="Q48"/>
      <c r="R48"/>
    </row>
    <row r="49" spans="1:18" ht="15" x14ac:dyDescent="0.25">
      <c r="B49" s="19"/>
      <c r="C49" s="13" t="s">
        <v>4566</v>
      </c>
      <c r="D49" s="13" t="s">
        <v>4567</v>
      </c>
      <c r="E49" s="18"/>
      <c r="F49" s="18">
        <v>500</v>
      </c>
      <c r="G49" s="18"/>
      <c r="H49" s="18"/>
      <c r="I49" s="18">
        <v>2100000</v>
      </c>
      <c r="J49" s="18"/>
      <c r="K49" s="18"/>
      <c r="L49" s="18">
        <v>5000</v>
      </c>
      <c r="M49" s="18">
        <v>2105500</v>
      </c>
      <c r="N49"/>
      <c r="O49"/>
      <c r="P49"/>
      <c r="Q49"/>
      <c r="R49"/>
    </row>
    <row r="50" spans="1:18" ht="25.5" x14ac:dyDescent="0.25">
      <c r="B50" s="19"/>
      <c r="C50" s="13" t="s">
        <v>4775</v>
      </c>
      <c r="D50" s="13" t="s">
        <v>4776</v>
      </c>
      <c r="E50" s="18"/>
      <c r="F50" s="18">
        <v>1000</v>
      </c>
      <c r="G50" s="18">
        <v>10000</v>
      </c>
      <c r="H50" s="18"/>
      <c r="I50" s="18">
        <v>10000</v>
      </c>
      <c r="J50" s="18"/>
      <c r="K50" s="18"/>
      <c r="L50" s="18"/>
      <c r="M50" s="18">
        <v>21000</v>
      </c>
      <c r="N50"/>
      <c r="O50"/>
      <c r="P50"/>
      <c r="Q50"/>
      <c r="R50"/>
    </row>
    <row r="51" spans="1:18" ht="25.5" x14ac:dyDescent="0.25">
      <c r="B51" s="19"/>
      <c r="C51" s="13" t="s">
        <v>4777</v>
      </c>
      <c r="D51" s="13" t="s">
        <v>4778</v>
      </c>
      <c r="E51" s="18"/>
      <c r="F51" s="18">
        <v>2000</v>
      </c>
      <c r="G51" s="18"/>
      <c r="H51" s="18"/>
      <c r="I51" s="18">
        <v>150000</v>
      </c>
      <c r="J51" s="18"/>
      <c r="K51" s="18"/>
      <c r="L51" s="18">
        <v>9000</v>
      </c>
      <c r="M51" s="18">
        <v>161000</v>
      </c>
      <c r="N51"/>
      <c r="O51"/>
      <c r="P51"/>
      <c r="Q51"/>
      <c r="R51"/>
    </row>
    <row r="52" spans="1:18" ht="15" x14ac:dyDescent="0.25">
      <c r="A52" s="13" t="s">
        <v>66</v>
      </c>
      <c r="B52" s="13" t="s">
        <v>8</v>
      </c>
      <c r="C52" s="24" t="s">
        <v>3274</v>
      </c>
      <c r="D52" s="24" t="s">
        <v>3275</v>
      </c>
      <c r="E52" s="18"/>
      <c r="F52" s="18"/>
      <c r="G52" s="18"/>
      <c r="H52" s="18"/>
      <c r="I52" s="18">
        <v>502000</v>
      </c>
      <c r="J52" s="18"/>
      <c r="K52" s="18"/>
      <c r="L52" s="18"/>
      <c r="M52" s="18">
        <v>502000</v>
      </c>
      <c r="N52"/>
      <c r="O52"/>
      <c r="P52"/>
      <c r="Q52"/>
      <c r="R52"/>
    </row>
    <row r="53" spans="1:18" ht="15" x14ac:dyDescent="0.25">
      <c r="C53" s="24" t="s">
        <v>4249</v>
      </c>
      <c r="D53" s="24" t="s">
        <v>4250</v>
      </c>
      <c r="E53" s="18"/>
      <c r="F53" s="18"/>
      <c r="G53" s="18"/>
      <c r="H53" s="18"/>
      <c r="I53" s="18">
        <v>27000</v>
      </c>
      <c r="J53" s="18"/>
      <c r="K53" s="18"/>
      <c r="L53" s="18"/>
      <c r="M53" s="18">
        <v>27000</v>
      </c>
      <c r="N53"/>
      <c r="O53"/>
      <c r="P53"/>
      <c r="Q53"/>
      <c r="R53"/>
    </row>
    <row r="54" spans="1:18" ht="25.5" x14ac:dyDescent="0.25">
      <c r="C54" s="24" t="s">
        <v>395</v>
      </c>
      <c r="D54" s="24" t="s">
        <v>396</v>
      </c>
      <c r="E54" s="18"/>
      <c r="F54" s="18"/>
      <c r="G54" s="18">
        <v>60000</v>
      </c>
      <c r="H54" s="18"/>
      <c r="I54" s="18"/>
      <c r="J54" s="18"/>
      <c r="K54" s="18"/>
      <c r="L54" s="18"/>
      <c r="M54" s="18">
        <v>60000</v>
      </c>
      <c r="N54"/>
      <c r="O54"/>
      <c r="P54"/>
      <c r="Q54"/>
      <c r="R54"/>
    </row>
    <row r="55" spans="1:18" ht="25.5" x14ac:dyDescent="0.25">
      <c r="C55" s="24" t="s">
        <v>4251</v>
      </c>
      <c r="D55" s="13" t="s">
        <v>4252</v>
      </c>
      <c r="E55" s="18"/>
      <c r="F55" s="18"/>
      <c r="G55" s="18">
        <v>5000</v>
      </c>
      <c r="H55" s="18"/>
      <c r="I55" s="18"/>
      <c r="J55" s="18"/>
      <c r="K55" s="18"/>
      <c r="L55" s="18"/>
      <c r="M55" s="18">
        <v>5000</v>
      </c>
      <c r="N55"/>
      <c r="O55"/>
      <c r="P55"/>
      <c r="Q55"/>
      <c r="R55"/>
    </row>
    <row r="56" spans="1:18" ht="15" x14ac:dyDescent="0.25">
      <c r="C56" s="24" t="s">
        <v>3276</v>
      </c>
      <c r="D56" s="24" t="s">
        <v>3277</v>
      </c>
      <c r="E56" s="18"/>
      <c r="F56" s="18"/>
      <c r="G56" s="18"/>
      <c r="H56" s="18"/>
      <c r="I56" s="18">
        <v>33500</v>
      </c>
      <c r="J56" s="18"/>
      <c r="K56" s="18"/>
      <c r="L56" s="18"/>
      <c r="M56" s="18">
        <v>33500</v>
      </c>
      <c r="N56"/>
      <c r="O56"/>
      <c r="P56"/>
      <c r="Q56"/>
      <c r="R56"/>
    </row>
    <row r="57" spans="1:18" ht="15" x14ac:dyDescent="0.25">
      <c r="C57" s="24" t="s">
        <v>3278</v>
      </c>
      <c r="D57" s="24" t="s">
        <v>3279</v>
      </c>
      <c r="E57" s="18"/>
      <c r="F57" s="18"/>
      <c r="G57" s="18"/>
      <c r="H57" s="18"/>
      <c r="I57" s="18">
        <v>317000</v>
      </c>
      <c r="J57" s="18"/>
      <c r="K57" s="18"/>
      <c r="L57" s="18"/>
      <c r="M57" s="18">
        <v>317000</v>
      </c>
      <c r="N57"/>
      <c r="O57"/>
      <c r="P57"/>
      <c r="Q57"/>
      <c r="R57"/>
    </row>
    <row r="58" spans="1:18" ht="15" x14ac:dyDescent="0.25">
      <c r="C58" s="24" t="s">
        <v>4255</v>
      </c>
      <c r="D58" s="24" t="s">
        <v>4256</v>
      </c>
      <c r="E58" s="18"/>
      <c r="F58" s="18"/>
      <c r="G58" s="18">
        <v>112000</v>
      </c>
      <c r="H58" s="18"/>
      <c r="I58" s="18"/>
      <c r="J58" s="18"/>
      <c r="K58" s="18"/>
      <c r="L58" s="18"/>
      <c r="M58" s="18">
        <v>112000</v>
      </c>
      <c r="N58"/>
      <c r="O58"/>
      <c r="P58"/>
      <c r="Q58"/>
      <c r="R58"/>
    </row>
    <row r="59" spans="1:18" ht="15" x14ac:dyDescent="0.25">
      <c r="C59" s="24" t="s">
        <v>4257</v>
      </c>
      <c r="D59" s="24" t="s">
        <v>4258</v>
      </c>
      <c r="E59" s="18"/>
      <c r="F59" s="18"/>
      <c r="G59" s="18">
        <v>15000</v>
      </c>
      <c r="H59" s="18"/>
      <c r="I59" s="18"/>
      <c r="J59" s="18"/>
      <c r="K59" s="18"/>
      <c r="L59" s="18"/>
      <c r="M59" s="18">
        <v>15000</v>
      </c>
      <c r="N59"/>
      <c r="O59"/>
      <c r="P59"/>
      <c r="Q59"/>
      <c r="R59"/>
    </row>
    <row r="60" spans="1:18" ht="25.5" x14ac:dyDescent="0.25">
      <c r="C60" s="24" t="s">
        <v>4779</v>
      </c>
      <c r="D60" s="24" t="s">
        <v>4780</v>
      </c>
      <c r="E60" s="18"/>
      <c r="F60" s="18">
        <v>1000</v>
      </c>
      <c r="G60" s="18">
        <v>1000</v>
      </c>
      <c r="H60" s="18"/>
      <c r="I60" s="18">
        <v>1000</v>
      </c>
      <c r="J60" s="18"/>
      <c r="K60" s="18"/>
      <c r="L60" s="18"/>
      <c r="M60" s="18">
        <v>3000</v>
      </c>
      <c r="N60"/>
      <c r="O60"/>
      <c r="P60"/>
      <c r="Q60"/>
      <c r="R60"/>
    </row>
    <row r="61" spans="1:18" ht="15" x14ac:dyDescent="0.25">
      <c r="C61" s="24" t="s">
        <v>405</v>
      </c>
      <c r="D61" s="24" t="s">
        <v>406</v>
      </c>
      <c r="E61" s="18"/>
      <c r="F61" s="18"/>
      <c r="G61" s="18">
        <v>5000</v>
      </c>
      <c r="H61" s="18"/>
      <c r="I61" s="18">
        <v>943000</v>
      </c>
      <c r="J61" s="18"/>
      <c r="K61" s="18"/>
      <c r="L61" s="18"/>
      <c r="M61" s="18">
        <v>948000</v>
      </c>
      <c r="N61"/>
      <c r="O61"/>
      <c r="P61"/>
      <c r="Q61"/>
      <c r="R61"/>
    </row>
    <row r="62" spans="1:18" ht="15" x14ac:dyDescent="0.25">
      <c r="C62" s="24" t="s">
        <v>3280</v>
      </c>
      <c r="D62" s="24" t="s">
        <v>3281</v>
      </c>
      <c r="E62" s="18"/>
      <c r="F62" s="18"/>
      <c r="G62" s="18">
        <v>153000</v>
      </c>
      <c r="H62" s="18"/>
      <c r="I62" s="18">
        <v>920000</v>
      </c>
      <c r="J62" s="18"/>
      <c r="K62" s="18"/>
      <c r="L62" s="18"/>
      <c r="M62" s="18">
        <v>1073000</v>
      </c>
      <c r="N62"/>
      <c r="O62"/>
      <c r="P62"/>
      <c r="Q62"/>
      <c r="R62"/>
    </row>
    <row r="63" spans="1:18" ht="25.5" x14ac:dyDescent="0.25">
      <c r="C63" s="24" t="s">
        <v>2812</v>
      </c>
      <c r="D63" s="24" t="s">
        <v>2813</v>
      </c>
      <c r="E63" s="18"/>
      <c r="F63" s="18"/>
      <c r="G63" s="18">
        <v>52630</v>
      </c>
      <c r="H63" s="18"/>
      <c r="I63" s="18"/>
      <c r="J63" s="18"/>
      <c r="K63" s="18"/>
      <c r="L63" s="18"/>
      <c r="M63" s="18">
        <v>52630</v>
      </c>
      <c r="N63"/>
      <c r="O63"/>
      <c r="P63"/>
      <c r="Q63"/>
      <c r="R63"/>
    </row>
    <row r="64" spans="1:18" ht="15" x14ac:dyDescent="0.25">
      <c r="C64" s="24" t="s">
        <v>3282</v>
      </c>
      <c r="D64" s="24" t="s">
        <v>3283</v>
      </c>
      <c r="E64" s="18"/>
      <c r="F64" s="18"/>
      <c r="G64" s="18">
        <v>84000</v>
      </c>
      <c r="H64" s="18"/>
      <c r="I64" s="18">
        <v>563000</v>
      </c>
      <c r="J64" s="18"/>
      <c r="K64" s="18"/>
      <c r="L64" s="18"/>
      <c r="M64" s="18">
        <v>647000</v>
      </c>
      <c r="N64"/>
      <c r="O64"/>
      <c r="P64"/>
      <c r="Q64"/>
      <c r="R64"/>
    </row>
    <row r="65" spans="3:18" ht="15" x14ac:dyDescent="0.25">
      <c r="C65" s="24" t="s">
        <v>3284</v>
      </c>
      <c r="D65" s="24" t="s">
        <v>3285</v>
      </c>
      <c r="E65" s="18"/>
      <c r="F65" s="18"/>
      <c r="G65" s="18"/>
      <c r="H65" s="18"/>
      <c r="I65" s="18">
        <v>534000</v>
      </c>
      <c r="J65" s="18"/>
      <c r="K65" s="18"/>
      <c r="L65" s="18"/>
      <c r="M65" s="18">
        <v>534000</v>
      </c>
      <c r="N65"/>
      <c r="O65"/>
      <c r="P65"/>
      <c r="Q65"/>
      <c r="R65"/>
    </row>
    <row r="66" spans="3:18" ht="15" x14ac:dyDescent="0.25">
      <c r="C66" s="24" t="s">
        <v>3287</v>
      </c>
      <c r="D66" s="24" t="s">
        <v>3288</v>
      </c>
      <c r="E66" s="18"/>
      <c r="F66" s="18"/>
      <c r="G66" s="18">
        <v>54000</v>
      </c>
      <c r="H66" s="18"/>
      <c r="I66" s="18">
        <v>129000</v>
      </c>
      <c r="J66" s="18"/>
      <c r="K66" s="18"/>
      <c r="L66" s="18"/>
      <c r="M66" s="18">
        <v>183000</v>
      </c>
      <c r="N66"/>
      <c r="O66"/>
      <c r="P66"/>
      <c r="Q66"/>
      <c r="R66"/>
    </row>
    <row r="67" spans="3:18" ht="15" x14ac:dyDescent="0.25">
      <c r="C67" s="24" t="s">
        <v>3289</v>
      </c>
      <c r="D67" s="24" t="s">
        <v>3290</v>
      </c>
      <c r="E67" s="18"/>
      <c r="F67" s="18"/>
      <c r="G67" s="18"/>
      <c r="H67" s="18"/>
      <c r="I67" s="18">
        <v>162000</v>
      </c>
      <c r="J67" s="18"/>
      <c r="K67" s="18"/>
      <c r="L67" s="18"/>
      <c r="M67" s="18">
        <v>162000</v>
      </c>
      <c r="N67"/>
      <c r="O67"/>
      <c r="P67"/>
      <c r="Q67"/>
      <c r="R67"/>
    </row>
    <row r="68" spans="3:18" ht="15" x14ac:dyDescent="0.25">
      <c r="C68" s="24" t="s">
        <v>3291</v>
      </c>
      <c r="D68" s="24" t="s">
        <v>3292</v>
      </c>
      <c r="E68" s="18"/>
      <c r="F68" s="18"/>
      <c r="G68" s="18">
        <v>242000</v>
      </c>
      <c r="H68" s="18"/>
      <c r="I68" s="18"/>
      <c r="J68" s="18"/>
      <c r="K68" s="18"/>
      <c r="L68" s="18"/>
      <c r="M68" s="18">
        <v>242000</v>
      </c>
      <c r="N68"/>
      <c r="O68"/>
      <c r="P68"/>
      <c r="Q68"/>
      <c r="R68"/>
    </row>
    <row r="69" spans="3:18" ht="25.5" x14ac:dyDescent="0.25">
      <c r="C69" s="26" t="s">
        <v>391</v>
      </c>
      <c r="D69" s="13" t="s">
        <v>392</v>
      </c>
      <c r="E69" s="18"/>
      <c r="F69" s="18"/>
      <c r="G69" s="18"/>
      <c r="H69" s="18"/>
      <c r="I69" s="18">
        <v>769600</v>
      </c>
      <c r="J69" s="18"/>
      <c r="K69" s="18"/>
      <c r="L69" s="18"/>
      <c r="M69" s="18">
        <v>769600</v>
      </c>
      <c r="N69"/>
      <c r="O69"/>
      <c r="P69"/>
      <c r="Q69"/>
      <c r="R69"/>
    </row>
    <row r="70" spans="3:18" ht="15" x14ac:dyDescent="0.25">
      <c r="C70" s="26" t="s">
        <v>4570</v>
      </c>
      <c r="D70" s="13" t="s">
        <v>4571</v>
      </c>
      <c r="E70" s="18"/>
      <c r="F70" s="18"/>
      <c r="G70" s="18"/>
      <c r="H70" s="18"/>
      <c r="I70" s="18">
        <v>18000</v>
      </c>
      <c r="J70" s="18"/>
      <c r="K70" s="18"/>
      <c r="L70" s="18"/>
      <c r="M70" s="18">
        <v>18000</v>
      </c>
      <c r="N70"/>
      <c r="O70"/>
      <c r="P70"/>
      <c r="Q70"/>
      <c r="R70"/>
    </row>
    <row r="71" spans="3:18" ht="15" x14ac:dyDescent="0.25">
      <c r="C71" s="26" t="s">
        <v>3293</v>
      </c>
      <c r="D71" s="13" t="s">
        <v>3294</v>
      </c>
      <c r="E71" s="18"/>
      <c r="F71" s="18"/>
      <c r="G71" s="18">
        <v>501000</v>
      </c>
      <c r="H71" s="18"/>
      <c r="I71" s="18">
        <v>1520000</v>
      </c>
      <c r="J71" s="18"/>
      <c r="K71" s="18"/>
      <c r="L71" s="18"/>
      <c r="M71" s="18">
        <v>2021000</v>
      </c>
      <c r="N71"/>
      <c r="O71"/>
      <c r="P71"/>
      <c r="Q71"/>
      <c r="R71"/>
    </row>
    <row r="72" spans="3:18" ht="15" x14ac:dyDescent="0.25">
      <c r="C72" s="26" t="s">
        <v>3272</v>
      </c>
      <c r="D72" s="13" t="s">
        <v>3273</v>
      </c>
      <c r="E72" s="18"/>
      <c r="F72" s="18"/>
      <c r="G72" s="18"/>
      <c r="H72" s="18"/>
      <c r="I72" s="18">
        <v>65000</v>
      </c>
      <c r="J72" s="18"/>
      <c r="K72" s="18"/>
      <c r="L72" s="18"/>
      <c r="M72" s="18">
        <v>65000</v>
      </c>
      <c r="N72"/>
      <c r="O72"/>
      <c r="P72"/>
      <c r="Q72"/>
      <c r="R72"/>
    </row>
    <row r="73" spans="3:18" ht="25.5" x14ac:dyDescent="0.25">
      <c r="C73" s="13" t="s">
        <v>2810</v>
      </c>
      <c r="D73" s="13" t="s">
        <v>2811</v>
      </c>
      <c r="E73" s="18"/>
      <c r="F73" s="18"/>
      <c r="G73" s="18">
        <v>56630</v>
      </c>
      <c r="H73" s="18"/>
      <c r="I73" s="18"/>
      <c r="J73" s="18"/>
      <c r="K73" s="18"/>
      <c r="L73" s="18"/>
      <c r="M73" s="18">
        <v>56630</v>
      </c>
      <c r="N73"/>
      <c r="O73"/>
      <c r="P73"/>
      <c r="Q73"/>
      <c r="R73"/>
    </row>
    <row r="74" spans="3:18" ht="15" x14ac:dyDescent="0.25">
      <c r="C74" s="13" t="s">
        <v>4245</v>
      </c>
      <c r="D74" s="13" t="s">
        <v>4246</v>
      </c>
      <c r="E74" s="18"/>
      <c r="F74" s="18"/>
      <c r="G74" s="18">
        <v>16000</v>
      </c>
      <c r="H74" s="18"/>
      <c r="I74" s="18"/>
      <c r="J74" s="18"/>
      <c r="K74" s="18"/>
      <c r="L74" s="18"/>
      <c r="M74" s="18">
        <v>16000</v>
      </c>
      <c r="N74"/>
      <c r="O74"/>
      <c r="P74"/>
      <c r="Q74"/>
      <c r="R74"/>
    </row>
    <row r="75" spans="3:18" ht="25.5" x14ac:dyDescent="0.25">
      <c r="C75" s="13" t="s">
        <v>4999</v>
      </c>
      <c r="D75" s="13" t="s">
        <v>5000</v>
      </c>
      <c r="E75" s="18"/>
      <c r="F75" s="18"/>
      <c r="G75" s="18"/>
      <c r="H75" s="18"/>
      <c r="I75" s="18">
        <v>513000</v>
      </c>
      <c r="J75" s="18"/>
      <c r="K75" s="18"/>
      <c r="L75" s="18"/>
      <c r="M75" s="18">
        <v>513000</v>
      </c>
      <c r="N75"/>
      <c r="O75"/>
      <c r="P75"/>
      <c r="Q75"/>
      <c r="R75"/>
    </row>
    <row r="76" spans="3:18" ht="25.5" x14ac:dyDescent="0.25">
      <c r="C76" s="13" t="s">
        <v>3299</v>
      </c>
      <c r="D76" s="13" t="s">
        <v>3300</v>
      </c>
      <c r="E76" s="18"/>
      <c r="F76" s="18"/>
      <c r="G76" s="18">
        <v>147000</v>
      </c>
      <c r="H76" s="18"/>
      <c r="I76" s="18">
        <v>476000</v>
      </c>
      <c r="J76" s="18"/>
      <c r="K76" s="18"/>
      <c r="L76" s="18"/>
      <c r="M76" s="18">
        <v>623000</v>
      </c>
      <c r="N76"/>
      <c r="O76"/>
      <c r="P76"/>
      <c r="Q76"/>
      <c r="R76"/>
    </row>
    <row r="77" spans="3:18" ht="15" x14ac:dyDescent="0.25">
      <c r="C77" s="13" t="s">
        <v>3301</v>
      </c>
      <c r="D77" s="13" t="s">
        <v>3302</v>
      </c>
      <c r="E77" s="18"/>
      <c r="F77" s="18"/>
      <c r="G77" s="18"/>
      <c r="H77" s="18"/>
      <c r="I77" s="18">
        <v>485000</v>
      </c>
      <c r="J77" s="18"/>
      <c r="K77" s="18"/>
      <c r="L77" s="18"/>
      <c r="M77" s="18">
        <v>485000</v>
      </c>
      <c r="N77"/>
      <c r="O77"/>
      <c r="P77"/>
      <c r="Q77"/>
      <c r="R77"/>
    </row>
    <row r="78" spans="3:18" ht="25.5" x14ac:dyDescent="0.25">
      <c r="C78" s="13" t="s">
        <v>2704</v>
      </c>
      <c r="D78" s="13" t="s">
        <v>2703</v>
      </c>
      <c r="E78" s="18"/>
      <c r="F78" s="18"/>
      <c r="G78" s="18">
        <v>10000</v>
      </c>
      <c r="H78" s="18"/>
      <c r="I78" s="18">
        <v>10000</v>
      </c>
      <c r="J78" s="18"/>
      <c r="K78" s="18"/>
      <c r="L78" s="18"/>
      <c r="M78" s="18">
        <v>20000</v>
      </c>
      <c r="N78"/>
      <c r="O78"/>
      <c r="P78"/>
      <c r="Q78"/>
      <c r="R78"/>
    </row>
    <row r="79" spans="3:18" ht="15" x14ac:dyDescent="0.25">
      <c r="C79" s="13" t="s">
        <v>3296</v>
      </c>
      <c r="D79" s="13" t="s">
        <v>3297</v>
      </c>
      <c r="E79" s="18"/>
      <c r="F79" s="18"/>
      <c r="G79" s="18">
        <v>386000</v>
      </c>
      <c r="H79" s="18"/>
      <c r="I79" s="18">
        <v>3585000</v>
      </c>
      <c r="J79" s="18"/>
      <c r="K79" s="18"/>
      <c r="L79" s="18"/>
      <c r="M79" s="18">
        <v>3971000</v>
      </c>
      <c r="N79"/>
      <c r="O79"/>
      <c r="P79"/>
      <c r="Q79"/>
      <c r="R79"/>
    </row>
    <row r="80" spans="3:18" ht="25.5" x14ac:dyDescent="0.25">
      <c r="C80" s="13" t="s">
        <v>2814</v>
      </c>
      <c r="D80" s="13" t="s">
        <v>2815</v>
      </c>
      <c r="E80" s="18"/>
      <c r="F80" s="18">
        <v>100</v>
      </c>
      <c r="G80" s="18">
        <v>109900</v>
      </c>
      <c r="H80" s="18"/>
      <c r="I80" s="18"/>
      <c r="J80" s="18"/>
      <c r="K80" s="18"/>
      <c r="L80" s="18"/>
      <c r="M80" s="18">
        <v>110000</v>
      </c>
      <c r="N80"/>
      <c r="O80"/>
      <c r="P80"/>
      <c r="Q80"/>
      <c r="R80"/>
    </row>
    <row r="81" spans="3:18" ht="15" x14ac:dyDescent="0.25">
      <c r="C81" s="13" t="s">
        <v>3270</v>
      </c>
      <c r="D81" s="13" t="s">
        <v>3271</v>
      </c>
      <c r="E81" s="18"/>
      <c r="F81" s="18"/>
      <c r="G81" s="18"/>
      <c r="H81" s="18"/>
      <c r="I81" s="18">
        <v>63000</v>
      </c>
      <c r="J81" s="18"/>
      <c r="K81" s="18"/>
      <c r="L81" s="18"/>
      <c r="M81" s="18">
        <v>63000</v>
      </c>
      <c r="N81"/>
      <c r="O81"/>
      <c r="P81"/>
      <c r="Q81"/>
      <c r="R81"/>
    </row>
    <row r="82" spans="3:18" ht="15" x14ac:dyDescent="0.25">
      <c r="C82" s="13" t="s">
        <v>402</v>
      </c>
      <c r="D82" s="13" t="s">
        <v>403</v>
      </c>
      <c r="E82" s="18"/>
      <c r="F82" s="18"/>
      <c r="G82" s="18">
        <v>100000</v>
      </c>
      <c r="H82" s="18"/>
      <c r="I82" s="18">
        <v>20</v>
      </c>
      <c r="J82" s="18"/>
      <c r="K82" s="18"/>
      <c r="L82" s="18"/>
      <c r="M82" s="18">
        <v>100020</v>
      </c>
      <c r="N82"/>
      <c r="O82"/>
      <c r="P82"/>
      <c r="Q82"/>
      <c r="R82"/>
    </row>
    <row r="83" spans="3:18" ht="25.5" x14ac:dyDescent="0.25">
      <c r="C83" s="13" t="s">
        <v>3307</v>
      </c>
      <c r="D83" s="13" t="s">
        <v>3308</v>
      </c>
      <c r="E83" s="18"/>
      <c r="F83" s="18"/>
      <c r="G83" s="18"/>
      <c r="H83" s="18"/>
      <c r="I83" s="18">
        <v>1000</v>
      </c>
      <c r="J83" s="18"/>
      <c r="K83" s="18"/>
      <c r="L83" s="18"/>
      <c r="M83" s="18">
        <v>1000</v>
      </c>
      <c r="N83"/>
      <c r="O83"/>
      <c r="P83"/>
      <c r="Q83"/>
      <c r="R83"/>
    </row>
    <row r="84" spans="3:18" ht="25.5" x14ac:dyDescent="0.25">
      <c r="C84" s="13" t="s">
        <v>399</v>
      </c>
      <c r="D84" s="13" t="s">
        <v>400</v>
      </c>
      <c r="E84" s="18"/>
      <c r="F84" s="18">
        <v>100</v>
      </c>
      <c r="G84" s="18">
        <v>61900</v>
      </c>
      <c r="H84" s="18"/>
      <c r="I84" s="18"/>
      <c r="J84" s="18"/>
      <c r="K84" s="18"/>
      <c r="L84" s="18"/>
      <c r="M84" s="18">
        <v>62000</v>
      </c>
      <c r="N84"/>
      <c r="O84"/>
      <c r="P84"/>
      <c r="Q84"/>
      <c r="R84"/>
    </row>
    <row r="85" spans="3:18" ht="15" x14ac:dyDescent="0.25">
      <c r="C85" s="13" t="s">
        <v>407</v>
      </c>
      <c r="D85" s="13" t="s">
        <v>408</v>
      </c>
      <c r="E85" s="18"/>
      <c r="F85" s="18">
        <v>500</v>
      </c>
      <c r="G85" s="18">
        <v>290000</v>
      </c>
      <c r="H85" s="18"/>
      <c r="I85" s="18"/>
      <c r="J85" s="18"/>
      <c r="K85" s="18"/>
      <c r="L85" s="18"/>
      <c r="M85" s="18">
        <v>290500</v>
      </c>
      <c r="N85"/>
      <c r="O85"/>
      <c r="P85"/>
      <c r="Q85"/>
      <c r="R85"/>
    </row>
    <row r="86" spans="3:18" ht="15" x14ac:dyDescent="0.25">
      <c r="C86" s="13" t="s">
        <v>2702</v>
      </c>
      <c r="D86" s="13" t="s">
        <v>2701</v>
      </c>
      <c r="E86" s="18"/>
      <c r="F86" s="18"/>
      <c r="G86" s="18">
        <v>10000</v>
      </c>
      <c r="H86" s="18"/>
      <c r="I86" s="18">
        <v>100000</v>
      </c>
      <c r="J86" s="18"/>
      <c r="K86" s="18"/>
      <c r="L86" s="18"/>
      <c r="M86" s="18">
        <v>110000</v>
      </c>
      <c r="N86"/>
      <c r="O86"/>
      <c r="P86"/>
      <c r="Q86"/>
      <c r="R86"/>
    </row>
    <row r="87" spans="3:18" ht="15" x14ac:dyDescent="0.25">
      <c r="C87" s="13" t="s">
        <v>409</v>
      </c>
      <c r="D87" s="13" t="s">
        <v>2307</v>
      </c>
      <c r="E87" s="18"/>
      <c r="F87" s="18"/>
      <c r="G87" s="18">
        <v>62000</v>
      </c>
      <c r="H87" s="18"/>
      <c r="I87" s="18"/>
      <c r="J87" s="18"/>
      <c r="K87" s="18"/>
      <c r="L87" s="18"/>
      <c r="M87" s="18">
        <v>62000</v>
      </c>
      <c r="N87"/>
      <c r="O87"/>
      <c r="P87"/>
      <c r="Q87"/>
      <c r="R87"/>
    </row>
    <row r="88" spans="3:18" ht="25.5" x14ac:dyDescent="0.25">
      <c r="C88" s="13" t="s">
        <v>3309</v>
      </c>
      <c r="D88" s="13" t="s">
        <v>3310</v>
      </c>
      <c r="E88" s="18"/>
      <c r="F88" s="18"/>
      <c r="G88" s="18">
        <v>1000</v>
      </c>
      <c r="H88" s="18"/>
      <c r="I88" s="18">
        <v>15319000</v>
      </c>
      <c r="J88" s="18"/>
      <c r="K88" s="18"/>
      <c r="L88" s="18"/>
      <c r="M88" s="18">
        <v>15320000</v>
      </c>
      <c r="N88"/>
      <c r="O88"/>
      <c r="P88"/>
      <c r="Q88"/>
      <c r="R88"/>
    </row>
    <row r="89" spans="3:18" ht="15" x14ac:dyDescent="0.25">
      <c r="C89" s="13" t="s">
        <v>3303</v>
      </c>
      <c r="D89" s="13" t="s">
        <v>3304</v>
      </c>
      <c r="E89" s="18"/>
      <c r="F89" s="18">
        <v>400</v>
      </c>
      <c r="G89" s="18">
        <v>30600</v>
      </c>
      <c r="H89" s="18"/>
      <c r="I89" s="18">
        <v>100000</v>
      </c>
      <c r="J89" s="18"/>
      <c r="K89" s="18"/>
      <c r="L89" s="18"/>
      <c r="M89" s="18">
        <v>131000</v>
      </c>
      <c r="N89"/>
      <c r="O89"/>
      <c r="P89"/>
      <c r="Q89"/>
      <c r="R89"/>
    </row>
    <row r="90" spans="3:18" ht="25.5" x14ac:dyDescent="0.25">
      <c r="C90" s="13" t="s">
        <v>3305</v>
      </c>
      <c r="D90" s="13" t="s">
        <v>3306</v>
      </c>
      <c r="E90" s="18"/>
      <c r="F90" s="18">
        <v>200</v>
      </c>
      <c r="G90" s="18">
        <v>20800</v>
      </c>
      <c r="H90" s="18"/>
      <c r="I90" s="18">
        <v>120000</v>
      </c>
      <c r="J90" s="18"/>
      <c r="K90" s="18"/>
      <c r="L90" s="18"/>
      <c r="M90" s="18">
        <v>141000</v>
      </c>
      <c r="N90"/>
      <c r="O90"/>
      <c r="P90"/>
      <c r="Q90"/>
      <c r="R90"/>
    </row>
    <row r="91" spans="3:18" ht="15" x14ac:dyDescent="0.25">
      <c r="C91" s="13" t="s">
        <v>4781</v>
      </c>
      <c r="D91" s="13" t="s">
        <v>4782</v>
      </c>
      <c r="E91" s="18"/>
      <c r="F91" s="18">
        <v>500</v>
      </c>
      <c r="G91" s="18">
        <v>76000</v>
      </c>
      <c r="H91" s="18"/>
      <c r="I91" s="18">
        <v>210000</v>
      </c>
      <c r="J91" s="18"/>
      <c r="K91" s="18"/>
      <c r="L91" s="18">
        <v>500</v>
      </c>
      <c r="M91" s="18">
        <v>287000</v>
      </c>
      <c r="N91"/>
      <c r="O91"/>
      <c r="P91"/>
      <c r="Q91"/>
      <c r="R91"/>
    </row>
    <row r="92" spans="3:18" ht="15" x14ac:dyDescent="0.25">
      <c r="C92" s="13" t="s">
        <v>2700</v>
      </c>
      <c r="D92" s="13" t="s">
        <v>2816</v>
      </c>
      <c r="E92" s="18"/>
      <c r="F92" s="18">
        <v>100</v>
      </c>
      <c r="G92" s="18"/>
      <c r="H92" s="18"/>
      <c r="I92" s="18">
        <v>70000</v>
      </c>
      <c r="J92" s="18"/>
      <c r="K92" s="18"/>
      <c r="L92" s="18">
        <v>1000</v>
      </c>
      <c r="M92" s="18">
        <v>71100</v>
      </c>
      <c r="N92"/>
      <c r="O92"/>
      <c r="P92"/>
      <c r="Q92"/>
      <c r="R92"/>
    </row>
    <row r="93" spans="3:18" ht="25.5" x14ac:dyDescent="0.25">
      <c r="C93" s="13" t="s">
        <v>4069</v>
      </c>
      <c r="D93" s="13" t="s">
        <v>4070</v>
      </c>
      <c r="E93" s="18"/>
      <c r="F93" s="18"/>
      <c r="G93" s="18"/>
      <c r="H93" s="18"/>
      <c r="I93" s="18">
        <v>1508176</v>
      </c>
      <c r="J93" s="18"/>
      <c r="K93" s="18">
        <v>64498</v>
      </c>
      <c r="L93" s="18">
        <v>2779408</v>
      </c>
      <c r="M93" s="18">
        <v>4352082</v>
      </c>
      <c r="N93"/>
      <c r="O93"/>
      <c r="P93"/>
      <c r="Q93"/>
      <c r="R93"/>
    </row>
    <row r="94" spans="3:18" ht="25.5" x14ac:dyDescent="0.25">
      <c r="C94" s="13" t="s">
        <v>4247</v>
      </c>
      <c r="D94" s="13" t="s">
        <v>4248</v>
      </c>
      <c r="E94" s="18"/>
      <c r="F94" s="18"/>
      <c r="G94" s="18"/>
      <c r="H94" s="18"/>
      <c r="I94" s="18">
        <v>60000</v>
      </c>
      <c r="J94" s="18"/>
      <c r="K94" s="18"/>
      <c r="L94" s="18"/>
      <c r="M94" s="18">
        <v>60000</v>
      </c>
      <c r="N94"/>
      <c r="O94"/>
      <c r="P94"/>
      <c r="Q94"/>
      <c r="R94"/>
    </row>
    <row r="95" spans="3:18" ht="25.5" x14ac:dyDescent="0.25">
      <c r="C95" s="13" t="s">
        <v>4253</v>
      </c>
      <c r="D95" s="13" t="s">
        <v>4254</v>
      </c>
      <c r="E95" s="18"/>
      <c r="F95" s="18"/>
      <c r="G95" s="18"/>
      <c r="H95" s="18"/>
      <c r="I95" s="18">
        <v>11000</v>
      </c>
      <c r="J95" s="18"/>
      <c r="K95" s="18"/>
      <c r="L95" s="18"/>
      <c r="M95" s="18">
        <v>11000</v>
      </c>
      <c r="N95"/>
      <c r="O95"/>
      <c r="P95"/>
      <c r="Q95"/>
      <c r="R95"/>
    </row>
    <row r="96" spans="3:18" ht="25.5" x14ac:dyDescent="0.25">
      <c r="C96" s="13" t="s">
        <v>4568</v>
      </c>
      <c r="D96" s="13" t="s">
        <v>4569</v>
      </c>
      <c r="E96" s="18"/>
      <c r="F96" s="18"/>
      <c r="G96" s="18"/>
      <c r="H96" s="18"/>
      <c r="I96" s="18">
        <v>100000</v>
      </c>
      <c r="J96" s="18"/>
      <c r="K96" s="18"/>
      <c r="L96" s="18"/>
      <c r="M96" s="18">
        <v>100000</v>
      </c>
      <c r="N96"/>
      <c r="O96"/>
      <c r="P96"/>
      <c r="Q96"/>
      <c r="R96"/>
    </row>
    <row r="97" spans="1:18" ht="25.5" x14ac:dyDescent="0.25">
      <c r="A97" s="13" t="s">
        <v>67</v>
      </c>
      <c r="B97" s="13" t="s">
        <v>8</v>
      </c>
      <c r="C97" s="24" t="s">
        <v>410</v>
      </c>
      <c r="D97" s="24" t="s">
        <v>411</v>
      </c>
      <c r="E97" s="18"/>
      <c r="F97" s="18"/>
      <c r="G97" s="18">
        <v>385200</v>
      </c>
      <c r="H97" s="18"/>
      <c r="I97" s="18">
        <v>1458810</v>
      </c>
      <c r="J97" s="18"/>
      <c r="K97" s="18"/>
      <c r="L97" s="18"/>
      <c r="M97" s="18">
        <v>1844010</v>
      </c>
      <c r="N97"/>
      <c r="O97"/>
      <c r="P97"/>
      <c r="Q97"/>
      <c r="R97"/>
    </row>
    <row r="98" spans="1:18" ht="25.5" x14ac:dyDescent="0.25">
      <c r="C98" s="24" t="s">
        <v>415</v>
      </c>
      <c r="D98" s="13" t="s">
        <v>416</v>
      </c>
      <c r="E98" s="18"/>
      <c r="F98" s="18"/>
      <c r="G98" s="18"/>
      <c r="H98" s="18"/>
      <c r="I98" s="18">
        <v>34000</v>
      </c>
      <c r="J98" s="18"/>
      <c r="K98" s="18"/>
      <c r="L98" s="18"/>
      <c r="M98" s="18">
        <v>34000</v>
      </c>
      <c r="N98"/>
      <c r="O98"/>
      <c r="P98"/>
      <c r="Q98"/>
      <c r="R98"/>
    </row>
    <row r="99" spans="1:18" ht="25.5" x14ac:dyDescent="0.25">
      <c r="C99" s="24" t="s">
        <v>417</v>
      </c>
      <c r="D99" s="24" t="s">
        <v>418</v>
      </c>
      <c r="E99" s="18"/>
      <c r="F99" s="18"/>
      <c r="G99" s="18">
        <v>11000</v>
      </c>
      <c r="H99" s="18"/>
      <c r="I99" s="18"/>
      <c r="J99" s="18"/>
      <c r="K99" s="18"/>
      <c r="L99" s="18"/>
      <c r="M99" s="18">
        <v>11000</v>
      </c>
      <c r="N99"/>
      <c r="O99"/>
      <c r="P99"/>
      <c r="Q99"/>
      <c r="R99"/>
    </row>
    <row r="100" spans="1:18" ht="15" x14ac:dyDescent="0.25">
      <c r="C100" s="24" t="s">
        <v>2817</v>
      </c>
      <c r="D100" s="24" t="s">
        <v>2818</v>
      </c>
      <c r="E100" s="18"/>
      <c r="F100" s="18"/>
      <c r="G100" s="18">
        <v>283000</v>
      </c>
      <c r="H100" s="18"/>
      <c r="I100" s="18"/>
      <c r="J100" s="18"/>
      <c r="K100" s="18"/>
      <c r="L100" s="18"/>
      <c r="M100" s="18">
        <v>283000</v>
      </c>
      <c r="N100"/>
      <c r="O100"/>
      <c r="P100"/>
      <c r="Q100"/>
      <c r="R100"/>
    </row>
    <row r="101" spans="1:18" ht="15" x14ac:dyDescent="0.25">
      <c r="C101" s="24" t="s">
        <v>425</v>
      </c>
      <c r="D101" s="24" t="s">
        <v>426</v>
      </c>
      <c r="E101" s="18"/>
      <c r="F101" s="18"/>
      <c r="G101" s="18">
        <v>63000</v>
      </c>
      <c r="H101" s="18"/>
      <c r="I101" s="18">
        <v>1276000</v>
      </c>
      <c r="J101" s="18"/>
      <c r="K101" s="18"/>
      <c r="L101" s="18"/>
      <c r="M101" s="18">
        <v>1339000</v>
      </c>
      <c r="N101"/>
      <c r="O101"/>
      <c r="P101"/>
      <c r="Q101"/>
      <c r="R101"/>
    </row>
    <row r="102" spans="1:18" ht="15" x14ac:dyDescent="0.25">
      <c r="C102" s="24" t="s">
        <v>427</v>
      </c>
      <c r="D102" s="24" t="s">
        <v>428</v>
      </c>
      <c r="E102" s="18"/>
      <c r="F102" s="18"/>
      <c r="G102" s="18">
        <v>575000</v>
      </c>
      <c r="H102" s="18"/>
      <c r="I102" s="18">
        <v>2114000</v>
      </c>
      <c r="J102" s="18"/>
      <c r="K102" s="18"/>
      <c r="L102" s="18"/>
      <c r="M102" s="18">
        <v>2689000</v>
      </c>
      <c r="N102"/>
      <c r="O102"/>
      <c r="P102"/>
      <c r="Q102"/>
      <c r="R102"/>
    </row>
    <row r="103" spans="1:18" ht="25.5" x14ac:dyDescent="0.25">
      <c r="C103" s="24" t="s">
        <v>4071</v>
      </c>
      <c r="D103" s="24" t="s">
        <v>4072</v>
      </c>
      <c r="E103" s="18"/>
      <c r="F103" s="18"/>
      <c r="G103" s="18">
        <v>10000</v>
      </c>
      <c r="H103" s="18"/>
      <c r="I103" s="18"/>
      <c r="J103" s="18"/>
      <c r="K103" s="18"/>
      <c r="L103" s="18"/>
      <c r="M103" s="18">
        <v>10000</v>
      </c>
      <c r="N103"/>
      <c r="O103"/>
      <c r="P103"/>
      <c r="Q103"/>
      <c r="R103"/>
    </row>
    <row r="104" spans="1:18" ht="15" x14ac:dyDescent="0.25">
      <c r="C104" s="24" t="s">
        <v>431</v>
      </c>
      <c r="D104" s="24" t="s">
        <v>432</v>
      </c>
      <c r="E104" s="18"/>
      <c r="F104" s="18"/>
      <c r="G104" s="18">
        <v>480000</v>
      </c>
      <c r="H104" s="18"/>
      <c r="I104" s="18">
        <v>6642000</v>
      </c>
      <c r="J104" s="18"/>
      <c r="K104" s="18"/>
      <c r="L104" s="18"/>
      <c r="M104" s="18">
        <v>7122000</v>
      </c>
      <c r="N104"/>
      <c r="O104"/>
      <c r="P104"/>
      <c r="Q104"/>
      <c r="R104"/>
    </row>
    <row r="105" spans="1:18" ht="25.5" x14ac:dyDescent="0.25">
      <c r="C105" s="24" t="s">
        <v>2699</v>
      </c>
      <c r="D105" s="24" t="s">
        <v>2698</v>
      </c>
      <c r="E105" s="18"/>
      <c r="F105" s="18">
        <v>150</v>
      </c>
      <c r="G105" s="18">
        <v>149850</v>
      </c>
      <c r="H105" s="18"/>
      <c r="I105" s="18">
        <v>500000</v>
      </c>
      <c r="J105" s="18"/>
      <c r="K105" s="18"/>
      <c r="L105" s="18"/>
      <c r="M105" s="18">
        <v>650000</v>
      </c>
      <c r="N105"/>
      <c r="O105"/>
      <c r="P105"/>
      <c r="Q105"/>
      <c r="R105"/>
    </row>
    <row r="106" spans="1:18" ht="25.5" x14ac:dyDescent="0.25">
      <c r="C106" s="24" t="s">
        <v>4573</v>
      </c>
      <c r="D106" s="13" t="s">
        <v>4574</v>
      </c>
      <c r="E106" s="18"/>
      <c r="F106" s="18">
        <v>500</v>
      </c>
      <c r="G106" s="18">
        <v>10000</v>
      </c>
      <c r="H106" s="18"/>
      <c r="I106" s="18">
        <v>10000</v>
      </c>
      <c r="J106" s="18"/>
      <c r="K106" s="18"/>
      <c r="L106" s="18">
        <v>3000</v>
      </c>
      <c r="M106" s="18">
        <v>23500</v>
      </c>
      <c r="N106"/>
      <c r="O106"/>
      <c r="P106"/>
      <c r="Q106"/>
      <c r="R106"/>
    </row>
    <row r="107" spans="1:18" ht="25.5" x14ac:dyDescent="0.25">
      <c r="C107" s="24" t="s">
        <v>3311</v>
      </c>
      <c r="D107" s="24" t="s">
        <v>3312</v>
      </c>
      <c r="E107" s="18"/>
      <c r="F107" s="18"/>
      <c r="G107" s="18">
        <v>959000</v>
      </c>
      <c r="H107" s="18"/>
      <c r="I107" s="18">
        <v>6700000</v>
      </c>
      <c r="J107" s="18"/>
      <c r="K107" s="18"/>
      <c r="L107" s="18">
        <v>6000</v>
      </c>
      <c r="M107" s="18">
        <v>7665000</v>
      </c>
      <c r="N107"/>
      <c r="O107"/>
      <c r="P107"/>
      <c r="Q107"/>
      <c r="R107"/>
    </row>
    <row r="108" spans="1:18" ht="25.5" x14ac:dyDescent="0.25">
      <c r="C108" s="24" t="s">
        <v>437</v>
      </c>
      <c r="D108" s="13" t="s">
        <v>438</v>
      </c>
      <c r="E108" s="18"/>
      <c r="F108" s="18"/>
      <c r="G108" s="18">
        <v>406000</v>
      </c>
      <c r="H108" s="18"/>
      <c r="I108" s="18"/>
      <c r="J108" s="18"/>
      <c r="K108" s="18"/>
      <c r="L108" s="18"/>
      <c r="M108" s="18">
        <v>406000</v>
      </c>
      <c r="N108"/>
      <c r="O108"/>
      <c r="P108"/>
      <c r="Q108"/>
      <c r="R108"/>
    </row>
    <row r="109" spans="1:18" ht="25.5" x14ac:dyDescent="0.25">
      <c r="C109" s="26" t="s">
        <v>2308</v>
      </c>
      <c r="D109" s="13" t="s">
        <v>2309</v>
      </c>
      <c r="E109" s="18"/>
      <c r="F109" s="18"/>
      <c r="G109" s="18">
        <v>687507</v>
      </c>
      <c r="H109" s="18"/>
      <c r="I109" s="18">
        <v>5078000</v>
      </c>
      <c r="J109" s="18"/>
      <c r="K109" s="18"/>
      <c r="L109" s="18">
        <v>493</v>
      </c>
      <c r="M109" s="18">
        <v>5766000</v>
      </c>
      <c r="N109"/>
      <c r="O109"/>
      <c r="P109"/>
      <c r="Q109"/>
      <c r="R109"/>
    </row>
    <row r="110" spans="1:18" ht="25.5" x14ac:dyDescent="0.25">
      <c r="C110" s="26" t="s">
        <v>3313</v>
      </c>
      <c r="D110" s="13" t="s">
        <v>3314</v>
      </c>
      <c r="E110" s="18"/>
      <c r="F110" s="18"/>
      <c r="G110" s="18">
        <v>1747000</v>
      </c>
      <c r="H110" s="18"/>
      <c r="I110" s="18">
        <v>7037400</v>
      </c>
      <c r="J110" s="18"/>
      <c r="K110" s="18"/>
      <c r="L110" s="18">
        <v>6500</v>
      </c>
      <c r="M110" s="18">
        <v>8790900</v>
      </c>
      <c r="N110"/>
      <c r="O110"/>
      <c r="P110"/>
      <c r="Q110"/>
      <c r="R110"/>
    </row>
    <row r="111" spans="1:18" ht="15" x14ac:dyDescent="0.25">
      <c r="C111" s="13" t="s">
        <v>4261</v>
      </c>
      <c r="D111" s="13" t="s">
        <v>4262</v>
      </c>
      <c r="E111" s="18"/>
      <c r="F111" s="18"/>
      <c r="G111" s="18">
        <v>170000</v>
      </c>
      <c r="H111" s="18"/>
      <c r="I111" s="18">
        <v>412000</v>
      </c>
      <c r="J111" s="18"/>
      <c r="K111" s="18"/>
      <c r="L111" s="18"/>
      <c r="M111" s="18">
        <v>582000</v>
      </c>
      <c r="N111"/>
      <c r="O111"/>
      <c r="P111"/>
      <c r="Q111"/>
      <c r="R111"/>
    </row>
    <row r="112" spans="1:18" ht="15" x14ac:dyDescent="0.25">
      <c r="C112" s="13" t="s">
        <v>3316</v>
      </c>
      <c r="D112" s="13" t="s">
        <v>3317</v>
      </c>
      <c r="E112" s="18"/>
      <c r="F112" s="18"/>
      <c r="G112" s="18">
        <v>139000</v>
      </c>
      <c r="H112" s="18"/>
      <c r="I112" s="18">
        <v>1390000</v>
      </c>
      <c r="J112" s="18"/>
      <c r="K112" s="18"/>
      <c r="L112" s="18">
        <v>2000</v>
      </c>
      <c r="M112" s="18">
        <v>1531000</v>
      </c>
      <c r="N112"/>
      <c r="O112"/>
      <c r="P112"/>
      <c r="Q112"/>
      <c r="R112"/>
    </row>
    <row r="113" spans="3:18" ht="15" x14ac:dyDescent="0.25">
      <c r="C113" s="13" t="s">
        <v>434</v>
      </c>
      <c r="D113" s="13" t="s">
        <v>435</v>
      </c>
      <c r="E113" s="18"/>
      <c r="F113" s="18"/>
      <c r="G113" s="18">
        <v>439000</v>
      </c>
      <c r="H113" s="18"/>
      <c r="I113" s="18"/>
      <c r="J113" s="18"/>
      <c r="K113" s="18"/>
      <c r="L113" s="18"/>
      <c r="M113" s="18">
        <v>439000</v>
      </c>
      <c r="N113"/>
      <c r="O113"/>
      <c r="P113"/>
      <c r="Q113"/>
      <c r="R113"/>
    </row>
    <row r="114" spans="3:18" ht="25.5" x14ac:dyDescent="0.25">
      <c r="C114" s="13" t="s">
        <v>442</v>
      </c>
      <c r="D114" s="13" t="s">
        <v>443</v>
      </c>
      <c r="E114" s="18"/>
      <c r="F114" s="18"/>
      <c r="G114" s="18">
        <v>655000</v>
      </c>
      <c r="H114" s="18"/>
      <c r="I114" s="18"/>
      <c r="J114" s="18"/>
      <c r="K114" s="18"/>
      <c r="L114" s="18"/>
      <c r="M114" s="18">
        <v>655000</v>
      </c>
      <c r="N114"/>
      <c r="O114"/>
      <c r="P114"/>
      <c r="Q114"/>
      <c r="R114"/>
    </row>
    <row r="115" spans="3:18" ht="15" x14ac:dyDescent="0.25">
      <c r="C115" s="13" t="s">
        <v>4259</v>
      </c>
      <c r="D115" s="13" t="s">
        <v>4260</v>
      </c>
      <c r="E115" s="18"/>
      <c r="F115" s="18">
        <v>500</v>
      </c>
      <c r="G115" s="18">
        <v>10000</v>
      </c>
      <c r="H115" s="18"/>
      <c r="I115" s="18">
        <v>10000</v>
      </c>
      <c r="J115" s="18"/>
      <c r="K115" s="18"/>
      <c r="L115" s="18"/>
      <c r="M115" s="18">
        <v>20500</v>
      </c>
      <c r="N115"/>
      <c r="O115"/>
      <c r="P115"/>
      <c r="Q115"/>
      <c r="R115"/>
    </row>
    <row r="116" spans="3:18" ht="25.5" x14ac:dyDescent="0.25">
      <c r="C116" s="13" t="s">
        <v>3322</v>
      </c>
      <c r="D116" s="13" t="s">
        <v>3323</v>
      </c>
      <c r="E116" s="18"/>
      <c r="F116" s="18"/>
      <c r="G116" s="18">
        <v>246000</v>
      </c>
      <c r="H116" s="18"/>
      <c r="I116" s="18">
        <v>1574000</v>
      </c>
      <c r="J116" s="18"/>
      <c r="K116" s="18"/>
      <c r="L116" s="18">
        <v>1000</v>
      </c>
      <c r="M116" s="18">
        <v>1821000</v>
      </c>
      <c r="N116"/>
      <c r="O116"/>
      <c r="P116"/>
      <c r="Q116"/>
      <c r="R116"/>
    </row>
    <row r="117" spans="3:18" ht="15" x14ac:dyDescent="0.25">
      <c r="C117" s="13" t="s">
        <v>419</v>
      </c>
      <c r="D117" s="13" t="s">
        <v>420</v>
      </c>
      <c r="E117" s="18"/>
      <c r="F117" s="18"/>
      <c r="G117" s="18">
        <v>356124</v>
      </c>
      <c r="H117" s="18"/>
      <c r="I117" s="18">
        <v>15500000</v>
      </c>
      <c r="J117" s="18"/>
      <c r="K117" s="18"/>
      <c r="L117" s="18">
        <v>2876</v>
      </c>
      <c r="M117" s="18">
        <v>15859000</v>
      </c>
      <c r="N117"/>
      <c r="O117"/>
      <c r="P117"/>
      <c r="Q117"/>
      <c r="R117"/>
    </row>
    <row r="118" spans="3:18" ht="15" x14ac:dyDescent="0.25">
      <c r="C118" s="13" t="s">
        <v>433</v>
      </c>
      <c r="D118" s="13" t="s">
        <v>2052</v>
      </c>
      <c r="E118" s="18"/>
      <c r="F118" s="18"/>
      <c r="G118" s="18">
        <v>257000</v>
      </c>
      <c r="H118" s="18"/>
      <c r="I118" s="18"/>
      <c r="J118" s="18"/>
      <c r="K118" s="18"/>
      <c r="L118" s="18"/>
      <c r="M118" s="18">
        <v>257000</v>
      </c>
      <c r="N118"/>
      <c r="O118"/>
      <c r="P118"/>
      <c r="Q118"/>
      <c r="R118"/>
    </row>
    <row r="119" spans="3:18" ht="15" x14ac:dyDescent="0.25">
      <c r="C119" s="13" t="s">
        <v>439</v>
      </c>
      <c r="D119" s="13" t="s">
        <v>2310</v>
      </c>
      <c r="E119" s="18"/>
      <c r="F119" s="18"/>
      <c r="G119" s="18">
        <v>50000</v>
      </c>
      <c r="H119" s="18"/>
      <c r="I119" s="18">
        <v>200000</v>
      </c>
      <c r="J119" s="18"/>
      <c r="K119" s="18"/>
      <c r="L119" s="18"/>
      <c r="M119" s="18">
        <v>250000</v>
      </c>
      <c r="N119"/>
      <c r="O119"/>
      <c r="P119"/>
      <c r="Q119"/>
      <c r="R119"/>
    </row>
    <row r="120" spans="3:18" ht="25.5" x14ac:dyDescent="0.25">
      <c r="C120" s="13" t="s">
        <v>429</v>
      </c>
      <c r="D120" s="13" t="s">
        <v>430</v>
      </c>
      <c r="E120" s="18"/>
      <c r="F120" s="18"/>
      <c r="G120" s="18">
        <v>155000</v>
      </c>
      <c r="H120" s="18"/>
      <c r="I120" s="18"/>
      <c r="J120" s="18"/>
      <c r="K120" s="18"/>
      <c r="L120" s="18"/>
      <c r="M120" s="18">
        <v>155000</v>
      </c>
      <c r="N120"/>
      <c r="O120"/>
      <c r="P120"/>
      <c r="Q120"/>
      <c r="R120"/>
    </row>
    <row r="121" spans="3:18" ht="15" x14ac:dyDescent="0.25">
      <c r="C121" s="13" t="s">
        <v>440</v>
      </c>
      <c r="D121" s="13" t="s">
        <v>441</v>
      </c>
      <c r="E121" s="18"/>
      <c r="F121" s="18"/>
      <c r="G121" s="18">
        <v>292000</v>
      </c>
      <c r="H121" s="18"/>
      <c r="I121" s="18"/>
      <c r="J121" s="18"/>
      <c r="K121" s="18"/>
      <c r="L121" s="18"/>
      <c r="M121" s="18">
        <v>292000</v>
      </c>
      <c r="N121"/>
      <c r="O121"/>
      <c r="P121"/>
      <c r="Q121"/>
      <c r="R121"/>
    </row>
    <row r="122" spans="3:18" ht="15" x14ac:dyDescent="0.25">
      <c r="C122" s="13" t="s">
        <v>3318</v>
      </c>
      <c r="D122" s="13" t="s">
        <v>3319</v>
      </c>
      <c r="E122" s="18"/>
      <c r="F122" s="18"/>
      <c r="G122" s="18">
        <v>470000</v>
      </c>
      <c r="H122" s="18"/>
      <c r="I122" s="18"/>
      <c r="J122" s="18"/>
      <c r="K122" s="18"/>
      <c r="L122" s="18"/>
      <c r="M122" s="18">
        <v>470000</v>
      </c>
      <c r="N122"/>
      <c r="O122"/>
      <c r="P122"/>
      <c r="Q122"/>
      <c r="R122"/>
    </row>
    <row r="123" spans="3:18" ht="25.5" x14ac:dyDescent="0.25">
      <c r="C123" s="13" t="s">
        <v>2697</v>
      </c>
      <c r="D123" s="13" t="s">
        <v>2696</v>
      </c>
      <c r="E123" s="18"/>
      <c r="F123" s="18"/>
      <c r="G123" s="18">
        <v>10</v>
      </c>
      <c r="H123" s="18"/>
      <c r="I123" s="18">
        <v>10</v>
      </c>
      <c r="J123" s="18"/>
      <c r="K123" s="18"/>
      <c r="L123" s="18"/>
      <c r="M123" s="18">
        <v>20</v>
      </c>
      <c r="N123"/>
      <c r="O123"/>
      <c r="P123"/>
      <c r="Q123"/>
      <c r="R123"/>
    </row>
    <row r="124" spans="3:18" ht="25.5" x14ac:dyDescent="0.25">
      <c r="C124" s="13" t="s">
        <v>444</v>
      </c>
      <c r="D124" s="13" t="s">
        <v>445</v>
      </c>
      <c r="E124" s="18"/>
      <c r="F124" s="18"/>
      <c r="G124" s="18">
        <v>79000</v>
      </c>
      <c r="H124" s="18"/>
      <c r="I124" s="18"/>
      <c r="J124" s="18"/>
      <c r="K124" s="18"/>
      <c r="L124" s="18"/>
      <c r="M124" s="18">
        <v>79000</v>
      </c>
      <c r="N124"/>
      <c r="O124"/>
      <c r="P124"/>
      <c r="Q124"/>
      <c r="R124"/>
    </row>
    <row r="125" spans="3:18" ht="15" x14ac:dyDescent="0.25">
      <c r="C125" s="13" t="s">
        <v>446</v>
      </c>
      <c r="D125" s="13" t="s">
        <v>447</v>
      </c>
      <c r="E125" s="18"/>
      <c r="F125" s="18"/>
      <c r="G125" s="18">
        <v>332000</v>
      </c>
      <c r="H125" s="18"/>
      <c r="I125" s="18"/>
      <c r="J125" s="18"/>
      <c r="K125" s="18"/>
      <c r="L125" s="18"/>
      <c r="M125" s="18">
        <v>332000</v>
      </c>
      <c r="N125"/>
      <c r="O125"/>
      <c r="P125"/>
      <c r="Q125"/>
      <c r="R125"/>
    </row>
    <row r="126" spans="3:18" ht="25.5" x14ac:dyDescent="0.25">
      <c r="C126" s="13" t="s">
        <v>2824</v>
      </c>
      <c r="D126" s="13" t="s">
        <v>2825</v>
      </c>
      <c r="E126" s="18"/>
      <c r="F126" s="18"/>
      <c r="G126" s="18">
        <v>425000</v>
      </c>
      <c r="H126" s="18"/>
      <c r="I126" s="18"/>
      <c r="J126" s="18"/>
      <c r="K126" s="18"/>
      <c r="L126" s="18"/>
      <c r="M126" s="18">
        <v>425000</v>
      </c>
      <c r="N126"/>
      <c r="O126"/>
      <c r="P126"/>
      <c r="Q126"/>
      <c r="R126"/>
    </row>
    <row r="127" spans="3:18" ht="25.5" x14ac:dyDescent="0.25">
      <c r="C127" s="13" t="s">
        <v>3320</v>
      </c>
      <c r="D127" s="13" t="s">
        <v>3321</v>
      </c>
      <c r="E127" s="18"/>
      <c r="F127" s="18"/>
      <c r="G127" s="18">
        <v>345000</v>
      </c>
      <c r="H127" s="18"/>
      <c r="I127" s="18">
        <v>4900000</v>
      </c>
      <c r="J127" s="18"/>
      <c r="K127" s="18"/>
      <c r="L127" s="18">
        <v>2000</v>
      </c>
      <c r="M127" s="18">
        <v>5247000</v>
      </c>
      <c r="N127"/>
      <c r="O127"/>
      <c r="P127"/>
      <c r="Q127"/>
      <c r="R127"/>
    </row>
    <row r="128" spans="3:18" ht="25.5" x14ac:dyDescent="0.25">
      <c r="C128" s="13" t="s">
        <v>2249</v>
      </c>
      <c r="D128" s="13" t="s">
        <v>2250</v>
      </c>
      <c r="E128" s="18"/>
      <c r="F128" s="18"/>
      <c r="G128" s="18">
        <v>439000</v>
      </c>
      <c r="H128" s="18"/>
      <c r="I128" s="18"/>
      <c r="J128" s="18"/>
      <c r="K128" s="18"/>
      <c r="L128" s="18"/>
      <c r="M128" s="18">
        <v>439000</v>
      </c>
      <c r="N128"/>
      <c r="O128"/>
      <c r="P128"/>
      <c r="Q128"/>
      <c r="R128"/>
    </row>
    <row r="129" spans="1:18" ht="25.5" x14ac:dyDescent="0.25">
      <c r="C129" s="13" t="s">
        <v>2695</v>
      </c>
      <c r="D129" s="13" t="s">
        <v>2832</v>
      </c>
      <c r="E129" s="18"/>
      <c r="F129" s="18"/>
      <c r="G129" s="18"/>
      <c r="H129" s="18"/>
      <c r="I129" s="18">
        <v>715000</v>
      </c>
      <c r="J129" s="18"/>
      <c r="K129" s="18"/>
      <c r="L129" s="18">
        <v>1000</v>
      </c>
      <c r="M129" s="18">
        <v>716000</v>
      </c>
      <c r="N129"/>
      <c r="O129"/>
      <c r="P129"/>
      <c r="Q129"/>
      <c r="R129"/>
    </row>
    <row r="130" spans="1:18" ht="15" x14ac:dyDescent="0.25">
      <c r="C130" s="13" t="s">
        <v>2694</v>
      </c>
      <c r="D130" s="13" t="s">
        <v>2835</v>
      </c>
      <c r="E130" s="18"/>
      <c r="F130" s="18"/>
      <c r="G130" s="18">
        <v>110000</v>
      </c>
      <c r="H130" s="18"/>
      <c r="I130" s="18">
        <v>3030000</v>
      </c>
      <c r="J130" s="18"/>
      <c r="K130" s="18"/>
      <c r="L130" s="18">
        <v>4000</v>
      </c>
      <c r="M130" s="18">
        <v>3144000</v>
      </c>
      <c r="N130"/>
      <c r="O130"/>
      <c r="P130"/>
      <c r="Q130"/>
      <c r="R130"/>
    </row>
    <row r="131" spans="1:18" ht="25.5" x14ac:dyDescent="0.25">
      <c r="C131" s="13" t="s">
        <v>2693</v>
      </c>
      <c r="D131" s="13" t="s">
        <v>2836</v>
      </c>
      <c r="E131" s="18"/>
      <c r="F131" s="18"/>
      <c r="G131" s="18">
        <v>311000</v>
      </c>
      <c r="H131" s="18"/>
      <c r="I131" s="18">
        <v>3780000</v>
      </c>
      <c r="J131" s="18"/>
      <c r="K131" s="18"/>
      <c r="L131" s="18">
        <v>2000</v>
      </c>
      <c r="M131" s="18">
        <v>4093000</v>
      </c>
      <c r="N131"/>
      <c r="O131"/>
      <c r="P131"/>
      <c r="Q131"/>
      <c r="R131"/>
    </row>
    <row r="132" spans="1:18" ht="15" x14ac:dyDescent="0.25">
      <c r="C132" s="13" t="s">
        <v>2819</v>
      </c>
      <c r="D132" s="13" t="s">
        <v>2820</v>
      </c>
      <c r="E132" s="18"/>
      <c r="F132" s="18">
        <v>1000</v>
      </c>
      <c r="G132" s="18">
        <v>10640</v>
      </c>
      <c r="H132" s="18"/>
      <c r="I132" s="18">
        <v>42530</v>
      </c>
      <c r="J132" s="18"/>
      <c r="K132" s="18"/>
      <c r="L132" s="18"/>
      <c r="M132" s="18">
        <v>54170</v>
      </c>
      <c r="N132"/>
      <c r="O132"/>
      <c r="P132"/>
      <c r="Q132"/>
      <c r="R132"/>
    </row>
    <row r="133" spans="1:18" ht="25.5" x14ac:dyDescent="0.25">
      <c r="C133" s="13" t="s">
        <v>2822</v>
      </c>
      <c r="D133" s="13" t="s">
        <v>2823</v>
      </c>
      <c r="E133" s="18"/>
      <c r="F133" s="18">
        <v>200</v>
      </c>
      <c r="G133" s="18">
        <v>39800</v>
      </c>
      <c r="H133" s="18"/>
      <c r="I133" s="18"/>
      <c r="J133" s="18"/>
      <c r="K133" s="18"/>
      <c r="L133" s="18"/>
      <c r="M133" s="18">
        <v>40000</v>
      </c>
      <c r="N133"/>
      <c r="O133"/>
      <c r="P133"/>
      <c r="Q133"/>
      <c r="R133"/>
    </row>
    <row r="134" spans="1:18" ht="15" x14ac:dyDescent="0.25">
      <c r="C134" s="13" t="s">
        <v>2826</v>
      </c>
      <c r="D134" s="13" t="s">
        <v>2827</v>
      </c>
      <c r="E134" s="18"/>
      <c r="F134" s="18">
        <v>500</v>
      </c>
      <c r="G134" s="18">
        <v>53150</v>
      </c>
      <c r="H134" s="18"/>
      <c r="I134" s="18"/>
      <c r="J134" s="18"/>
      <c r="K134" s="18"/>
      <c r="L134" s="18"/>
      <c r="M134" s="18">
        <v>53650</v>
      </c>
      <c r="N134"/>
      <c r="O134"/>
      <c r="P134"/>
      <c r="Q134"/>
      <c r="R134"/>
    </row>
    <row r="135" spans="1:18" ht="15" x14ac:dyDescent="0.25">
      <c r="C135" s="13" t="s">
        <v>2828</v>
      </c>
      <c r="D135" s="13" t="s">
        <v>2829</v>
      </c>
      <c r="E135" s="18"/>
      <c r="F135" s="18">
        <v>500</v>
      </c>
      <c r="G135" s="18">
        <v>40000</v>
      </c>
      <c r="H135" s="18"/>
      <c r="I135" s="18"/>
      <c r="J135" s="18"/>
      <c r="K135" s="18"/>
      <c r="L135" s="18"/>
      <c r="M135" s="18">
        <v>40500</v>
      </c>
      <c r="N135"/>
      <c r="O135"/>
      <c r="P135"/>
      <c r="Q135"/>
      <c r="R135"/>
    </row>
    <row r="136" spans="1:18" ht="25.5" x14ac:dyDescent="0.25">
      <c r="C136" s="13" t="s">
        <v>2833</v>
      </c>
      <c r="D136" s="13" t="s">
        <v>2834</v>
      </c>
      <c r="E136" s="18"/>
      <c r="F136" s="18"/>
      <c r="G136" s="18"/>
      <c r="H136" s="18">
        <v>1063</v>
      </c>
      <c r="I136" s="18"/>
      <c r="J136" s="18"/>
      <c r="K136" s="18"/>
      <c r="L136" s="18"/>
      <c r="M136" s="18">
        <v>1063</v>
      </c>
      <c r="N136"/>
      <c r="O136"/>
      <c r="P136"/>
      <c r="Q136"/>
      <c r="R136"/>
    </row>
    <row r="137" spans="1:18" ht="25.5" x14ac:dyDescent="0.25">
      <c r="C137" s="13" t="s">
        <v>3324</v>
      </c>
      <c r="D137" s="13" t="s">
        <v>3325</v>
      </c>
      <c r="E137" s="18"/>
      <c r="F137" s="18">
        <v>500</v>
      </c>
      <c r="G137" s="18">
        <v>1000</v>
      </c>
      <c r="H137" s="18"/>
      <c r="I137" s="18"/>
      <c r="J137" s="18"/>
      <c r="K137" s="18"/>
      <c r="L137" s="18"/>
      <c r="M137" s="18">
        <v>1500</v>
      </c>
      <c r="N137"/>
      <c r="O137"/>
      <c r="P137"/>
      <c r="Q137"/>
      <c r="R137"/>
    </row>
    <row r="138" spans="1:18" ht="25.5" x14ac:dyDescent="0.25">
      <c r="C138" s="13" t="s">
        <v>4073</v>
      </c>
      <c r="D138" s="13" t="s">
        <v>4074</v>
      </c>
      <c r="E138" s="18"/>
      <c r="F138" s="18">
        <v>500</v>
      </c>
      <c r="G138" s="18">
        <v>10000</v>
      </c>
      <c r="H138" s="18"/>
      <c r="I138" s="18"/>
      <c r="J138" s="18"/>
      <c r="K138" s="18"/>
      <c r="L138" s="18"/>
      <c r="M138" s="18">
        <v>10500</v>
      </c>
      <c r="N138"/>
      <c r="O138"/>
      <c r="P138"/>
      <c r="Q138"/>
      <c r="R138"/>
    </row>
    <row r="139" spans="1:18" ht="25.5" x14ac:dyDescent="0.25">
      <c r="C139" s="13" t="s">
        <v>4075</v>
      </c>
      <c r="D139" s="13" t="s">
        <v>4076</v>
      </c>
      <c r="E139" s="18"/>
      <c r="F139" s="18"/>
      <c r="G139" s="18"/>
      <c r="H139" s="18"/>
      <c r="I139" s="18">
        <v>2649200</v>
      </c>
      <c r="J139" s="18"/>
      <c r="K139" s="18">
        <v>53200</v>
      </c>
      <c r="L139" s="18">
        <v>4371849</v>
      </c>
      <c r="M139" s="18">
        <v>7074249</v>
      </c>
      <c r="N139"/>
      <c r="O139"/>
      <c r="P139"/>
      <c r="Q139"/>
      <c r="R139"/>
    </row>
    <row r="140" spans="1:18" ht="25.5" x14ac:dyDescent="0.25">
      <c r="C140" s="13" t="s">
        <v>4490</v>
      </c>
      <c r="D140" s="13" t="s">
        <v>4491</v>
      </c>
      <c r="E140" s="18"/>
      <c r="F140" s="18">
        <v>500</v>
      </c>
      <c r="G140" s="18">
        <v>53150</v>
      </c>
      <c r="H140" s="18"/>
      <c r="I140" s="18"/>
      <c r="J140" s="18"/>
      <c r="K140" s="18"/>
      <c r="L140" s="18"/>
      <c r="M140" s="18">
        <v>53650</v>
      </c>
      <c r="N140"/>
      <c r="O140"/>
      <c r="P140"/>
      <c r="Q140"/>
      <c r="R140"/>
    </row>
    <row r="141" spans="1:18" ht="25.5" x14ac:dyDescent="0.25">
      <c r="C141" s="13" t="s">
        <v>4783</v>
      </c>
      <c r="D141" s="13" t="s">
        <v>4784</v>
      </c>
      <c r="E141" s="18"/>
      <c r="F141" s="18"/>
      <c r="G141" s="18">
        <v>10000</v>
      </c>
      <c r="H141" s="18"/>
      <c r="I141" s="18">
        <v>10000</v>
      </c>
      <c r="J141" s="18"/>
      <c r="K141" s="18"/>
      <c r="L141" s="18"/>
      <c r="M141" s="18">
        <v>20000</v>
      </c>
      <c r="N141"/>
      <c r="O141"/>
      <c r="P141"/>
      <c r="Q141"/>
      <c r="R141"/>
    </row>
    <row r="142" spans="1:18" ht="15" x14ac:dyDescent="0.25">
      <c r="A142" s="13" t="s">
        <v>69</v>
      </c>
      <c r="B142" s="13" t="s">
        <v>8</v>
      </c>
      <c r="C142" s="24" t="s">
        <v>2837</v>
      </c>
      <c r="D142" s="24" t="s">
        <v>2838</v>
      </c>
      <c r="E142" s="18"/>
      <c r="F142" s="18"/>
      <c r="G142" s="18"/>
      <c r="H142" s="18"/>
      <c r="I142" s="18">
        <v>1750000</v>
      </c>
      <c r="J142" s="18"/>
      <c r="K142" s="18"/>
      <c r="L142" s="18"/>
      <c r="M142" s="18">
        <v>1750000</v>
      </c>
      <c r="N142"/>
      <c r="O142"/>
      <c r="P142"/>
      <c r="Q142"/>
      <c r="R142"/>
    </row>
    <row r="143" spans="1:18" ht="15" x14ac:dyDescent="0.25">
      <c r="C143" s="24" t="s">
        <v>448</v>
      </c>
      <c r="D143" s="24" t="s">
        <v>449</v>
      </c>
      <c r="E143" s="18"/>
      <c r="F143" s="18"/>
      <c r="G143" s="18">
        <v>224000</v>
      </c>
      <c r="H143" s="18">
        <v>90000</v>
      </c>
      <c r="I143" s="18">
        <v>1430362</v>
      </c>
      <c r="J143" s="18"/>
      <c r="K143" s="18"/>
      <c r="L143" s="18">
        <v>7638</v>
      </c>
      <c r="M143" s="18">
        <v>1752000</v>
      </c>
      <c r="N143"/>
      <c r="O143"/>
      <c r="P143"/>
      <c r="Q143"/>
      <c r="R143"/>
    </row>
    <row r="144" spans="1:18" ht="25.5" x14ac:dyDescent="0.25">
      <c r="C144" s="24" t="s">
        <v>453</v>
      </c>
      <c r="D144" s="13" t="s">
        <v>454</v>
      </c>
      <c r="E144" s="18"/>
      <c r="F144" s="18">
        <v>200</v>
      </c>
      <c r="G144" s="18">
        <v>185000</v>
      </c>
      <c r="H144" s="18"/>
      <c r="I144" s="18">
        <v>1283810</v>
      </c>
      <c r="J144" s="18"/>
      <c r="K144" s="18"/>
      <c r="L144" s="18"/>
      <c r="M144" s="18">
        <v>1469010</v>
      </c>
      <c r="N144"/>
      <c r="O144"/>
      <c r="P144"/>
      <c r="Q144"/>
      <c r="R144"/>
    </row>
    <row r="145" spans="3:18" ht="25.5" x14ac:dyDescent="0.25">
      <c r="C145" s="24" t="s">
        <v>456</v>
      </c>
      <c r="D145" s="24" t="s">
        <v>457</v>
      </c>
      <c r="E145" s="18"/>
      <c r="F145" s="18"/>
      <c r="G145" s="18">
        <v>706000</v>
      </c>
      <c r="H145" s="18"/>
      <c r="I145" s="18"/>
      <c r="J145" s="18"/>
      <c r="K145" s="18"/>
      <c r="L145" s="18"/>
      <c r="M145" s="18">
        <v>706000</v>
      </c>
      <c r="N145"/>
      <c r="O145"/>
      <c r="P145"/>
      <c r="Q145"/>
      <c r="R145"/>
    </row>
    <row r="146" spans="3:18" ht="15" x14ac:dyDescent="0.25">
      <c r="C146" s="24" t="s">
        <v>4265</v>
      </c>
      <c r="D146" s="24" t="s">
        <v>4266</v>
      </c>
      <c r="E146" s="18"/>
      <c r="F146" s="18"/>
      <c r="G146" s="18"/>
      <c r="H146" s="18"/>
      <c r="I146" s="18">
        <v>2000</v>
      </c>
      <c r="J146" s="18"/>
      <c r="K146" s="18"/>
      <c r="L146" s="18"/>
      <c r="M146" s="18">
        <v>2000</v>
      </c>
      <c r="N146"/>
      <c r="O146"/>
      <c r="P146"/>
      <c r="Q146"/>
      <c r="R146"/>
    </row>
    <row r="147" spans="3:18" ht="25.5" x14ac:dyDescent="0.25">
      <c r="C147" s="24" t="s">
        <v>3326</v>
      </c>
      <c r="D147" s="24" t="s">
        <v>3327</v>
      </c>
      <c r="E147" s="18"/>
      <c r="F147" s="18"/>
      <c r="G147" s="18">
        <v>20000</v>
      </c>
      <c r="H147" s="18"/>
      <c r="I147" s="18">
        <v>354000</v>
      </c>
      <c r="J147" s="18"/>
      <c r="K147" s="18"/>
      <c r="L147" s="18"/>
      <c r="M147" s="18">
        <v>374000</v>
      </c>
      <c r="N147"/>
      <c r="O147"/>
      <c r="P147"/>
      <c r="Q147"/>
      <c r="R147"/>
    </row>
    <row r="148" spans="3:18" ht="15" x14ac:dyDescent="0.25">
      <c r="C148" s="24" t="s">
        <v>468</v>
      </c>
      <c r="D148" s="24" t="s">
        <v>469</v>
      </c>
      <c r="E148" s="18"/>
      <c r="F148" s="18"/>
      <c r="G148" s="18">
        <v>410000</v>
      </c>
      <c r="H148" s="18"/>
      <c r="I148" s="18">
        <v>4000000</v>
      </c>
      <c r="J148" s="18"/>
      <c r="K148" s="18"/>
      <c r="L148" s="18"/>
      <c r="M148" s="18">
        <v>4410000</v>
      </c>
      <c r="N148"/>
      <c r="O148"/>
      <c r="P148"/>
      <c r="Q148"/>
      <c r="R148"/>
    </row>
    <row r="149" spans="3:18" ht="15" x14ac:dyDescent="0.25">
      <c r="C149" s="24" t="s">
        <v>470</v>
      </c>
      <c r="D149" s="24" t="s">
        <v>471</v>
      </c>
      <c r="E149" s="18"/>
      <c r="F149" s="18">
        <v>1000</v>
      </c>
      <c r="G149" s="18">
        <v>10630</v>
      </c>
      <c r="H149" s="18">
        <v>50000</v>
      </c>
      <c r="I149" s="18">
        <v>42520</v>
      </c>
      <c r="J149" s="18"/>
      <c r="K149" s="18"/>
      <c r="L149" s="18"/>
      <c r="M149" s="18">
        <v>104150</v>
      </c>
      <c r="N149"/>
      <c r="O149"/>
      <c r="P149"/>
      <c r="Q149"/>
      <c r="R149"/>
    </row>
    <row r="150" spans="3:18" ht="15" x14ac:dyDescent="0.25">
      <c r="C150" s="24" t="s">
        <v>4267</v>
      </c>
      <c r="D150" s="24" t="s">
        <v>4268</v>
      </c>
      <c r="E150" s="18"/>
      <c r="F150" s="18"/>
      <c r="G150" s="18">
        <v>8000</v>
      </c>
      <c r="H150" s="18"/>
      <c r="I150" s="18"/>
      <c r="J150" s="18"/>
      <c r="K150" s="18"/>
      <c r="L150" s="18"/>
      <c r="M150" s="18">
        <v>8000</v>
      </c>
      <c r="N150"/>
      <c r="O150"/>
      <c r="P150"/>
      <c r="Q150"/>
      <c r="R150"/>
    </row>
    <row r="151" spans="3:18" ht="25.5" x14ac:dyDescent="0.25">
      <c r="C151" s="24" t="s">
        <v>472</v>
      </c>
      <c r="D151" s="13" t="s">
        <v>473</v>
      </c>
      <c r="E151" s="18"/>
      <c r="F151" s="18"/>
      <c r="G151" s="18">
        <v>10</v>
      </c>
      <c r="H151" s="18"/>
      <c r="I151" s="18">
        <v>10000</v>
      </c>
      <c r="J151" s="18"/>
      <c r="K151" s="18"/>
      <c r="L151" s="18"/>
      <c r="M151" s="18">
        <v>10010</v>
      </c>
      <c r="N151"/>
      <c r="O151"/>
      <c r="P151"/>
      <c r="Q151"/>
      <c r="R151"/>
    </row>
    <row r="152" spans="3:18" ht="15" x14ac:dyDescent="0.25">
      <c r="C152" s="24" t="s">
        <v>476</v>
      </c>
      <c r="D152" s="24" t="s">
        <v>477</v>
      </c>
      <c r="E152" s="18"/>
      <c r="F152" s="18"/>
      <c r="G152" s="18">
        <v>289000</v>
      </c>
      <c r="H152" s="18"/>
      <c r="I152" s="18"/>
      <c r="J152" s="18"/>
      <c r="K152" s="18"/>
      <c r="L152" s="18"/>
      <c r="M152" s="18">
        <v>289000</v>
      </c>
      <c r="N152"/>
      <c r="O152"/>
      <c r="P152"/>
      <c r="Q152"/>
      <c r="R152"/>
    </row>
    <row r="153" spans="3:18" ht="15" x14ac:dyDescent="0.25">
      <c r="C153" s="24" t="s">
        <v>479</v>
      </c>
      <c r="D153" s="24" t="s">
        <v>480</v>
      </c>
      <c r="E153" s="18"/>
      <c r="F153" s="18"/>
      <c r="G153" s="18">
        <v>151000</v>
      </c>
      <c r="H153" s="18"/>
      <c r="I153" s="18"/>
      <c r="J153" s="18"/>
      <c r="K153" s="18"/>
      <c r="L153" s="18"/>
      <c r="M153" s="18">
        <v>151000</v>
      </c>
      <c r="N153"/>
      <c r="O153"/>
      <c r="P153"/>
      <c r="Q153"/>
      <c r="R153"/>
    </row>
    <row r="154" spans="3:18" ht="25.5" x14ac:dyDescent="0.25">
      <c r="C154" s="24" t="s">
        <v>482</v>
      </c>
      <c r="D154" s="24" t="s">
        <v>483</v>
      </c>
      <c r="E154" s="18"/>
      <c r="F154" s="18">
        <v>1000</v>
      </c>
      <c r="G154" s="18">
        <v>10640</v>
      </c>
      <c r="H154" s="18">
        <v>75542</v>
      </c>
      <c r="I154" s="18">
        <v>53160</v>
      </c>
      <c r="J154" s="18"/>
      <c r="K154" s="18"/>
      <c r="L154" s="18"/>
      <c r="M154" s="18">
        <v>140342</v>
      </c>
      <c r="N154"/>
      <c r="O154"/>
      <c r="P154"/>
      <c r="Q154"/>
      <c r="R154"/>
    </row>
    <row r="155" spans="3:18" ht="15" x14ac:dyDescent="0.25">
      <c r="C155" s="24" t="s">
        <v>4269</v>
      </c>
      <c r="D155" s="24" t="s">
        <v>4270</v>
      </c>
      <c r="E155" s="18"/>
      <c r="F155" s="18"/>
      <c r="G155" s="18"/>
      <c r="H155" s="18"/>
      <c r="I155" s="18">
        <v>77000</v>
      </c>
      <c r="J155" s="18"/>
      <c r="K155" s="18"/>
      <c r="L155" s="18"/>
      <c r="M155" s="18">
        <v>77000</v>
      </c>
      <c r="N155"/>
      <c r="O155"/>
      <c r="P155"/>
      <c r="Q155"/>
      <c r="R155"/>
    </row>
    <row r="156" spans="3:18" ht="15" x14ac:dyDescent="0.25">
      <c r="C156" s="24" t="s">
        <v>484</v>
      </c>
      <c r="D156" s="24" t="s">
        <v>485</v>
      </c>
      <c r="E156" s="18"/>
      <c r="F156" s="18"/>
      <c r="G156" s="18">
        <v>307000</v>
      </c>
      <c r="H156" s="18"/>
      <c r="I156" s="18"/>
      <c r="J156" s="18"/>
      <c r="K156" s="18"/>
      <c r="L156" s="18"/>
      <c r="M156" s="18">
        <v>307000</v>
      </c>
      <c r="N156"/>
      <c r="O156"/>
      <c r="P156"/>
      <c r="Q156"/>
      <c r="R156"/>
    </row>
    <row r="157" spans="3:18" ht="15" x14ac:dyDescent="0.25">
      <c r="C157" s="24" t="s">
        <v>487</v>
      </c>
      <c r="D157" s="24" t="s">
        <v>488</v>
      </c>
      <c r="E157" s="18"/>
      <c r="F157" s="18"/>
      <c r="G157" s="18">
        <v>192000</v>
      </c>
      <c r="H157" s="18"/>
      <c r="I157" s="18"/>
      <c r="J157" s="18"/>
      <c r="K157" s="18"/>
      <c r="L157" s="18"/>
      <c r="M157" s="18">
        <v>192000</v>
      </c>
      <c r="N157"/>
      <c r="O157"/>
      <c r="P157"/>
      <c r="Q157"/>
      <c r="R157"/>
    </row>
    <row r="158" spans="3:18" ht="15" x14ac:dyDescent="0.25">
      <c r="C158" s="26" t="s">
        <v>4575</v>
      </c>
      <c r="D158" s="13" t="s">
        <v>4576</v>
      </c>
      <c r="E158" s="18"/>
      <c r="F158" s="18"/>
      <c r="G158" s="18"/>
      <c r="H158" s="18"/>
      <c r="I158" s="18">
        <v>500</v>
      </c>
      <c r="J158" s="18"/>
      <c r="K158" s="18"/>
      <c r="L158" s="18"/>
      <c r="M158" s="18">
        <v>500</v>
      </c>
      <c r="N158"/>
      <c r="O158"/>
      <c r="P158"/>
      <c r="Q158"/>
      <c r="R158"/>
    </row>
    <row r="159" spans="3:18" ht="25.5" x14ac:dyDescent="0.25">
      <c r="C159" s="26" t="s">
        <v>3329</v>
      </c>
      <c r="D159" s="13" t="s">
        <v>3330</v>
      </c>
      <c r="E159" s="18"/>
      <c r="F159" s="18"/>
      <c r="G159" s="18">
        <v>2234000</v>
      </c>
      <c r="H159" s="18"/>
      <c r="I159" s="18">
        <v>11998000</v>
      </c>
      <c r="J159" s="18"/>
      <c r="K159" s="18"/>
      <c r="L159" s="18">
        <v>2000</v>
      </c>
      <c r="M159" s="18">
        <v>14234000</v>
      </c>
      <c r="N159"/>
      <c r="O159"/>
      <c r="P159"/>
      <c r="Q159"/>
      <c r="R159"/>
    </row>
    <row r="160" spans="3:18" ht="15" x14ac:dyDescent="0.25">
      <c r="C160" s="26" t="s">
        <v>4271</v>
      </c>
      <c r="D160" s="13" t="s">
        <v>4272</v>
      </c>
      <c r="E160" s="18"/>
      <c r="F160" s="18"/>
      <c r="G160" s="18"/>
      <c r="H160" s="18"/>
      <c r="I160" s="18">
        <v>26000</v>
      </c>
      <c r="J160" s="18"/>
      <c r="K160" s="18"/>
      <c r="L160" s="18"/>
      <c r="M160" s="18">
        <v>26000</v>
      </c>
      <c r="N160"/>
      <c r="O160"/>
      <c r="P160"/>
      <c r="Q160"/>
      <c r="R160"/>
    </row>
    <row r="161" spans="3:18" ht="15" x14ac:dyDescent="0.25">
      <c r="C161" s="13" t="s">
        <v>458</v>
      </c>
      <c r="D161" s="13" t="s">
        <v>459</v>
      </c>
      <c r="E161" s="18"/>
      <c r="F161" s="18"/>
      <c r="G161" s="18"/>
      <c r="H161" s="18">
        <v>50000</v>
      </c>
      <c r="I161" s="18"/>
      <c r="J161" s="18"/>
      <c r="K161" s="18"/>
      <c r="L161" s="18"/>
      <c r="M161" s="18">
        <v>50000</v>
      </c>
      <c r="N161"/>
      <c r="O161"/>
      <c r="P161"/>
      <c r="Q161"/>
      <c r="R161"/>
    </row>
    <row r="162" spans="3:18" ht="15" x14ac:dyDescent="0.25">
      <c r="C162" s="13" t="s">
        <v>4263</v>
      </c>
      <c r="D162" s="13" t="s">
        <v>4264</v>
      </c>
      <c r="E162" s="18"/>
      <c r="F162" s="18"/>
      <c r="G162" s="18">
        <v>5500</v>
      </c>
      <c r="H162" s="18"/>
      <c r="I162" s="18"/>
      <c r="J162" s="18"/>
      <c r="K162" s="18"/>
      <c r="L162" s="18"/>
      <c r="M162" s="18">
        <v>5500</v>
      </c>
      <c r="N162"/>
      <c r="O162"/>
      <c r="P162"/>
      <c r="Q162"/>
      <c r="R162"/>
    </row>
    <row r="163" spans="3:18" ht="15" x14ac:dyDescent="0.25">
      <c r="C163" s="13" t="s">
        <v>460</v>
      </c>
      <c r="D163" s="13" t="s">
        <v>461</v>
      </c>
      <c r="E163" s="18"/>
      <c r="F163" s="18"/>
      <c r="G163" s="18">
        <v>550000</v>
      </c>
      <c r="H163" s="18"/>
      <c r="I163" s="18"/>
      <c r="J163" s="18"/>
      <c r="K163" s="18"/>
      <c r="L163" s="18"/>
      <c r="M163" s="18">
        <v>550000</v>
      </c>
      <c r="N163"/>
      <c r="O163"/>
      <c r="P163"/>
      <c r="Q163"/>
      <c r="R163"/>
    </row>
    <row r="164" spans="3:18" ht="25.5" x14ac:dyDescent="0.25">
      <c r="C164" s="13" t="s">
        <v>3331</v>
      </c>
      <c r="D164" s="13" t="s">
        <v>3332</v>
      </c>
      <c r="E164" s="18"/>
      <c r="F164" s="18"/>
      <c r="G164" s="18">
        <v>56000</v>
      </c>
      <c r="H164" s="18"/>
      <c r="I164" s="18">
        <v>4050200</v>
      </c>
      <c r="J164" s="18"/>
      <c r="K164" s="18"/>
      <c r="L164" s="18">
        <v>800</v>
      </c>
      <c r="M164" s="18">
        <v>4107000</v>
      </c>
      <c r="N164"/>
      <c r="O164"/>
      <c r="P164"/>
      <c r="Q164"/>
      <c r="R164"/>
    </row>
    <row r="165" spans="3:18" ht="25.5" x14ac:dyDescent="0.25">
      <c r="C165" s="13" t="s">
        <v>3333</v>
      </c>
      <c r="D165" s="13" t="s">
        <v>3334</v>
      </c>
      <c r="E165" s="18"/>
      <c r="F165" s="18"/>
      <c r="G165" s="18">
        <v>143000</v>
      </c>
      <c r="H165" s="18"/>
      <c r="I165" s="18">
        <v>1426200</v>
      </c>
      <c r="J165" s="18"/>
      <c r="K165" s="18"/>
      <c r="L165" s="18">
        <v>800</v>
      </c>
      <c r="M165" s="18">
        <v>1570000</v>
      </c>
      <c r="N165"/>
      <c r="O165"/>
      <c r="P165"/>
      <c r="Q165"/>
      <c r="R165"/>
    </row>
    <row r="166" spans="3:18" ht="15" x14ac:dyDescent="0.25">
      <c r="C166" s="13" t="s">
        <v>462</v>
      </c>
      <c r="D166" s="13" t="s">
        <v>463</v>
      </c>
      <c r="E166" s="18"/>
      <c r="F166" s="18"/>
      <c r="G166" s="18">
        <v>70000</v>
      </c>
      <c r="H166" s="18"/>
      <c r="I166" s="18"/>
      <c r="J166" s="18"/>
      <c r="K166" s="18"/>
      <c r="L166" s="18"/>
      <c r="M166" s="18">
        <v>70000</v>
      </c>
      <c r="N166"/>
      <c r="O166"/>
      <c r="P166"/>
      <c r="Q166"/>
      <c r="R166"/>
    </row>
    <row r="167" spans="3:18" ht="15" x14ac:dyDescent="0.25">
      <c r="C167" s="13" t="s">
        <v>486</v>
      </c>
      <c r="D167" s="13" t="s">
        <v>2311</v>
      </c>
      <c r="E167" s="18"/>
      <c r="F167" s="18"/>
      <c r="G167" s="18">
        <v>136000</v>
      </c>
      <c r="H167" s="18"/>
      <c r="I167" s="18"/>
      <c r="J167" s="18"/>
      <c r="K167" s="18"/>
      <c r="L167" s="18"/>
      <c r="M167" s="18">
        <v>136000</v>
      </c>
      <c r="N167"/>
      <c r="O167"/>
      <c r="P167"/>
      <c r="Q167"/>
      <c r="R167"/>
    </row>
    <row r="168" spans="3:18" ht="15" x14ac:dyDescent="0.25">
      <c r="C168" s="13" t="s">
        <v>490</v>
      </c>
      <c r="D168" s="13" t="s">
        <v>491</v>
      </c>
      <c r="E168" s="18"/>
      <c r="F168" s="18"/>
      <c r="G168" s="18">
        <v>233000</v>
      </c>
      <c r="H168" s="18"/>
      <c r="I168" s="18"/>
      <c r="J168" s="18"/>
      <c r="K168" s="18"/>
      <c r="L168" s="18"/>
      <c r="M168" s="18">
        <v>233000</v>
      </c>
      <c r="N168"/>
      <c r="O168"/>
      <c r="P168"/>
      <c r="Q168"/>
      <c r="R168"/>
    </row>
    <row r="169" spans="3:18" ht="25.5" x14ac:dyDescent="0.25">
      <c r="C169" s="13" t="s">
        <v>492</v>
      </c>
      <c r="D169" s="13" t="s">
        <v>2312</v>
      </c>
      <c r="E169" s="18"/>
      <c r="F169" s="18"/>
      <c r="G169" s="18">
        <v>149000</v>
      </c>
      <c r="H169" s="18"/>
      <c r="I169" s="18"/>
      <c r="J169" s="18"/>
      <c r="K169" s="18"/>
      <c r="L169" s="18"/>
      <c r="M169" s="18">
        <v>149000</v>
      </c>
      <c r="N169"/>
      <c r="O169"/>
      <c r="P169"/>
      <c r="Q169"/>
      <c r="R169"/>
    </row>
    <row r="170" spans="3:18" ht="25.5" x14ac:dyDescent="0.25">
      <c r="C170" s="13" t="s">
        <v>493</v>
      </c>
      <c r="D170" s="13" t="s">
        <v>2313</v>
      </c>
      <c r="E170" s="18"/>
      <c r="F170" s="18"/>
      <c r="G170" s="18">
        <v>139000</v>
      </c>
      <c r="H170" s="18"/>
      <c r="I170" s="18"/>
      <c r="J170" s="18"/>
      <c r="K170" s="18"/>
      <c r="L170" s="18"/>
      <c r="M170" s="18">
        <v>139000</v>
      </c>
      <c r="N170"/>
      <c r="O170"/>
      <c r="P170"/>
      <c r="Q170"/>
      <c r="R170"/>
    </row>
    <row r="171" spans="3:18" ht="25.5" x14ac:dyDescent="0.25">
      <c r="C171" s="13" t="s">
        <v>3335</v>
      </c>
      <c r="D171" s="13" t="s">
        <v>3336</v>
      </c>
      <c r="E171" s="18"/>
      <c r="F171" s="18"/>
      <c r="G171" s="18">
        <v>367000</v>
      </c>
      <c r="H171" s="18"/>
      <c r="I171" s="18">
        <v>887000</v>
      </c>
      <c r="J171" s="18"/>
      <c r="K171" s="18"/>
      <c r="L171" s="18"/>
      <c r="M171" s="18">
        <v>1254000</v>
      </c>
      <c r="N171"/>
      <c r="O171"/>
      <c r="P171"/>
      <c r="Q171"/>
      <c r="R171"/>
    </row>
    <row r="172" spans="3:18" ht="25.5" x14ac:dyDescent="0.25">
      <c r="C172" s="13" t="s">
        <v>3337</v>
      </c>
      <c r="D172" s="13" t="s">
        <v>3338</v>
      </c>
      <c r="E172" s="18"/>
      <c r="F172" s="18">
        <v>200</v>
      </c>
      <c r="G172" s="18">
        <v>513000</v>
      </c>
      <c r="H172" s="18"/>
      <c r="I172" s="18">
        <v>12110800</v>
      </c>
      <c r="J172" s="18"/>
      <c r="K172" s="18"/>
      <c r="L172" s="18">
        <v>2000</v>
      </c>
      <c r="M172" s="18">
        <v>12626000</v>
      </c>
      <c r="N172"/>
      <c r="O172"/>
      <c r="P172"/>
      <c r="Q172"/>
      <c r="R172"/>
    </row>
    <row r="173" spans="3:18" ht="25.5" x14ac:dyDescent="0.25">
      <c r="C173" s="13" t="s">
        <v>464</v>
      </c>
      <c r="D173" s="13" t="s">
        <v>465</v>
      </c>
      <c r="E173" s="18"/>
      <c r="F173" s="18"/>
      <c r="G173" s="18">
        <v>440000</v>
      </c>
      <c r="H173" s="18"/>
      <c r="I173" s="18"/>
      <c r="J173" s="18"/>
      <c r="K173" s="18"/>
      <c r="L173" s="18"/>
      <c r="M173" s="18">
        <v>440000</v>
      </c>
      <c r="N173"/>
      <c r="O173"/>
      <c r="P173"/>
      <c r="Q173"/>
      <c r="R173"/>
    </row>
    <row r="174" spans="3:18" ht="25.5" x14ac:dyDescent="0.25">
      <c r="C174" s="13" t="s">
        <v>3339</v>
      </c>
      <c r="D174" s="13" t="s">
        <v>3340</v>
      </c>
      <c r="E174" s="18"/>
      <c r="F174" s="18">
        <v>400</v>
      </c>
      <c r="G174" s="18">
        <v>373600</v>
      </c>
      <c r="H174" s="18"/>
      <c r="I174" s="18">
        <v>2160000</v>
      </c>
      <c r="J174" s="18"/>
      <c r="K174" s="18"/>
      <c r="L174" s="18">
        <v>1000</v>
      </c>
      <c r="M174" s="18">
        <v>2535000</v>
      </c>
      <c r="N174"/>
      <c r="O174"/>
      <c r="P174"/>
      <c r="Q174"/>
      <c r="R174"/>
    </row>
    <row r="175" spans="3:18" ht="25.5" x14ac:dyDescent="0.25">
      <c r="C175" s="13" t="s">
        <v>2314</v>
      </c>
      <c r="D175" s="13" t="s">
        <v>2851</v>
      </c>
      <c r="E175" s="18"/>
      <c r="F175" s="18">
        <v>200</v>
      </c>
      <c r="G175" s="18">
        <v>70300</v>
      </c>
      <c r="H175" s="18"/>
      <c r="I175" s="18">
        <v>761000</v>
      </c>
      <c r="J175" s="18"/>
      <c r="K175" s="18"/>
      <c r="L175" s="18">
        <v>500</v>
      </c>
      <c r="M175" s="18">
        <v>832000</v>
      </c>
      <c r="N175"/>
      <c r="O175"/>
      <c r="P175"/>
      <c r="Q175"/>
      <c r="R175"/>
    </row>
    <row r="176" spans="3:18" ht="15" x14ac:dyDescent="0.25">
      <c r="C176" s="13" t="s">
        <v>2692</v>
      </c>
      <c r="D176" s="13" t="s">
        <v>2852</v>
      </c>
      <c r="E176" s="18"/>
      <c r="F176" s="18">
        <v>2000</v>
      </c>
      <c r="G176" s="18">
        <v>666800</v>
      </c>
      <c r="H176" s="18"/>
      <c r="I176" s="18">
        <v>6100000</v>
      </c>
      <c r="J176" s="18"/>
      <c r="K176" s="18"/>
      <c r="L176" s="18">
        <v>23200</v>
      </c>
      <c r="M176" s="18">
        <v>6792000</v>
      </c>
      <c r="N176"/>
      <c r="O176"/>
      <c r="P176"/>
      <c r="Q176"/>
      <c r="R176"/>
    </row>
    <row r="177" spans="1:18" ht="15" x14ac:dyDescent="0.25">
      <c r="C177" s="13" t="s">
        <v>2691</v>
      </c>
      <c r="D177" s="13" t="s">
        <v>2853</v>
      </c>
      <c r="E177" s="18"/>
      <c r="F177" s="18">
        <v>2000</v>
      </c>
      <c r="G177" s="18">
        <v>290000</v>
      </c>
      <c r="H177" s="18"/>
      <c r="I177" s="18">
        <v>6370000</v>
      </c>
      <c r="J177" s="18"/>
      <c r="K177" s="18"/>
      <c r="L177" s="18">
        <v>18000</v>
      </c>
      <c r="M177" s="18">
        <v>6680000</v>
      </c>
      <c r="N177"/>
      <c r="O177"/>
      <c r="P177"/>
      <c r="Q177"/>
      <c r="R177"/>
    </row>
    <row r="178" spans="1:18" ht="25.5" x14ac:dyDescent="0.25">
      <c r="C178" s="13" t="s">
        <v>2690</v>
      </c>
      <c r="D178" s="13" t="s">
        <v>2854</v>
      </c>
      <c r="E178" s="18"/>
      <c r="F178" s="18">
        <v>500</v>
      </c>
      <c r="G178" s="18">
        <v>224500</v>
      </c>
      <c r="H178" s="18"/>
      <c r="I178" s="18">
        <v>315000</v>
      </c>
      <c r="J178" s="18"/>
      <c r="K178" s="18"/>
      <c r="L178" s="18">
        <v>2000</v>
      </c>
      <c r="M178" s="18">
        <v>542000</v>
      </c>
      <c r="N178"/>
      <c r="O178"/>
      <c r="P178"/>
      <c r="Q178"/>
      <c r="R178"/>
    </row>
    <row r="179" spans="1:18" ht="25.5" x14ac:dyDescent="0.25">
      <c r="C179" s="13" t="s">
        <v>2689</v>
      </c>
      <c r="D179" s="13" t="s">
        <v>2855</v>
      </c>
      <c r="E179" s="18"/>
      <c r="F179" s="18">
        <v>2000</v>
      </c>
      <c r="G179" s="18">
        <v>472000</v>
      </c>
      <c r="H179" s="18"/>
      <c r="I179" s="18">
        <v>1300000</v>
      </c>
      <c r="J179" s="18"/>
      <c r="K179" s="18"/>
      <c r="L179" s="18">
        <v>12000</v>
      </c>
      <c r="M179" s="18">
        <v>1786000</v>
      </c>
      <c r="N179"/>
      <c r="O179"/>
      <c r="P179"/>
      <c r="Q179"/>
      <c r="R179"/>
    </row>
    <row r="180" spans="1:18" ht="15" x14ac:dyDescent="0.25">
      <c r="C180" s="13" t="s">
        <v>2839</v>
      </c>
      <c r="D180" s="13" t="s">
        <v>2840</v>
      </c>
      <c r="E180" s="18"/>
      <c r="F180" s="18">
        <v>500</v>
      </c>
      <c r="G180" s="18">
        <v>42530</v>
      </c>
      <c r="H180" s="18"/>
      <c r="I180" s="18"/>
      <c r="J180" s="18"/>
      <c r="K180" s="18"/>
      <c r="L180" s="18"/>
      <c r="M180" s="18">
        <v>43030</v>
      </c>
      <c r="N180"/>
      <c r="O180"/>
      <c r="P180"/>
      <c r="Q180"/>
      <c r="R180"/>
    </row>
    <row r="181" spans="1:18" ht="25.5" x14ac:dyDescent="0.25">
      <c r="C181" s="13" t="s">
        <v>2841</v>
      </c>
      <c r="D181" s="13" t="s">
        <v>2842</v>
      </c>
      <c r="E181" s="18"/>
      <c r="F181" s="18">
        <v>500</v>
      </c>
      <c r="G181" s="18">
        <v>53160</v>
      </c>
      <c r="H181" s="18"/>
      <c r="I181" s="18"/>
      <c r="J181" s="18"/>
      <c r="K181" s="18"/>
      <c r="L181" s="18"/>
      <c r="M181" s="18">
        <v>53660</v>
      </c>
      <c r="N181"/>
      <c r="O181"/>
      <c r="P181"/>
      <c r="Q181"/>
      <c r="R181"/>
    </row>
    <row r="182" spans="1:18" ht="15" x14ac:dyDescent="0.25">
      <c r="C182" s="13" t="s">
        <v>2843</v>
      </c>
      <c r="D182" s="13" t="s">
        <v>2844</v>
      </c>
      <c r="E182" s="18"/>
      <c r="F182" s="18">
        <v>500</v>
      </c>
      <c r="G182" s="18">
        <v>53150</v>
      </c>
      <c r="H182" s="18"/>
      <c r="I182" s="18"/>
      <c r="J182" s="18"/>
      <c r="K182" s="18"/>
      <c r="L182" s="18"/>
      <c r="M182" s="18">
        <v>53650</v>
      </c>
      <c r="N182"/>
      <c r="O182"/>
      <c r="P182"/>
      <c r="Q182"/>
      <c r="R182"/>
    </row>
    <row r="183" spans="1:18" ht="15" x14ac:dyDescent="0.25">
      <c r="C183" s="13" t="s">
        <v>2845</v>
      </c>
      <c r="D183" s="13" t="s">
        <v>2846</v>
      </c>
      <c r="E183" s="18"/>
      <c r="F183" s="18">
        <v>500</v>
      </c>
      <c r="G183" s="18">
        <v>53150</v>
      </c>
      <c r="H183" s="18"/>
      <c r="I183" s="18"/>
      <c r="J183" s="18"/>
      <c r="K183" s="18"/>
      <c r="L183" s="18"/>
      <c r="M183" s="18">
        <v>53650</v>
      </c>
      <c r="N183"/>
      <c r="O183"/>
      <c r="P183"/>
      <c r="Q183"/>
      <c r="R183"/>
    </row>
    <row r="184" spans="1:18" ht="15" x14ac:dyDescent="0.25">
      <c r="C184" s="13" t="s">
        <v>2847</v>
      </c>
      <c r="D184" s="13" t="s">
        <v>2848</v>
      </c>
      <c r="E184" s="18"/>
      <c r="F184" s="18">
        <v>500</v>
      </c>
      <c r="G184" s="18">
        <v>1010</v>
      </c>
      <c r="H184" s="18"/>
      <c r="I184" s="18"/>
      <c r="J184" s="18"/>
      <c r="K184" s="18"/>
      <c r="L184" s="18"/>
      <c r="M184" s="18">
        <v>1510</v>
      </c>
      <c r="N184"/>
      <c r="O184"/>
      <c r="P184"/>
      <c r="Q184"/>
      <c r="R184"/>
    </row>
    <row r="185" spans="1:18" ht="25.5" x14ac:dyDescent="0.25">
      <c r="C185" s="13" t="s">
        <v>2849</v>
      </c>
      <c r="D185" s="13" t="s">
        <v>2850</v>
      </c>
      <c r="E185" s="18"/>
      <c r="F185" s="18">
        <v>500</v>
      </c>
      <c r="G185" s="18">
        <v>53150</v>
      </c>
      <c r="H185" s="18"/>
      <c r="I185" s="18"/>
      <c r="J185" s="18"/>
      <c r="K185" s="18"/>
      <c r="L185" s="18"/>
      <c r="M185" s="18">
        <v>53650</v>
      </c>
      <c r="N185"/>
      <c r="O185"/>
      <c r="P185"/>
      <c r="Q185"/>
      <c r="R185"/>
    </row>
    <row r="186" spans="1:18" ht="25.5" x14ac:dyDescent="0.25">
      <c r="C186" s="13" t="s">
        <v>4077</v>
      </c>
      <c r="D186" s="13" t="s">
        <v>4078</v>
      </c>
      <c r="E186" s="18"/>
      <c r="F186" s="18"/>
      <c r="G186" s="18"/>
      <c r="H186" s="18"/>
      <c r="I186" s="18">
        <v>4713149</v>
      </c>
      <c r="J186" s="18"/>
      <c r="K186" s="18">
        <v>11683</v>
      </c>
      <c r="L186" s="18">
        <v>4958482</v>
      </c>
      <c r="M186" s="18">
        <v>9683314</v>
      </c>
      <c r="N186"/>
      <c r="O186"/>
      <c r="P186"/>
      <c r="Q186"/>
      <c r="R186"/>
    </row>
    <row r="187" spans="1:18" ht="15" x14ac:dyDescent="0.25">
      <c r="A187" s="13" t="s">
        <v>70</v>
      </c>
      <c r="B187" s="13" t="s">
        <v>8</v>
      </c>
      <c r="C187" s="24" t="s">
        <v>494</v>
      </c>
      <c r="D187" s="24" t="s">
        <v>495</v>
      </c>
      <c r="E187" s="18"/>
      <c r="F187" s="18"/>
      <c r="G187" s="18">
        <v>211000</v>
      </c>
      <c r="H187" s="18"/>
      <c r="I187" s="18">
        <v>1664010</v>
      </c>
      <c r="J187" s="18"/>
      <c r="K187" s="18"/>
      <c r="L187" s="18"/>
      <c r="M187" s="18">
        <v>1875010</v>
      </c>
      <c r="N187"/>
      <c r="O187"/>
      <c r="P187"/>
      <c r="Q187"/>
      <c r="R187"/>
    </row>
    <row r="188" spans="1:18" ht="15" x14ac:dyDescent="0.25">
      <c r="C188" s="24" t="s">
        <v>4273</v>
      </c>
      <c r="D188" s="24" t="s">
        <v>4274</v>
      </c>
      <c r="E188" s="18"/>
      <c r="F188" s="18"/>
      <c r="G188" s="18"/>
      <c r="H188" s="18"/>
      <c r="I188" s="18">
        <v>43000</v>
      </c>
      <c r="J188" s="18"/>
      <c r="K188" s="18"/>
      <c r="L188" s="18"/>
      <c r="M188" s="18">
        <v>43000</v>
      </c>
      <c r="N188"/>
      <c r="O188"/>
      <c r="P188"/>
      <c r="Q188"/>
      <c r="R188"/>
    </row>
    <row r="189" spans="1:18" ht="15" x14ac:dyDescent="0.25">
      <c r="C189" s="24" t="s">
        <v>497</v>
      </c>
      <c r="D189" s="24" t="s">
        <v>498</v>
      </c>
      <c r="E189" s="18"/>
      <c r="F189" s="18"/>
      <c r="G189" s="18"/>
      <c r="H189" s="18"/>
      <c r="I189" s="18">
        <v>96000</v>
      </c>
      <c r="J189" s="18"/>
      <c r="K189" s="18"/>
      <c r="L189" s="18"/>
      <c r="M189" s="18">
        <v>96000</v>
      </c>
      <c r="N189"/>
      <c r="O189"/>
      <c r="P189"/>
      <c r="Q189"/>
      <c r="R189"/>
    </row>
    <row r="190" spans="1:18" ht="25.5" x14ac:dyDescent="0.25">
      <c r="C190" s="24" t="s">
        <v>3342</v>
      </c>
      <c r="D190" s="24" t="s">
        <v>3343</v>
      </c>
      <c r="E190" s="18"/>
      <c r="F190" s="18"/>
      <c r="G190" s="18"/>
      <c r="H190" s="18">
        <v>10000</v>
      </c>
      <c r="I190" s="18"/>
      <c r="J190" s="18"/>
      <c r="K190" s="18"/>
      <c r="L190" s="18"/>
      <c r="M190" s="18">
        <v>10000</v>
      </c>
      <c r="N190"/>
      <c r="O190"/>
      <c r="P190"/>
      <c r="Q190"/>
      <c r="R190"/>
    </row>
    <row r="191" spans="1:18" ht="15" x14ac:dyDescent="0.25">
      <c r="C191" s="24" t="s">
        <v>499</v>
      </c>
      <c r="D191" s="24" t="s">
        <v>500</v>
      </c>
      <c r="E191" s="18"/>
      <c r="F191" s="18"/>
      <c r="G191" s="18"/>
      <c r="H191" s="18"/>
      <c r="I191" s="18">
        <v>44000</v>
      </c>
      <c r="J191" s="18"/>
      <c r="K191" s="18"/>
      <c r="L191" s="18"/>
      <c r="M191" s="18">
        <v>44000</v>
      </c>
      <c r="N191"/>
      <c r="O191"/>
      <c r="P191"/>
      <c r="Q191"/>
      <c r="R191"/>
    </row>
    <row r="192" spans="1:18" ht="25.5" x14ac:dyDescent="0.25">
      <c r="C192" s="24" t="s">
        <v>4275</v>
      </c>
      <c r="D192" s="24" t="s">
        <v>4276</v>
      </c>
      <c r="E192" s="18"/>
      <c r="F192" s="18"/>
      <c r="G192" s="18"/>
      <c r="H192" s="18"/>
      <c r="I192" s="18">
        <v>2500</v>
      </c>
      <c r="J192" s="18"/>
      <c r="K192" s="18"/>
      <c r="L192" s="18"/>
      <c r="M192" s="18">
        <v>2500</v>
      </c>
      <c r="N192"/>
      <c r="O192"/>
      <c r="P192"/>
      <c r="Q192"/>
      <c r="R192"/>
    </row>
    <row r="193" spans="3:18" ht="25.5" x14ac:dyDescent="0.25">
      <c r="C193" s="24" t="s">
        <v>502</v>
      </c>
      <c r="D193" s="24" t="s">
        <v>503</v>
      </c>
      <c r="E193" s="18"/>
      <c r="F193" s="18"/>
      <c r="G193" s="18">
        <v>300000</v>
      </c>
      <c r="H193" s="18"/>
      <c r="I193" s="18">
        <v>1212100</v>
      </c>
      <c r="J193" s="18"/>
      <c r="K193" s="18"/>
      <c r="L193" s="18">
        <v>900</v>
      </c>
      <c r="M193" s="18">
        <v>1513000</v>
      </c>
      <c r="N193"/>
      <c r="O193"/>
      <c r="P193"/>
      <c r="Q193"/>
      <c r="R193"/>
    </row>
    <row r="194" spans="3:18" ht="15" x14ac:dyDescent="0.25">
      <c r="C194" s="24" t="s">
        <v>2315</v>
      </c>
      <c r="D194" s="24" t="s">
        <v>2316</v>
      </c>
      <c r="E194" s="18"/>
      <c r="F194" s="18"/>
      <c r="G194" s="18">
        <v>5630</v>
      </c>
      <c r="H194" s="18">
        <v>523000</v>
      </c>
      <c r="I194" s="18">
        <v>1120</v>
      </c>
      <c r="J194" s="18"/>
      <c r="K194" s="18"/>
      <c r="L194" s="18"/>
      <c r="M194" s="18">
        <v>529750</v>
      </c>
      <c r="N194"/>
      <c r="O194"/>
      <c r="P194"/>
      <c r="Q194"/>
      <c r="R194"/>
    </row>
    <row r="195" spans="3:18" ht="15" x14ac:dyDescent="0.25">
      <c r="C195" s="24" t="s">
        <v>3344</v>
      </c>
      <c r="D195" s="24" t="s">
        <v>3345</v>
      </c>
      <c r="E195" s="18"/>
      <c r="F195" s="18"/>
      <c r="G195" s="18">
        <v>72000</v>
      </c>
      <c r="H195" s="18"/>
      <c r="I195" s="18">
        <v>523400</v>
      </c>
      <c r="J195" s="18"/>
      <c r="K195" s="18"/>
      <c r="L195" s="18">
        <v>800</v>
      </c>
      <c r="M195" s="18">
        <v>596200</v>
      </c>
      <c r="N195"/>
      <c r="O195"/>
      <c r="P195"/>
      <c r="Q195"/>
      <c r="R195"/>
    </row>
    <row r="196" spans="3:18" ht="25.5" x14ac:dyDescent="0.25">
      <c r="C196" s="24" t="s">
        <v>3347</v>
      </c>
      <c r="D196" s="24" t="s">
        <v>3348</v>
      </c>
      <c r="E196" s="18"/>
      <c r="F196" s="18"/>
      <c r="G196" s="18">
        <v>284200</v>
      </c>
      <c r="H196" s="18"/>
      <c r="I196" s="18">
        <v>1611600</v>
      </c>
      <c r="J196" s="18"/>
      <c r="K196" s="18"/>
      <c r="L196" s="18">
        <v>1000</v>
      </c>
      <c r="M196" s="18">
        <v>1896800</v>
      </c>
      <c r="N196"/>
      <c r="O196"/>
      <c r="P196"/>
      <c r="Q196"/>
      <c r="R196"/>
    </row>
    <row r="197" spans="3:18" ht="25.5" x14ac:dyDescent="0.25">
      <c r="C197" s="24" t="s">
        <v>4277</v>
      </c>
      <c r="D197" s="24" t="s">
        <v>4278</v>
      </c>
      <c r="E197" s="18"/>
      <c r="F197" s="18"/>
      <c r="G197" s="18">
        <v>44400</v>
      </c>
      <c r="H197" s="18"/>
      <c r="I197" s="18"/>
      <c r="J197" s="18"/>
      <c r="K197" s="18"/>
      <c r="L197" s="18"/>
      <c r="M197" s="18">
        <v>44400</v>
      </c>
      <c r="N197"/>
      <c r="O197"/>
      <c r="P197"/>
      <c r="Q197"/>
      <c r="R197"/>
    </row>
    <row r="198" spans="3:18" ht="25.5" x14ac:dyDescent="0.25">
      <c r="C198" s="24" t="s">
        <v>508</v>
      </c>
      <c r="D198" s="24" t="s">
        <v>509</v>
      </c>
      <c r="E198" s="18"/>
      <c r="F198" s="18">
        <v>1000</v>
      </c>
      <c r="G198" s="18">
        <v>10630</v>
      </c>
      <c r="H198" s="18">
        <v>850000</v>
      </c>
      <c r="I198" s="18">
        <v>1038223</v>
      </c>
      <c r="J198" s="18"/>
      <c r="K198" s="18"/>
      <c r="L198" s="18">
        <v>4297</v>
      </c>
      <c r="M198" s="18">
        <v>1904150</v>
      </c>
      <c r="N198"/>
      <c r="O198"/>
      <c r="P198"/>
      <c r="Q198"/>
      <c r="R198"/>
    </row>
    <row r="199" spans="3:18" ht="25.5" x14ac:dyDescent="0.25">
      <c r="C199" s="24" t="s">
        <v>4280</v>
      </c>
      <c r="D199" s="24" t="s">
        <v>4281</v>
      </c>
      <c r="E199" s="18"/>
      <c r="F199" s="18"/>
      <c r="G199" s="18"/>
      <c r="H199" s="18"/>
      <c r="I199" s="18">
        <v>8500</v>
      </c>
      <c r="J199" s="18"/>
      <c r="K199" s="18"/>
      <c r="L199" s="18"/>
      <c r="M199" s="18">
        <v>8500</v>
      </c>
      <c r="N199"/>
      <c r="O199"/>
      <c r="P199"/>
      <c r="Q199"/>
      <c r="R199"/>
    </row>
    <row r="200" spans="3:18" ht="25.5" x14ac:dyDescent="0.25">
      <c r="C200" s="24" t="s">
        <v>3349</v>
      </c>
      <c r="D200" s="24" t="s">
        <v>3350</v>
      </c>
      <c r="E200" s="18"/>
      <c r="F200" s="18"/>
      <c r="G200" s="18">
        <v>243000</v>
      </c>
      <c r="H200" s="18"/>
      <c r="I200" s="18">
        <v>1557500</v>
      </c>
      <c r="J200" s="18"/>
      <c r="K200" s="18"/>
      <c r="L200" s="18">
        <v>1500</v>
      </c>
      <c r="M200" s="18">
        <v>1802000</v>
      </c>
      <c r="N200"/>
      <c r="O200"/>
      <c r="P200"/>
      <c r="Q200"/>
      <c r="R200"/>
    </row>
    <row r="201" spans="3:18" ht="15" x14ac:dyDescent="0.25">
      <c r="C201" s="24" t="s">
        <v>2858</v>
      </c>
      <c r="D201" s="24" t="s">
        <v>2859</v>
      </c>
      <c r="E201" s="18"/>
      <c r="F201" s="18">
        <v>500</v>
      </c>
      <c r="G201" s="18">
        <v>53150</v>
      </c>
      <c r="H201" s="18"/>
      <c r="I201" s="18"/>
      <c r="J201" s="18"/>
      <c r="K201" s="18"/>
      <c r="L201" s="18"/>
      <c r="M201" s="18">
        <v>53650</v>
      </c>
      <c r="N201"/>
      <c r="O201"/>
      <c r="P201"/>
      <c r="Q201"/>
      <c r="R201"/>
    </row>
    <row r="202" spans="3:18" ht="25.5" x14ac:dyDescent="0.25">
      <c r="C202" s="24" t="s">
        <v>4283</v>
      </c>
      <c r="D202" s="13" t="s">
        <v>4284</v>
      </c>
      <c r="E202" s="18"/>
      <c r="F202" s="18"/>
      <c r="G202" s="18">
        <v>7000</v>
      </c>
      <c r="H202" s="18"/>
      <c r="I202" s="18"/>
      <c r="J202" s="18"/>
      <c r="K202" s="18"/>
      <c r="L202" s="18"/>
      <c r="M202" s="18">
        <v>7000</v>
      </c>
      <c r="N202"/>
      <c r="O202"/>
      <c r="P202"/>
      <c r="Q202"/>
      <c r="R202"/>
    </row>
    <row r="203" spans="3:18" ht="25.5" x14ac:dyDescent="0.25">
      <c r="C203" s="24" t="s">
        <v>4577</v>
      </c>
      <c r="D203" s="24" t="s">
        <v>4578</v>
      </c>
      <c r="E203" s="18"/>
      <c r="F203" s="18"/>
      <c r="G203" s="18">
        <v>4800</v>
      </c>
      <c r="H203" s="18"/>
      <c r="I203" s="18"/>
      <c r="J203" s="18"/>
      <c r="K203" s="18"/>
      <c r="L203" s="18"/>
      <c r="M203" s="18">
        <v>4800</v>
      </c>
      <c r="N203"/>
      <c r="O203"/>
      <c r="P203"/>
      <c r="Q203"/>
      <c r="R203"/>
    </row>
    <row r="204" spans="3:18" ht="25.5" x14ac:dyDescent="0.25">
      <c r="C204" s="24" t="s">
        <v>4579</v>
      </c>
      <c r="D204" s="24" t="s">
        <v>4580</v>
      </c>
      <c r="E204" s="18"/>
      <c r="F204" s="18"/>
      <c r="G204" s="18"/>
      <c r="H204" s="18">
        <v>10630</v>
      </c>
      <c r="I204" s="18"/>
      <c r="J204" s="18"/>
      <c r="K204" s="18"/>
      <c r="L204" s="18"/>
      <c r="M204" s="18">
        <v>10630</v>
      </c>
      <c r="N204"/>
      <c r="O204"/>
      <c r="P204"/>
      <c r="Q204"/>
      <c r="R204"/>
    </row>
    <row r="205" spans="3:18" ht="25.5" x14ac:dyDescent="0.25">
      <c r="C205" s="24" t="s">
        <v>4285</v>
      </c>
      <c r="D205" s="13" t="s">
        <v>4286</v>
      </c>
      <c r="E205" s="18"/>
      <c r="F205" s="18"/>
      <c r="G205" s="18"/>
      <c r="H205" s="18"/>
      <c r="I205" s="18">
        <v>378100</v>
      </c>
      <c r="J205" s="18"/>
      <c r="K205" s="18"/>
      <c r="L205" s="18"/>
      <c r="M205" s="18">
        <v>378100</v>
      </c>
      <c r="N205"/>
      <c r="O205"/>
      <c r="P205"/>
      <c r="Q205"/>
      <c r="R205"/>
    </row>
    <row r="206" spans="3:18" ht="15" x14ac:dyDescent="0.25">
      <c r="C206" s="24" t="s">
        <v>512</v>
      </c>
      <c r="D206" s="24" t="s">
        <v>513</v>
      </c>
      <c r="E206" s="18"/>
      <c r="F206" s="18"/>
      <c r="G206" s="18">
        <v>120000</v>
      </c>
      <c r="H206" s="18"/>
      <c r="I206" s="18"/>
      <c r="J206" s="18"/>
      <c r="K206" s="18"/>
      <c r="L206" s="18"/>
      <c r="M206" s="18">
        <v>120000</v>
      </c>
      <c r="N206"/>
      <c r="O206"/>
      <c r="P206"/>
      <c r="Q206"/>
      <c r="R206"/>
    </row>
    <row r="207" spans="3:18" ht="25.5" x14ac:dyDescent="0.25">
      <c r="C207" s="24" t="s">
        <v>4287</v>
      </c>
      <c r="D207" s="13" t="s">
        <v>4288</v>
      </c>
      <c r="E207" s="18"/>
      <c r="F207" s="18"/>
      <c r="G207" s="18"/>
      <c r="H207" s="18"/>
      <c r="I207" s="18">
        <v>5000</v>
      </c>
      <c r="J207" s="18"/>
      <c r="K207" s="18"/>
      <c r="L207" s="18"/>
      <c r="M207" s="18">
        <v>5000</v>
      </c>
      <c r="N207"/>
      <c r="O207"/>
      <c r="P207"/>
      <c r="Q207"/>
      <c r="R207"/>
    </row>
    <row r="208" spans="3:18" ht="15" x14ac:dyDescent="0.25">
      <c r="C208" s="26" t="s">
        <v>4581</v>
      </c>
      <c r="D208" s="13" t="s">
        <v>4582</v>
      </c>
      <c r="E208" s="18"/>
      <c r="F208" s="18"/>
      <c r="G208" s="18"/>
      <c r="H208" s="18"/>
      <c r="I208" s="18">
        <v>36200</v>
      </c>
      <c r="J208" s="18"/>
      <c r="K208" s="18"/>
      <c r="L208" s="18"/>
      <c r="M208" s="18">
        <v>36200</v>
      </c>
      <c r="N208"/>
      <c r="O208"/>
      <c r="P208"/>
      <c r="Q208"/>
      <c r="R208"/>
    </row>
    <row r="209" spans="3:18" ht="15" x14ac:dyDescent="0.25">
      <c r="C209" s="26" t="s">
        <v>4289</v>
      </c>
      <c r="D209" s="13" t="s">
        <v>4290</v>
      </c>
      <c r="E209" s="18"/>
      <c r="F209" s="18"/>
      <c r="G209" s="18">
        <v>84000</v>
      </c>
      <c r="H209" s="18"/>
      <c r="I209" s="18"/>
      <c r="J209" s="18"/>
      <c r="K209" s="18"/>
      <c r="L209" s="18"/>
      <c r="M209" s="18">
        <v>84000</v>
      </c>
      <c r="N209"/>
      <c r="O209"/>
      <c r="P209"/>
      <c r="Q209"/>
      <c r="R209"/>
    </row>
    <row r="210" spans="3:18" ht="15" x14ac:dyDescent="0.25">
      <c r="C210" s="13" t="s">
        <v>5002</v>
      </c>
      <c r="D210" s="13" t="s">
        <v>5003</v>
      </c>
      <c r="E210" s="18"/>
      <c r="F210" s="18"/>
      <c r="G210" s="18"/>
      <c r="H210" s="18"/>
      <c r="I210" s="18">
        <v>700</v>
      </c>
      <c r="J210" s="18"/>
      <c r="K210" s="18"/>
      <c r="L210" s="18"/>
      <c r="M210" s="18">
        <v>700</v>
      </c>
      <c r="N210"/>
      <c r="O210"/>
      <c r="P210"/>
      <c r="Q210"/>
      <c r="R210"/>
    </row>
    <row r="211" spans="3:18" ht="15" x14ac:dyDescent="0.25">
      <c r="C211" s="13" t="s">
        <v>3356</v>
      </c>
      <c r="D211" s="13" t="s">
        <v>3357</v>
      </c>
      <c r="E211" s="18"/>
      <c r="F211" s="18"/>
      <c r="G211" s="18">
        <v>3500</v>
      </c>
      <c r="H211" s="18"/>
      <c r="I211" s="18">
        <v>332200</v>
      </c>
      <c r="J211" s="18"/>
      <c r="K211" s="18"/>
      <c r="L211" s="18">
        <v>800</v>
      </c>
      <c r="M211" s="18">
        <v>336500</v>
      </c>
      <c r="N211"/>
      <c r="O211"/>
      <c r="P211"/>
      <c r="Q211"/>
      <c r="R211"/>
    </row>
    <row r="212" spans="3:18" ht="15" x14ac:dyDescent="0.25">
      <c r="C212" s="13" t="s">
        <v>4291</v>
      </c>
      <c r="D212" s="13" t="s">
        <v>4292</v>
      </c>
      <c r="E212" s="18"/>
      <c r="F212" s="18"/>
      <c r="G212" s="18">
        <v>20700</v>
      </c>
      <c r="H212" s="18"/>
      <c r="I212" s="18">
        <v>1666300</v>
      </c>
      <c r="J212" s="18"/>
      <c r="K212" s="18"/>
      <c r="L212" s="18">
        <v>3600</v>
      </c>
      <c r="M212" s="18">
        <v>1690600</v>
      </c>
      <c r="N212"/>
      <c r="O212"/>
      <c r="P212"/>
      <c r="Q212"/>
      <c r="R212"/>
    </row>
    <row r="213" spans="3:18" ht="25.5" x14ac:dyDescent="0.25">
      <c r="C213" s="13" t="s">
        <v>3358</v>
      </c>
      <c r="D213" s="13" t="s">
        <v>3359</v>
      </c>
      <c r="E213" s="18"/>
      <c r="F213" s="18">
        <v>77</v>
      </c>
      <c r="G213" s="18"/>
      <c r="H213" s="18"/>
      <c r="I213" s="18">
        <v>2649200</v>
      </c>
      <c r="J213" s="18"/>
      <c r="K213" s="18"/>
      <c r="L213" s="18">
        <v>1723</v>
      </c>
      <c r="M213" s="18">
        <v>2651000</v>
      </c>
      <c r="N213"/>
      <c r="O213"/>
      <c r="P213"/>
      <c r="Q213"/>
      <c r="R213"/>
    </row>
    <row r="214" spans="3:18" ht="25.5" x14ac:dyDescent="0.25">
      <c r="C214" s="13" t="s">
        <v>3354</v>
      </c>
      <c r="D214" s="13" t="s">
        <v>3355</v>
      </c>
      <c r="E214" s="18"/>
      <c r="F214" s="18"/>
      <c r="G214" s="18">
        <v>547000</v>
      </c>
      <c r="H214" s="18"/>
      <c r="I214" s="18">
        <v>3973600</v>
      </c>
      <c r="J214" s="18"/>
      <c r="K214" s="18"/>
      <c r="L214" s="18">
        <v>2400</v>
      </c>
      <c r="M214" s="18">
        <v>4523000</v>
      </c>
      <c r="N214"/>
      <c r="O214"/>
      <c r="P214"/>
      <c r="Q214"/>
      <c r="R214"/>
    </row>
    <row r="215" spans="3:18" ht="25.5" x14ac:dyDescent="0.25">
      <c r="C215" s="13" t="s">
        <v>515</v>
      </c>
      <c r="D215" s="13" t="s">
        <v>2320</v>
      </c>
      <c r="E215" s="18"/>
      <c r="F215" s="18"/>
      <c r="G215" s="18"/>
      <c r="H215" s="18">
        <v>10200000</v>
      </c>
      <c r="I215" s="18"/>
      <c r="J215" s="18"/>
      <c r="K215" s="18"/>
      <c r="L215" s="18"/>
      <c r="M215" s="18">
        <v>10200000</v>
      </c>
      <c r="N215"/>
      <c r="O215"/>
      <c r="P215"/>
      <c r="Q215"/>
      <c r="R215"/>
    </row>
    <row r="216" spans="3:18" ht="25.5" x14ac:dyDescent="0.25">
      <c r="C216" s="13" t="s">
        <v>516</v>
      </c>
      <c r="D216" s="13" t="s">
        <v>2321</v>
      </c>
      <c r="E216" s="18"/>
      <c r="F216" s="18"/>
      <c r="G216" s="18"/>
      <c r="H216" s="18"/>
      <c r="I216" s="18">
        <v>1262000</v>
      </c>
      <c r="J216" s="18"/>
      <c r="K216" s="18"/>
      <c r="L216" s="18"/>
      <c r="M216" s="18">
        <v>1262000</v>
      </c>
      <c r="N216"/>
      <c r="O216"/>
      <c r="P216"/>
      <c r="Q216"/>
      <c r="R216"/>
    </row>
    <row r="217" spans="3:18" ht="25.5" x14ac:dyDescent="0.25">
      <c r="C217" s="13" t="s">
        <v>518</v>
      </c>
      <c r="D217" s="13" t="s">
        <v>519</v>
      </c>
      <c r="E217" s="18"/>
      <c r="F217" s="18"/>
      <c r="G217" s="18"/>
      <c r="H217" s="18"/>
      <c r="I217" s="18">
        <v>16000</v>
      </c>
      <c r="J217" s="18"/>
      <c r="K217" s="18"/>
      <c r="L217" s="18"/>
      <c r="M217" s="18">
        <v>16000</v>
      </c>
      <c r="N217"/>
      <c r="O217"/>
      <c r="P217"/>
      <c r="Q217"/>
      <c r="R217"/>
    </row>
    <row r="218" spans="3:18" ht="25.5" x14ac:dyDescent="0.25">
      <c r="C218" s="13" t="s">
        <v>520</v>
      </c>
      <c r="D218" s="13" t="s">
        <v>2322</v>
      </c>
      <c r="E218" s="18"/>
      <c r="F218" s="18"/>
      <c r="G218" s="18"/>
      <c r="H218" s="18"/>
      <c r="I218" s="18">
        <v>1189500</v>
      </c>
      <c r="J218" s="18"/>
      <c r="K218" s="18"/>
      <c r="L218" s="18">
        <v>500</v>
      </c>
      <c r="M218" s="18">
        <v>1190000</v>
      </c>
      <c r="N218"/>
      <c r="O218"/>
      <c r="P218"/>
      <c r="Q218"/>
      <c r="R218"/>
    </row>
    <row r="219" spans="3:18" ht="25.5" x14ac:dyDescent="0.25">
      <c r="C219" s="13" t="s">
        <v>522</v>
      </c>
      <c r="D219" s="13" t="s">
        <v>523</v>
      </c>
      <c r="E219" s="18"/>
      <c r="F219" s="18"/>
      <c r="G219" s="18">
        <v>150000</v>
      </c>
      <c r="H219" s="18"/>
      <c r="I219" s="18"/>
      <c r="J219" s="18"/>
      <c r="K219" s="18"/>
      <c r="L219" s="18"/>
      <c r="M219" s="18">
        <v>150000</v>
      </c>
      <c r="N219"/>
      <c r="O219"/>
      <c r="P219"/>
      <c r="Q219"/>
      <c r="R219"/>
    </row>
    <row r="220" spans="3:18" ht="25.5" x14ac:dyDescent="0.25">
      <c r="C220" s="13" t="s">
        <v>525</v>
      </c>
      <c r="D220" s="13" t="s">
        <v>2324</v>
      </c>
      <c r="E220" s="18"/>
      <c r="F220" s="18"/>
      <c r="G220" s="18">
        <v>574000</v>
      </c>
      <c r="H220" s="18"/>
      <c r="I220" s="18"/>
      <c r="J220" s="18"/>
      <c r="K220" s="18"/>
      <c r="L220" s="18"/>
      <c r="M220" s="18">
        <v>574000</v>
      </c>
      <c r="N220"/>
      <c r="O220"/>
      <c r="P220"/>
      <c r="Q220"/>
      <c r="R220"/>
    </row>
    <row r="221" spans="3:18" ht="25.5" x14ac:dyDescent="0.25">
      <c r="C221" s="13" t="s">
        <v>2317</v>
      </c>
      <c r="D221" s="13" t="s">
        <v>2318</v>
      </c>
      <c r="E221" s="18"/>
      <c r="F221" s="18"/>
      <c r="G221" s="18">
        <v>395000</v>
      </c>
      <c r="H221" s="18"/>
      <c r="I221" s="18"/>
      <c r="J221" s="18"/>
      <c r="K221" s="18"/>
      <c r="L221" s="18"/>
      <c r="M221" s="18">
        <v>395000</v>
      </c>
      <c r="N221"/>
      <c r="O221"/>
      <c r="P221"/>
      <c r="Q221"/>
      <c r="R221"/>
    </row>
    <row r="222" spans="3:18" ht="25.5" x14ac:dyDescent="0.25">
      <c r="C222" s="13" t="s">
        <v>521</v>
      </c>
      <c r="D222" s="13" t="s">
        <v>2323</v>
      </c>
      <c r="E222" s="18"/>
      <c r="F222" s="18"/>
      <c r="G222" s="18">
        <v>103000</v>
      </c>
      <c r="H222" s="18"/>
      <c r="I222" s="18"/>
      <c r="J222" s="18"/>
      <c r="K222" s="18"/>
      <c r="L222" s="18"/>
      <c r="M222" s="18">
        <v>103000</v>
      </c>
      <c r="N222"/>
      <c r="O222"/>
      <c r="P222"/>
      <c r="Q222"/>
      <c r="R222"/>
    </row>
    <row r="223" spans="3:18" ht="25.5" x14ac:dyDescent="0.25">
      <c r="C223" s="13" t="s">
        <v>3364</v>
      </c>
      <c r="D223" s="13" t="s">
        <v>3365</v>
      </c>
      <c r="E223" s="18"/>
      <c r="F223" s="18"/>
      <c r="G223" s="18"/>
      <c r="H223" s="18"/>
      <c r="I223" s="18">
        <v>3026100</v>
      </c>
      <c r="J223" s="18"/>
      <c r="K223" s="18"/>
      <c r="L223" s="18">
        <v>1900</v>
      </c>
      <c r="M223" s="18">
        <v>3028000</v>
      </c>
      <c r="N223"/>
      <c r="O223"/>
      <c r="P223"/>
      <c r="Q223"/>
      <c r="R223"/>
    </row>
    <row r="224" spans="3:18" ht="25.5" x14ac:dyDescent="0.25">
      <c r="C224" s="13" t="s">
        <v>514</v>
      </c>
      <c r="D224" s="13" t="s">
        <v>2319</v>
      </c>
      <c r="E224" s="18"/>
      <c r="F224" s="18"/>
      <c r="G224" s="18">
        <v>384690</v>
      </c>
      <c r="H224" s="18"/>
      <c r="I224" s="18"/>
      <c r="J224" s="18"/>
      <c r="K224" s="18"/>
      <c r="L224" s="18"/>
      <c r="M224" s="18">
        <v>384690</v>
      </c>
      <c r="N224"/>
      <c r="O224"/>
      <c r="P224"/>
      <c r="Q224"/>
      <c r="R224"/>
    </row>
    <row r="225" spans="1:18" ht="25.5" x14ac:dyDescent="0.25">
      <c r="C225" s="13" t="s">
        <v>527</v>
      </c>
      <c r="D225" s="13" t="s">
        <v>528</v>
      </c>
      <c r="E225" s="18"/>
      <c r="F225" s="18"/>
      <c r="G225" s="18"/>
      <c r="H225" s="18"/>
      <c r="I225" s="18">
        <v>2487000</v>
      </c>
      <c r="J225" s="18"/>
      <c r="K225" s="18"/>
      <c r="L225" s="18"/>
      <c r="M225" s="18">
        <v>2487000</v>
      </c>
      <c r="N225"/>
      <c r="O225"/>
      <c r="P225"/>
      <c r="Q225"/>
      <c r="R225"/>
    </row>
    <row r="226" spans="1:18" ht="25.5" x14ac:dyDescent="0.25">
      <c r="C226" s="13" t="s">
        <v>3362</v>
      </c>
      <c r="D226" s="13" t="s">
        <v>3363</v>
      </c>
      <c r="E226" s="18"/>
      <c r="F226" s="18"/>
      <c r="G226" s="18">
        <v>184270</v>
      </c>
      <c r="H226" s="18"/>
      <c r="I226" s="18">
        <v>2864100</v>
      </c>
      <c r="J226" s="18"/>
      <c r="K226" s="18"/>
      <c r="L226" s="18">
        <v>1630</v>
      </c>
      <c r="M226" s="18">
        <v>3050000</v>
      </c>
      <c r="N226"/>
      <c r="O226"/>
      <c r="P226"/>
      <c r="Q226"/>
      <c r="R226"/>
    </row>
    <row r="227" spans="1:18" ht="25.5" x14ac:dyDescent="0.25">
      <c r="C227" s="13" t="s">
        <v>2196</v>
      </c>
      <c r="D227" s="13" t="s">
        <v>2197</v>
      </c>
      <c r="E227" s="18"/>
      <c r="F227" s="18"/>
      <c r="G227" s="18">
        <v>137000</v>
      </c>
      <c r="H227" s="18"/>
      <c r="I227" s="18"/>
      <c r="J227" s="18"/>
      <c r="K227" s="18"/>
      <c r="L227" s="18"/>
      <c r="M227" s="18">
        <v>137000</v>
      </c>
      <c r="N227"/>
      <c r="O227"/>
      <c r="P227"/>
      <c r="Q227"/>
      <c r="R227"/>
    </row>
    <row r="228" spans="1:18" ht="25.5" x14ac:dyDescent="0.25">
      <c r="C228" s="13" t="s">
        <v>3351</v>
      </c>
      <c r="D228" s="13" t="s">
        <v>3352</v>
      </c>
      <c r="E228" s="18"/>
      <c r="F228" s="18"/>
      <c r="G228" s="18"/>
      <c r="H228" s="18"/>
      <c r="I228" s="18">
        <v>886400</v>
      </c>
      <c r="J228" s="18"/>
      <c r="K228" s="18"/>
      <c r="L228" s="18">
        <v>600</v>
      </c>
      <c r="M228" s="18">
        <v>887000</v>
      </c>
      <c r="N228"/>
      <c r="O228"/>
      <c r="P228"/>
      <c r="Q228"/>
      <c r="R228"/>
    </row>
    <row r="229" spans="1:18" ht="25.5" x14ac:dyDescent="0.25">
      <c r="C229" s="13" t="s">
        <v>3360</v>
      </c>
      <c r="D229" s="13" t="s">
        <v>3361</v>
      </c>
      <c r="E229" s="18"/>
      <c r="F229" s="18"/>
      <c r="G229" s="18">
        <v>515000</v>
      </c>
      <c r="H229" s="18"/>
      <c r="I229" s="18">
        <v>3592000</v>
      </c>
      <c r="J229" s="18"/>
      <c r="K229" s="18"/>
      <c r="L229" s="18">
        <v>12000</v>
      </c>
      <c r="M229" s="18">
        <v>4119000</v>
      </c>
      <c r="N229"/>
      <c r="O229"/>
      <c r="P229"/>
      <c r="Q229"/>
      <c r="R229"/>
    </row>
    <row r="230" spans="1:18" ht="15" x14ac:dyDescent="0.25">
      <c r="C230" s="13" t="s">
        <v>2325</v>
      </c>
      <c r="D230" s="13" t="s">
        <v>2326</v>
      </c>
      <c r="E230" s="18"/>
      <c r="F230" s="18"/>
      <c r="G230" s="18">
        <v>105000</v>
      </c>
      <c r="H230" s="18"/>
      <c r="I230" s="18"/>
      <c r="J230" s="18"/>
      <c r="K230" s="18"/>
      <c r="L230" s="18"/>
      <c r="M230" s="18">
        <v>105000</v>
      </c>
      <c r="N230"/>
      <c r="O230"/>
      <c r="P230"/>
      <c r="Q230"/>
      <c r="R230"/>
    </row>
    <row r="231" spans="1:18" ht="25.5" x14ac:dyDescent="0.25">
      <c r="C231" s="13" t="s">
        <v>3366</v>
      </c>
      <c r="D231" s="13" t="s">
        <v>3367</v>
      </c>
      <c r="E231" s="18"/>
      <c r="F231" s="18"/>
      <c r="G231" s="18"/>
      <c r="H231" s="18"/>
      <c r="I231" s="18">
        <v>727200</v>
      </c>
      <c r="J231" s="18"/>
      <c r="K231" s="18"/>
      <c r="L231" s="18"/>
      <c r="M231" s="18">
        <v>727200</v>
      </c>
      <c r="N231"/>
      <c r="O231"/>
      <c r="P231"/>
      <c r="Q231"/>
      <c r="R231"/>
    </row>
    <row r="232" spans="1:18" ht="15" x14ac:dyDescent="0.25">
      <c r="C232" s="13" t="s">
        <v>2688</v>
      </c>
      <c r="D232" s="13" t="s">
        <v>2864</v>
      </c>
      <c r="E232" s="18"/>
      <c r="F232" s="18">
        <v>115</v>
      </c>
      <c r="G232" s="18">
        <v>115</v>
      </c>
      <c r="H232" s="18"/>
      <c r="I232" s="18">
        <v>2212770</v>
      </c>
      <c r="J232" s="18"/>
      <c r="K232" s="18"/>
      <c r="L232" s="18">
        <v>8000</v>
      </c>
      <c r="M232" s="18">
        <v>2221000</v>
      </c>
      <c r="N232"/>
      <c r="O232"/>
      <c r="P232"/>
      <c r="Q232"/>
      <c r="R232"/>
    </row>
    <row r="233" spans="1:18" ht="15" x14ac:dyDescent="0.25">
      <c r="C233" s="13" t="s">
        <v>2856</v>
      </c>
      <c r="D233" s="13" t="s">
        <v>2857</v>
      </c>
      <c r="E233" s="18"/>
      <c r="F233" s="18"/>
      <c r="G233" s="18"/>
      <c r="H233" s="18">
        <v>542130</v>
      </c>
      <c r="I233" s="18"/>
      <c r="J233" s="18"/>
      <c r="K233" s="18"/>
      <c r="L233" s="18"/>
      <c r="M233" s="18">
        <v>542130</v>
      </c>
      <c r="N233"/>
      <c r="O233"/>
      <c r="P233"/>
      <c r="Q233"/>
      <c r="R233"/>
    </row>
    <row r="234" spans="1:18" ht="15" x14ac:dyDescent="0.25">
      <c r="C234" s="13" t="s">
        <v>2860</v>
      </c>
      <c r="D234" s="13" t="s">
        <v>2861</v>
      </c>
      <c r="E234" s="18"/>
      <c r="F234" s="18"/>
      <c r="G234" s="18">
        <v>65400</v>
      </c>
      <c r="H234" s="18"/>
      <c r="I234" s="18"/>
      <c r="J234" s="18"/>
      <c r="K234" s="18"/>
      <c r="L234" s="18"/>
      <c r="M234" s="18">
        <v>65400</v>
      </c>
      <c r="N234"/>
      <c r="O234"/>
      <c r="P234"/>
      <c r="Q234"/>
      <c r="R234"/>
    </row>
    <row r="235" spans="1:18" ht="25.5" x14ac:dyDescent="0.25">
      <c r="C235" s="13" t="s">
        <v>2862</v>
      </c>
      <c r="D235" s="13" t="s">
        <v>2863</v>
      </c>
      <c r="E235" s="18"/>
      <c r="F235" s="18">
        <v>500</v>
      </c>
      <c r="G235" s="18">
        <v>10630</v>
      </c>
      <c r="H235" s="18"/>
      <c r="I235" s="18"/>
      <c r="J235" s="18"/>
      <c r="K235" s="18"/>
      <c r="L235" s="18"/>
      <c r="M235" s="18">
        <v>11130</v>
      </c>
      <c r="N235"/>
      <c r="O235"/>
      <c r="P235"/>
      <c r="Q235"/>
      <c r="R235"/>
    </row>
    <row r="236" spans="1:18" ht="25.5" x14ac:dyDescent="0.25">
      <c r="C236" s="13" t="s">
        <v>3368</v>
      </c>
      <c r="D236" s="13" t="s">
        <v>3369</v>
      </c>
      <c r="E236" s="18"/>
      <c r="F236" s="18">
        <v>500</v>
      </c>
      <c r="G236" s="18">
        <v>10000</v>
      </c>
      <c r="H236" s="18"/>
      <c r="I236" s="18"/>
      <c r="J236" s="18"/>
      <c r="K236" s="18"/>
      <c r="L236" s="18"/>
      <c r="M236" s="18">
        <v>10500</v>
      </c>
      <c r="N236"/>
      <c r="O236"/>
      <c r="P236"/>
      <c r="Q236"/>
      <c r="R236"/>
    </row>
    <row r="237" spans="1:18" ht="25.5" x14ac:dyDescent="0.25">
      <c r="C237" s="13" t="s">
        <v>4079</v>
      </c>
      <c r="D237" s="13" t="s">
        <v>4080</v>
      </c>
      <c r="E237" s="18"/>
      <c r="F237" s="18"/>
      <c r="G237" s="18"/>
      <c r="H237" s="18"/>
      <c r="I237" s="18">
        <v>2073944</v>
      </c>
      <c r="J237" s="18"/>
      <c r="K237" s="18">
        <v>20183</v>
      </c>
      <c r="L237" s="18">
        <v>3771658</v>
      </c>
      <c r="M237" s="18">
        <v>5865785</v>
      </c>
      <c r="N237"/>
      <c r="O237"/>
      <c r="P237"/>
      <c r="Q237"/>
      <c r="R237"/>
    </row>
    <row r="238" spans="1:18" ht="25.5" x14ac:dyDescent="0.25">
      <c r="C238" s="13" t="s">
        <v>4647</v>
      </c>
      <c r="D238" s="13" t="s">
        <v>4648</v>
      </c>
      <c r="E238" s="18"/>
      <c r="F238" s="18">
        <v>500</v>
      </c>
      <c r="G238" s="18">
        <v>102000</v>
      </c>
      <c r="H238" s="18"/>
      <c r="I238" s="18">
        <v>750000</v>
      </c>
      <c r="J238" s="18"/>
      <c r="K238" s="18"/>
      <c r="L238" s="18">
        <v>2000</v>
      </c>
      <c r="M238" s="18">
        <v>854500</v>
      </c>
      <c r="N238"/>
      <c r="O238"/>
      <c r="P238"/>
      <c r="Q238"/>
      <c r="R238"/>
    </row>
    <row r="239" spans="1:18" ht="25.5" x14ac:dyDescent="0.25">
      <c r="A239" s="13" t="s">
        <v>71</v>
      </c>
      <c r="B239" s="13" t="s">
        <v>8</v>
      </c>
      <c r="C239" s="24" t="s">
        <v>4293</v>
      </c>
      <c r="D239" s="24" t="s">
        <v>4294</v>
      </c>
      <c r="E239" s="18"/>
      <c r="F239" s="18"/>
      <c r="G239" s="18"/>
      <c r="H239" s="18"/>
      <c r="I239" s="18">
        <v>128000</v>
      </c>
      <c r="J239" s="18"/>
      <c r="K239" s="18"/>
      <c r="L239" s="18"/>
      <c r="M239" s="18">
        <v>128000</v>
      </c>
      <c r="N239"/>
      <c r="O239"/>
      <c r="P239"/>
      <c r="Q239"/>
      <c r="R239"/>
    </row>
    <row r="240" spans="1:18" ht="15" x14ac:dyDescent="0.25">
      <c r="C240" s="24" t="s">
        <v>2865</v>
      </c>
      <c r="D240" s="24" t="s">
        <v>2866</v>
      </c>
      <c r="E240" s="18"/>
      <c r="F240" s="18"/>
      <c r="G240" s="18"/>
      <c r="H240" s="18">
        <v>5000</v>
      </c>
      <c r="I240" s="18"/>
      <c r="J240" s="18"/>
      <c r="K240" s="18"/>
      <c r="L240" s="18"/>
      <c r="M240" s="18">
        <v>5000</v>
      </c>
      <c r="N240"/>
      <c r="O240"/>
      <c r="P240"/>
      <c r="Q240"/>
      <c r="R240"/>
    </row>
    <row r="241" spans="3:18" ht="25.5" x14ac:dyDescent="0.25">
      <c r="C241" s="24" t="s">
        <v>534</v>
      </c>
      <c r="D241" s="13" t="s">
        <v>535</v>
      </c>
      <c r="E241" s="18"/>
      <c r="F241" s="18"/>
      <c r="G241" s="18">
        <v>154000</v>
      </c>
      <c r="H241" s="18">
        <v>720000</v>
      </c>
      <c r="I241" s="18">
        <v>2556000</v>
      </c>
      <c r="J241" s="18"/>
      <c r="K241" s="18"/>
      <c r="L241" s="18"/>
      <c r="M241" s="18">
        <v>3430000</v>
      </c>
      <c r="N241"/>
      <c r="O241"/>
      <c r="P241"/>
      <c r="Q241"/>
      <c r="R241"/>
    </row>
    <row r="242" spans="3:18" ht="15" x14ac:dyDescent="0.25">
      <c r="C242" s="24" t="s">
        <v>536</v>
      </c>
      <c r="D242" s="24" t="s">
        <v>537</v>
      </c>
      <c r="E242" s="18"/>
      <c r="F242" s="18"/>
      <c r="G242" s="18"/>
      <c r="H242" s="18"/>
      <c r="I242" s="18">
        <v>79000</v>
      </c>
      <c r="J242" s="18"/>
      <c r="K242" s="18"/>
      <c r="L242" s="18"/>
      <c r="M242" s="18">
        <v>79000</v>
      </c>
      <c r="N242"/>
      <c r="O242"/>
      <c r="P242"/>
      <c r="Q242"/>
      <c r="R242"/>
    </row>
    <row r="243" spans="3:18" ht="25.5" x14ac:dyDescent="0.25">
      <c r="C243" s="24" t="s">
        <v>540</v>
      </c>
      <c r="D243" s="24" t="s">
        <v>541</v>
      </c>
      <c r="E243" s="18"/>
      <c r="F243" s="18"/>
      <c r="G243" s="18"/>
      <c r="H243" s="18">
        <v>30000</v>
      </c>
      <c r="I243" s="18"/>
      <c r="J243" s="18"/>
      <c r="K243" s="18"/>
      <c r="L243" s="18"/>
      <c r="M243" s="18">
        <v>30000</v>
      </c>
      <c r="N243"/>
      <c r="O243"/>
      <c r="P243"/>
      <c r="Q243"/>
      <c r="R243"/>
    </row>
    <row r="244" spans="3:18" ht="25.5" x14ac:dyDescent="0.25">
      <c r="C244" s="24" t="s">
        <v>2328</v>
      </c>
      <c r="D244" s="24" t="s">
        <v>2329</v>
      </c>
      <c r="E244" s="18"/>
      <c r="F244" s="18">
        <v>200</v>
      </c>
      <c r="G244" s="18">
        <v>224800</v>
      </c>
      <c r="H244" s="18">
        <v>310000</v>
      </c>
      <c r="I244" s="18">
        <v>1016010</v>
      </c>
      <c r="J244" s="18"/>
      <c r="K244" s="18"/>
      <c r="L244" s="18"/>
      <c r="M244" s="18">
        <v>1551010</v>
      </c>
      <c r="N244"/>
      <c r="O244"/>
      <c r="P244"/>
      <c r="Q244"/>
      <c r="R244"/>
    </row>
    <row r="245" spans="3:18" ht="15" x14ac:dyDescent="0.25">
      <c r="C245" s="24" t="s">
        <v>543</v>
      </c>
      <c r="D245" s="24" t="s">
        <v>544</v>
      </c>
      <c r="E245" s="18"/>
      <c r="F245" s="18">
        <v>100</v>
      </c>
      <c r="G245" s="18">
        <v>10000</v>
      </c>
      <c r="H245" s="18"/>
      <c r="I245" s="18"/>
      <c r="J245" s="18"/>
      <c r="K245" s="18"/>
      <c r="L245" s="18"/>
      <c r="M245" s="18">
        <v>10100</v>
      </c>
      <c r="N245"/>
      <c r="O245"/>
      <c r="P245"/>
      <c r="Q245"/>
      <c r="R245"/>
    </row>
    <row r="246" spans="3:18" ht="25.5" x14ac:dyDescent="0.25">
      <c r="C246" s="24" t="s">
        <v>2870</v>
      </c>
      <c r="D246" s="24" t="s">
        <v>2871</v>
      </c>
      <c r="E246" s="18"/>
      <c r="F246" s="18"/>
      <c r="G246" s="18"/>
      <c r="H246" s="18">
        <v>45000</v>
      </c>
      <c r="I246" s="18"/>
      <c r="J246" s="18"/>
      <c r="K246" s="18"/>
      <c r="L246" s="18"/>
      <c r="M246" s="18">
        <v>45000</v>
      </c>
      <c r="N246"/>
      <c r="O246"/>
      <c r="P246"/>
      <c r="Q246"/>
      <c r="R246"/>
    </row>
    <row r="247" spans="3:18" ht="15" x14ac:dyDescent="0.25">
      <c r="C247" s="24" t="s">
        <v>3370</v>
      </c>
      <c r="D247" s="24" t="s">
        <v>3371</v>
      </c>
      <c r="E247" s="18"/>
      <c r="F247" s="18"/>
      <c r="G247" s="18"/>
      <c r="H247" s="18">
        <v>40000</v>
      </c>
      <c r="I247" s="18"/>
      <c r="J247" s="18"/>
      <c r="K247" s="18"/>
      <c r="L247" s="18"/>
      <c r="M247" s="18">
        <v>40000</v>
      </c>
      <c r="N247"/>
      <c r="O247"/>
      <c r="P247"/>
      <c r="Q247"/>
      <c r="R247"/>
    </row>
    <row r="248" spans="3:18" ht="25.5" x14ac:dyDescent="0.25">
      <c r="C248" s="24" t="s">
        <v>550</v>
      </c>
      <c r="D248" s="24" t="s">
        <v>551</v>
      </c>
      <c r="E248" s="18"/>
      <c r="F248" s="18"/>
      <c r="G248" s="18"/>
      <c r="H248" s="18">
        <v>20000</v>
      </c>
      <c r="I248" s="18"/>
      <c r="J248" s="18"/>
      <c r="K248" s="18"/>
      <c r="L248" s="18"/>
      <c r="M248" s="18">
        <v>20000</v>
      </c>
      <c r="N248"/>
      <c r="O248"/>
      <c r="P248"/>
      <c r="Q248"/>
      <c r="R248"/>
    </row>
    <row r="249" spans="3:18" ht="25.5" x14ac:dyDescent="0.25">
      <c r="C249" s="24" t="s">
        <v>2330</v>
      </c>
      <c r="D249" s="24" t="s">
        <v>2331</v>
      </c>
      <c r="E249" s="18"/>
      <c r="F249" s="18"/>
      <c r="G249" s="18"/>
      <c r="H249" s="18">
        <v>10000</v>
      </c>
      <c r="I249" s="18"/>
      <c r="J249" s="18"/>
      <c r="K249" s="18"/>
      <c r="L249" s="18"/>
      <c r="M249" s="18">
        <v>10000</v>
      </c>
      <c r="N249"/>
      <c r="O249"/>
      <c r="P249"/>
      <c r="Q249"/>
      <c r="R249"/>
    </row>
    <row r="250" spans="3:18" ht="15" x14ac:dyDescent="0.25">
      <c r="C250" s="24" t="s">
        <v>559</v>
      </c>
      <c r="D250" s="24" t="s">
        <v>560</v>
      </c>
      <c r="E250" s="18"/>
      <c r="F250" s="18"/>
      <c r="G250" s="18"/>
      <c r="H250" s="18">
        <v>1000</v>
      </c>
      <c r="I250" s="18"/>
      <c r="J250" s="18"/>
      <c r="K250" s="18"/>
      <c r="L250" s="18"/>
      <c r="M250" s="18">
        <v>1000</v>
      </c>
      <c r="N250"/>
      <c r="O250"/>
      <c r="P250"/>
      <c r="Q250"/>
      <c r="R250"/>
    </row>
    <row r="251" spans="3:18" ht="15" x14ac:dyDescent="0.25">
      <c r="C251" s="24" t="s">
        <v>4081</v>
      </c>
      <c r="D251" s="24" t="s">
        <v>4082</v>
      </c>
      <c r="E251" s="18"/>
      <c r="F251" s="18"/>
      <c r="G251" s="18">
        <v>15000</v>
      </c>
      <c r="H251" s="18"/>
      <c r="I251" s="18"/>
      <c r="J251" s="18"/>
      <c r="K251" s="18"/>
      <c r="L251" s="18"/>
      <c r="M251" s="18">
        <v>15000</v>
      </c>
      <c r="N251"/>
      <c r="O251"/>
      <c r="P251"/>
      <c r="Q251"/>
      <c r="R251"/>
    </row>
    <row r="252" spans="3:18" ht="25.5" x14ac:dyDescent="0.25">
      <c r="C252" s="24" t="s">
        <v>2332</v>
      </c>
      <c r="D252" s="24" t="s">
        <v>2333</v>
      </c>
      <c r="E252" s="18"/>
      <c r="F252" s="18"/>
      <c r="G252" s="18"/>
      <c r="H252" s="18">
        <v>1000</v>
      </c>
      <c r="I252" s="18"/>
      <c r="J252" s="18"/>
      <c r="K252" s="18"/>
      <c r="L252" s="18"/>
      <c r="M252" s="18">
        <v>1000</v>
      </c>
      <c r="N252"/>
      <c r="O252"/>
      <c r="P252"/>
      <c r="Q252"/>
      <c r="R252"/>
    </row>
    <row r="253" spans="3:18" ht="15" x14ac:dyDescent="0.25">
      <c r="C253" s="24" t="s">
        <v>2334</v>
      </c>
      <c r="D253" s="24" t="s">
        <v>2335</v>
      </c>
      <c r="E253" s="18"/>
      <c r="F253" s="18"/>
      <c r="G253" s="18"/>
      <c r="H253" s="18">
        <v>1000</v>
      </c>
      <c r="I253" s="18"/>
      <c r="J253" s="18"/>
      <c r="K253" s="18"/>
      <c r="L253" s="18"/>
      <c r="M253" s="18">
        <v>1000</v>
      </c>
      <c r="N253"/>
      <c r="O253"/>
      <c r="P253"/>
      <c r="Q253"/>
      <c r="R253"/>
    </row>
    <row r="254" spans="3:18" ht="15" x14ac:dyDescent="0.25">
      <c r="C254" s="24" t="s">
        <v>2336</v>
      </c>
      <c r="D254" s="24" t="s">
        <v>2337</v>
      </c>
      <c r="E254" s="18"/>
      <c r="F254" s="18"/>
      <c r="G254" s="18">
        <v>1000</v>
      </c>
      <c r="H254" s="18">
        <v>1000</v>
      </c>
      <c r="I254" s="18">
        <v>1000</v>
      </c>
      <c r="J254" s="18"/>
      <c r="K254" s="18"/>
      <c r="L254" s="18"/>
      <c r="M254" s="18">
        <v>3000</v>
      </c>
      <c r="N254"/>
      <c r="O254"/>
      <c r="P254"/>
      <c r="Q254"/>
      <c r="R254"/>
    </row>
    <row r="255" spans="3:18" ht="25.5" x14ac:dyDescent="0.25">
      <c r="C255" s="24" t="s">
        <v>561</v>
      </c>
      <c r="D255" s="24" t="s">
        <v>562</v>
      </c>
      <c r="E255" s="18"/>
      <c r="F255" s="18"/>
      <c r="G255" s="18">
        <v>69100</v>
      </c>
      <c r="H255" s="18">
        <v>10000</v>
      </c>
      <c r="I255" s="18">
        <v>850000</v>
      </c>
      <c r="J255" s="18"/>
      <c r="K255" s="18"/>
      <c r="L255" s="18"/>
      <c r="M255" s="18">
        <v>929100</v>
      </c>
      <c r="N255"/>
      <c r="O255"/>
      <c r="P255"/>
      <c r="Q255"/>
      <c r="R255"/>
    </row>
    <row r="256" spans="3:18" ht="25.5" x14ac:dyDescent="0.25">
      <c r="C256" s="24" t="s">
        <v>3372</v>
      </c>
      <c r="D256" s="24" t="s">
        <v>3373</v>
      </c>
      <c r="E256" s="18"/>
      <c r="F256" s="18"/>
      <c r="G256" s="18">
        <v>280000</v>
      </c>
      <c r="H256" s="18"/>
      <c r="I256" s="18">
        <v>185000</v>
      </c>
      <c r="J256" s="18"/>
      <c r="K256" s="18"/>
      <c r="L256" s="18"/>
      <c r="M256" s="18">
        <v>465000</v>
      </c>
      <c r="N256"/>
      <c r="O256"/>
      <c r="P256"/>
      <c r="Q256"/>
      <c r="R256"/>
    </row>
    <row r="257" spans="3:18" ht="15" x14ac:dyDescent="0.25">
      <c r="C257" s="24" t="s">
        <v>3374</v>
      </c>
      <c r="D257" s="24" t="s">
        <v>3375</v>
      </c>
      <c r="E257" s="18"/>
      <c r="F257" s="18"/>
      <c r="G257" s="18"/>
      <c r="H257" s="18"/>
      <c r="I257" s="18">
        <v>360000</v>
      </c>
      <c r="J257" s="18"/>
      <c r="K257" s="18"/>
      <c r="L257" s="18"/>
      <c r="M257" s="18">
        <v>360000</v>
      </c>
      <c r="N257"/>
      <c r="O257"/>
      <c r="P257"/>
      <c r="Q257"/>
      <c r="R257"/>
    </row>
    <row r="258" spans="3:18" ht="15" x14ac:dyDescent="0.25">
      <c r="C258" s="24" t="s">
        <v>566</v>
      </c>
      <c r="D258" s="24" t="s">
        <v>567</v>
      </c>
      <c r="E258" s="18"/>
      <c r="F258" s="18"/>
      <c r="G258" s="18">
        <v>388000</v>
      </c>
      <c r="H258" s="18">
        <v>240000</v>
      </c>
      <c r="I258" s="18">
        <v>8123000</v>
      </c>
      <c r="J258" s="18"/>
      <c r="K258" s="18"/>
      <c r="L258" s="18"/>
      <c r="M258" s="18">
        <v>8751000</v>
      </c>
      <c r="N258"/>
      <c r="O258"/>
      <c r="P258"/>
      <c r="Q258"/>
      <c r="R258"/>
    </row>
    <row r="259" spans="3:18" ht="15" x14ac:dyDescent="0.25">
      <c r="C259" s="24" t="s">
        <v>4297</v>
      </c>
      <c r="D259" s="24" t="s">
        <v>4298</v>
      </c>
      <c r="E259" s="18"/>
      <c r="F259" s="18"/>
      <c r="G259" s="18"/>
      <c r="H259" s="18"/>
      <c r="I259" s="18">
        <v>8000</v>
      </c>
      <c r="J259" s="18"/>
      <c r="K259" s="18"/>
      <c r="L259" s="18"/>
      <c r="M259" s="18">
        <v>8000</v>
      </c>
      <c r="N259"/>
      <c r="O259"/>
      <c r="P259"/>
      <c r="Q259"/>
      <c r="R259"/>
    </row>
    <row r="260" spans="3:18" ht="25.5" x14ac:dyDescent="0.25">
      <c r="C260" s="24" t="s">
        <v>2053</v>
      </c>
      <c r="D260" s="24" t="s">
        <v>2054</v>
      </c>
      <c r="E260" s="18"/>
      <c r="F260" s="18"/>
      <c r="G260" s="18"/>
      <c r="H260" s="18"/>
      <c r="I260" s="18">
        <v>93000</v>
      </c>
      <c r="J260" s="18"/>
      <c r="K260" s="18"/>
      <c r="L260" s="18"/>
      <c r="M260" s="18">
        <v>93000</v>
      </c>
      <c r="N260"/>
      <c r="O260"/>
      <c r="P260"/>
      <c r="Q260"/>
      <c r="R260"/>
    </row>
    <row r="261" spans="3:18" ht="25.5" x14ac:dyDescent="0.25">
      <c r="C261" s="24" t="s">
        <v>569</v>
      </c>
      <c r="D261" s="13" t="s">
        <v>570</v>
      </c>
      <c r="E261" s="18"/>
      <c r="F261" s="18"/>
      <c r="G261" s="18">
        <v>259000</v>
      </c>
      <c r="H261" s="18"/>
      <c r="I261" s="18"/>
      <c r="J261" s="18"/>
      <c r="K261" s="18"/>
      <c r="L261" s="18"/>
      <c r="M261" s="18">
        <v>259000</v>
      </c>
      <c r="N261"/>
      <c r="O261"/>
      <c r="P261"/>
      <c r="Q261"/>
      <c r="R261"/>
    </row>
    <row r="262" spans="3:18" ht="15" x14ac:dyDescent="0.25">
      <c r="C262" s="24" t="s">
        <v>571</v>
      </c>
      <c r="D262" s="24" t="s">
        <v>572</v>
      </c>
      <c r="E262" s="18"/>
      <c r="F262" s="18">
        <v>100</v>
      </c>
      <c r="G262" s="18">
        <v>202900</v>
      </c>
      <c r="H262" s="18">
        <v>50000</v>
      </c>
      <c r="I262" s="18">
        <v>937000</v>
      </c>
      <c r="J262" s="18"/>
      <c r="K262" s="18"/>
      <c r="L262" s="18"/>
      <c r="M262" s="18">
        <v>1190000</v>
      </c>
      <c r="N262"/>
      <c r="O262"/>
      <c r="P262"/>
      <c r="Q262"/>
      <c r="R262"/>
    </row>
    <row r="263" spans="3:18" ht="15" x14ac:dyDescent="0.25">
      <c r="C263" s="24" t="s">
        <v>578</v>
      </c>
      <c r="D263" s="24" t="s">
        <v>2338</v>
      </c>
      <c r="E263" s="18"/>
      <c r="F263" s="18"/>
      <c r="G263" s="18">
        <v>90300</v>
      </c>
      <c r="H263" s="18"/>
      <c r="I263" s="18"/>
      <c r="J263" s="18"/>
      <c r="K263" s="18"/>
      <c r="L263" s="18"/>
      <c r="M263" s="18">
        <v>90300</v>
      </c>
      <c r="N263"/>
      <c r="O263"/>
      <c r="P263"/>
      <c r="Q263"/>
      <c r="R263"/>
    </row>
    <row r="264" spans="3:18" ht="25.5" x14ac:dyDescent="0.25">
      <c r="C264" s="24" t="s">
        <v>581</v>
      </c>
      <c r="D264" s="24" t="s">
        <v>582</v>
      </c>
      <c r="E264" s="18"/>
      <c r="F264" s="18"/>
      <c r="G264" s="18">
        <v>250841</v>
      </c>
      <c r="H264" s="18">
        <v>760000</v>
      </c>
      <c r="I264" s="18">
        <v>1000000</v>
      </c>
      <c r="J264" s="18"/>
      <c r="K264" s="18"/>
      <c r="L264" s="18">
        <v>8159</v>
      </c>
      <c r="M264" s="18">
        <v>2019000</v>
      </c>
      <c r="N264"/>
      <c r="O264"/>
      <c r="P264"/>
      <c r="Q264"/>
      <c r="R264"/>
    </row>
    <row r="265" spans="3:18" ht="25.5" x14ac:dyDescent="0.25">
      <c r="C265" s="26" t="s">
        <v>3378</v>
      </c>
      <c r="D265" s="13" t="s">
        <v>3379</v>
      </c>
      <c r="E265" s="18"/>
      <c r="F265" s="18"/>
      <c r="G265" s="18">
        <v>1108000</v>
      </c>
      <c r="H265" s="18"/>
      <c r="I265" s="18">
        <v>7117300</v>
      </c>
      <c r="J265" s="18"/>
      <c r="K265" s="18"/>
      <c r="L265" s="18">
        <v>12700</v>
      </c>
      <c r="M265" s="18">
        <v>8238000</v>
      </c>
      <c r="N265"/>
      <c r="O265"/>
      <c r="P265"/>
      <c r="Q265"/>
      <c r="R265"/>
    </row>
    <row r="266" spans="3:18" ht="25.5" x14ac:dyDescent="0.25">
      <c r="C266" s="26" t="s">
        <v>553</v>
      </c>
      <c r="D266" s="13" t="s">
        <v>554</v>
      </c>
      <c r="E266" s="18"/>
      <c r="F266" s="18"/>
      <c r="G266" s="18">
        <v>10</v>
      </c>
      <c r="H266" s="18">
        <v>110000</v>
      </c>
      <c r="I266" s="18">
        <v>10</v>
      </c>
      <c r="J266" s="18"/>
      <c r="K266" s="18"/>
      <c r="L266" s="18"/>
      <c r="M266" s="18">
        <v>110020</v>
      </c>
      <c r="N266"/>
      <c r="O266"/>
      <c r="P266"/>
      <c r="Q266"/>
      <c r="R266"/>
    </row>
    <row r="267" spans="3:18" ht="25.5" x14ac:dyDescent="0.25">
      <c r="C267" s="13" t="s">
        <v>583</v>
      </c>
      <c r="D267" s="13" t="s">
        <v>584</v>
      </c>
      <c r="E267" s="18"/>
      <c r="F267" s="18"/>
      <c r="G267" s="18">
        <v>40000</v>
      </c>
      <c r="H267" s="18"/>
      <c r="I267" s="18"/>
      <c r="J267" s="18"/>
      <c r="K267" s="18"/>
      <c r="L267" s="18"/>
      <c r="M267" s="18">
        <v>40000</v>
      </c>
      <c r="N267"/>
      <c r="O267"/>
      <c r="P267"/>
      <c r="Q267"/>
      <c r="R267"/>
    </row>
    <row r="268" spans="3:18" ht="25.5" x14ac:dyDescent="0.25">
      <c r="C268" s="13" t="s">
        <v>2867</v>
      </c>
      <c r="D268" s="13" t="s">
        <v>2868</v>
      </c>
      <c r="E268" s="18"/>
      <c r="F268" s="18"/>
      <c r="G268" s="18">
        <v>22000</v>
      </c>
      <c r="H268" s="18"/>
      <c r="I268" s="18"/>
      <c r="J268" s="18"/>
      <c r="K268" s="18"/>
      <c r="L268" s="18"/>
      <c r="M268" s="18">
        <v>22000</v>
      </c>
      <c r="N268"/>
      <c r="O268"/>
      <c r="P268"/>
      <c r="Q268"/>
      <c r="R268"/>
    </row>
    <row r="269" spans="3:18" ht="15" x14ac:dyDescent="0.25">
      <c r="C269" s="13" t="s">
        <v>557</v>
      </c>
      <c r="D269" s="13" t="s">
        <v>558</v>
      </c>
      <c r="E269" s="18"/>
      <c r="F269" s="18"/>
      <c r="G269" s="18">
        <v>206000</v>
      </c>
      <c r="H269" s="18"/>
      <c r="I269" s="18"/>
      <c r="J269" s="18"/>
      <c r="K269" s="18"/>
      <c r="L269" s="18"/>
      <c r="M269" s="18">
        <v>206000</v>
      </c>
      <c r="N269"/>
      <c r="O269"/>
      <c r="P269"/>
      <c r="Q269"/>
      <c r="R269"/>
    </row>
    <row r="270" spans="3:18" ht="15" x14ac:dyDescent="0.25">
      <c r="C270" s="13" t="s">
        <v>585</v>
      </c>
      <c r="D270" s="13" t="s">
        <v>586</v>
      </c>
      <c r="E270" s="18"/>
      <c r="F270" s="18"/>
      <c r="G270" s="18">
        <v>3000</v>
      </c>
      <c r="H270" s="18"/>
      <c r="I270" s="18"/>
      <c r="J270" s="18"/>
      <c r="K270" s="18"/>
      <c r="L270" s="18"/>
      <c r="M270" s="18">
        <v>3000</v>
      </c>
      <c r="N270"/>
      <c r="O270"/>
      <c r="P270"/>
      <c r="Q270"/>
      <c r="R270"/>
    </row>
    <row r="271" spans="3:18" ht="25.5" x14ac:dyDescent="0.25">
      <c r="C271" s="13" t="s">
        <v>3385</v>
      </c>
      <c r="D271" s="13" t="s">
        <v>3386</v>
      </c>
      <c r="E271" s="18"/>
      <c r="F271" s="18"/>
      <c r="G271" s="18">
        <v>245000</v>
      </c>
      <c r="H271" s="18"/>
      <c r="I271" s="18"/>
      <c r="J271" s="18"/>
      <c r="K271" s="18"/>
      <c r="L271" s="18"/>
      <c r="M271" s="18">
        <v>245000</v>
      </c>
      <c r="N271"/>
      <c r="O271"/>
      <c r="P271"/>
      <c r="Q271"/>
      <c r="R271"/>
    </row>
    <row r="272" spans="3:18" ht="25.5" x14ac:dyDescent="0.25">
      <c r="C272" s="13" t="s">
        <v>3387</v>
      </c>
      <c r="D272" s="13" t="s">
        <v>3388</v>
      </c>
      <c r="E272" s="18"/>
      <c r="F272" s="18"/>
      <c r="G272" s="18">
        <v>153000</v>
      </c>
      <c r="H272" s="18"/>
      <c r="I272" s="18"/>
      <c r="J272" s="18"/>
      <c r="K272" s="18"/>
      <c r="L272" s="18"/>
      <c r="M272" s="18">
        <v>153000</v>
      </c>
      <c r="N272"/>
      <c r="O272"/>
      <c r="P272"/>
      <c r="Q272"/>
      <c r="R272"/>
    </row>
    <row r="273" spans="3:18" ht="15" x14ac:dyDescent="0.25">
      <c r="C273" s="13" t="s">
        <v>4299</v>
      </c>
      <c r="D273" s="13" t="s">
        <v>4300</v>
      </c>
      <c r="E273" s="18"/>
      <c r="F273" s="18"/>
      <c r="G273" s="18">
        <v>200000</v>
      </c>
      <c r="H273" s="18"/>
      <c r="I273" s="18">
        <v>800000</v>
      </c>
      <c r="J273" s="18"/>
      <c r="K273" s="18"/>
      <c r="L273" s="18"/>
      <c r="M273" s="18">
        <v>1000000</v>
      </c>
      <c r="N273"/>
      <c r="O273"/>
      <c r="P273"/>
      <c r="Q273"/>
      <c r="R273"/>
    </row>
    <row r="274" spans="3:18" ht="25.5" x14ac:dyDescent="0.25">
      <c r="C274" s="13" t="s">
        <v>529</v>
      </c>
      <c r="D274" s="13" t="s">
        <v>530</v>
      </c>
      <c r="E274" s="18"/>
      <c r="F274" s="18"/>
      <c r="G274" s="18"/>
      <c r="H274" s="18">
        <v>400000</v>
      </c>
      <c r="I274" s="18"/>
      <c r="J274" s="18"/>
      <c r="K274" s="18"/>
      <c r="L274" s="18"/>
      <c r="M274" s="18">
        <v>400000</v>
      </c>
      <c r="N274"/>
      <c r="O274"/>
      <c r="P274"/>
      <c r="Q274"/>
      <c r="R274"/>
    </row>
    <row r="275" spans="3:18" ht="15" x14ac:dyDescent="0.25">
      <c r="C275" s="13" t="s">
        <v>546</v>
      </c>
      <c r="D275" s="13" t="s">
        <v>547</v>
      </c>
      <c r="E275" s="18"/>
      <c r="F275" s="18"/>
      <c r="G275" s="18">
        <v>241000</v>
      </c>
      <c r="H275" s="18"/>
      <c r="I275" s="18"/>
      <c r="J275" s="18"/>
      <c r="K275" s="18"/>
      <c r="L275" s="18"/>
      <c r="M275" s="18">
        <v>241000</v>
      </c>
      <c r="N275"/>
      <c r="O275"/>
      <c r="P275"/>
      <c r="Q275"/>
      <c r="R275"/>
    </row>
    <row r="276" spans="3:18" ht="25.5" x14ac:dyDescent="0.25">
      <c r="C276" s="13" t="s">
        <v>574</v>
      </c>
      <c r="D276" s="13" t="s">
        <v>575</v>
      </c>
      <c r="E276" s="18"/>
      <c r="F276" s="18"/>
      <c r="G276" s="18">
        <v>26000</v>
      </c>
      <c r="H276" s="18"/>
      <c r="I276" s="18"/>
      <c r="J276" s="18"/>
      <c r="K276" s="18"/>
      <c r="L276" s="18"/>
      <c r="M276" s="18">
        <v>26000</v>
      </c>
      <c r="N276"/>
      <c r="O276"/>
      <c r="P276"/>
      <c r="Q276"/>
      <c r="R276"/>
    </row>
    <row r="277" spans="3:18" ht="25.5" x14ac:dyDescent="0.25">
      <c r="C277" s="13" t="s">
        <v>589</v>
      </c>
      <c r="D277" s="13" t="s">
        <v>2339</v>
      </c>
      <c r="E277" s="18"/>
      <c r="F277" s="18"/>
      <c r="G277" s="18">
        <v>53000</v>
      </c>
      <c r="H277" s="18"/>
      <c r="I277" s="18"/>
      <c r="J277" s="18"/>
      <c r="K277" s="18"/>
      <c r="L277" s="18"/>
      <c r="M277" s="18">
        <v>53000</v>
      </c>
      <c r="N277"/>
      <c r="O277"/>
      <c r="P277"/>
      <c r="Q277"/>
      <c r="R277"/>
    </row>
    <row r="278" spans="3:18" ht="25.5" x14ac:dyDescent="0.25">
      <c r="C278" s="13" t="s">
        <v>2883</v>
      </c>
      <c r="D278" s="13" t="s">
        <v>2884</v>
      </c>
      <c r="E278" s="18"/>
      <c r="F278" s="18">
        <v>1000</v>
      </c>
      <c r="G278" s="18">
        <v>48370</v>
      </c>
      <c r="H278" s="18"/>
      <c r="I278" s="18">
        <v>313250</v>
      </c>
      <c r="J278" s="18"/>
      <c r="K278" s="18"/>
      <c r="L278" s="18"/>
      <c r="M278" s="18">
        <v>362620</v>
      </c>
      <c r="N278"/>
      <c r="O278"/>
      <c r="P278"/>
      <c r="Q278"/>
      <c r="R278"/>
    </row>
    <row r="279" spans="3:18" ht="25.5" x14ac:dyDescent="0.25">
      <c r="C279" s="13" t="s">
        <v>593</v>
      </c>
      <c r="D279" s="13" t="s">
        <v>2340</v>
      </c>
      <c r="E279" s="18"/>
      <c r="F279" s="18"/>
      <c r="G279" s="18"/>
      <c r="H279" s="18">
        <v>100000</v>
      </c>
      <c r="I279" s="18"/>
      <c r="J279" s="18"/>
      <c r="K279" s="18"/>
      <c r="L279" s="18"/>
      <c r="M279" s="18">
        <v>100000</v>
      </c>
      <c r="N279"/>
      <c r="O279"/>
      <c r="P279"/>
      <c r="Q279"/>
      <c r="R279"/>
    </row>
    <row r="280" spans="3:18" ht="25.5" x14ac:dyDescent="0.25">
      <c r="C280" s="13" t="s">
        <v>595</v>
      </c>
      <c r="D280" s="13" t="s">
        <v>596</v>
      </c>
      <c r="E280" s="18"/>
      <c r="F280" s="18"/>
      <c r="G280" s="18"/>
      <c r="H280" s="18">
        <v>11000</v>
      </c>
      <c r="I280" s="18">
        <v>718000</v>
      </c>
      <c r="J280" s="18"/>
      <c r="K280" s="18"/>
      <c r="L280" s="18"/>
      <c r="M280" s="18">
        <v>729000</v>
      </c>
      <c r="N280"/>
      <c r="O280"/>
      <c r="P280"/>
      <c r="Q280"/>
      <c r="R280"/>
    </row>
    <row r="281" spans="3:18" ht="25.5" x14ac:dyDescent="0.25">
      <c r="C281" s="13" t="s">
        <v>3381</v>
      </c>
      <c r="D281" s="13" t="s">
        <v>3382</v>
      </c>
      <c r="E281" s="18"/>
      <c r="F281" s="18"/>
      <c r="G281" s="18"/>
      <c r="H281" s="18"/>
      <c r="I281" s="18">
        <v>958000</v>
      </c>
      <c r="J281" s="18"/>
      <c r="K281" s="18"/>
      <c r="L281" s="18"/>
      <c r="M281" s="18">
        <v>958000</v>
      </c>
      <c r="N281"/>
      <c r="O281"/>
      <c r="P281"/>
      <c r="Q281"/>
      <c r="R281"/>
    </row>
    <row r="282" spans="3:18" ht="25.5" x14ac:dyDescent="0.25">
      <c r="C282" s="13" t="s">
        <v>3396</v>
      </c>
      <c r="D282" s="13" t="s">
        <v>3397</v>
      </c>
      <c r="E282" s="18"/>
      <c r="F282" s="18"/>
      <c r="G282" s="18">
        <v>375000</v>
      </c>
      <c r="H282" s="18"/>
      <c r="I282" s="18"/>
      <c r="J282" s="18"/>
      <c r="K282" s="18"/>
      <c r="L282" s="18"/>
      <c r="M282" s="18">
        <v>375000</v>
      </c>
      <c r="N282"/>
      <c r="O282"/>
      <c r="P282"/>
      <c r="Q282"/>
      <c r="R282"/>
    </row>
    <row r="283" spans="3:18" ht="25.5" x14ac:dyDescent="0.25">
      <c r="C283" s="13" t="s">
        <v>555</v>
      </c>
      <c r="D283" s="13" t="s">
        <v>556</v>
      </c>
      <c r="E283" s="18"/>
      <c r="F283" s="18"/>
      <c r="G283" s="18">
        <v>406000</v>
      </c>
      <c r="H283" s="18"/>
      <c r="I283" s="18"/>
      <c r="J283" s="18"/>
      <c r="K283" s="18"/>
      <c r="L283" s="18"/>
      <c r="M283" s="18">
        <v>406000</v>
      </c>
      <c r="N283"/>
      <c r="O283"/>
      <c r="P283"/>
      <c r="Q283"/>
      <c r="R283"/>
    </row>
    <row r="284" spans="3:18" ht="15" x14ac:dyDescent="0.25">
      <c r="C284" s="13" t="s">
        <v>563</v>
      </c>
      <c r="D284" s="13" t="s">
        <v>564</v>
      </c>
      <c r="E284" s="18"/>
      <c r="F284" s="18"/>
      <c r="G284" s="18"/>
      <c r="H284" s="18">
        <v>300000</v>
      </c>
      <c r="I284" s="18"/>
      <c r="J284" s="18"/>
      <c r="K284" s="18"/>
      <c r="L284" s="18"/>
      <c r="M284" s="18">
        <v>300000</v>
      </c>
      <c r="N284"/>
      <c r="O284"/>
      <c r="P284"/>
      <c r="Q284"/>
      <c r="R284"/>
    </row>
    <row r="285" spans="3:18" ht="15" x14ac:dyDescent="0.25">
      <c r="C285" s="13" t="s">
        <v>588</v>
      </c>
      <c r="D285" s="13" t="s">
        <v>2055</v>
      </c>
      <c r="E285" s="18"/>
      <c r="F285" s="18"/>
      <c r="G285" s="18"/>
      <c r="H285" s="18">
        <v>30000</v>
      </c>
      <c r="I285" s="18">
        <v>857000</v>
      </c>
      <c r="J285" s="18"/>
      <c r="K285" s="18"/>
      <c r="L285" s="18"/>
      <c r="M285" s="18">
        <v>887000</v>
      </c>
      <c r="N285"/>
      <c r="O285"/>
      <c r="P285"/>
      <c r="Q285"/>
      <c r="R285"/>
    </row>
    <row r="286" spans="3:18" ht="15" x14ac:dyDescent="0.25">
      <c r="C286" s="13" t="s">
        <v>2198</v>
      </c>
      <c r="D286" s="13" t="s">
        <v>2872</v>
      </c>
      <c r="E286" s="18"/>
      <c r="F286" s="18"/>
      <c r="G286" s="18">
        <v>476000</v>
      </c>
      <c r="H286" s="18"/>
      <c r="I286" s="18"/>
      <c r="J286" s="18"/>
      <c r="K286" s="18"/>
      <c r="L286" s="18"/>
      <c r="M286" s="18">
        <v>476000</v>
      </c>
      <c r="N286"/>
      <c r="O286"/>
      <c r="P286"/>
      <c r="Q286"/>
      <c r="R286"/>
    </row>
    <row r="287" spans="3:18" ht="25.5" x14ac:dyDescent="0.25">
      <c r="C287" s="13" t="s">
        <v>3389</v>
      </c>
      <c r="D287" s="13" t="s">
        <v>3390</v>
      </c>
      <c r="E287" s="18"/>
      <c r="F287" s="18"/>
      <c r="G287" s="18">
        <v>996000</v>
      </c>
      <c r="H287" s="18"/>
      <c r="I287" s="18">
        <v>12318000</v>
      </c>
      <c r="J287" s="18"/>
      <c r="K287" s="18"/>
      <c r="L287" s="18">
        <v>16600</v>
      </c>
      <c r="M287" s="18">
        <v>13330600</v>
      </c>
      <c r="N287"/>
      <c r="O287"/>
      <c r="P287"/>
      <c r="Q287"/>
      <c r="R287"/>
    </row>
    <row r="288" spans="3:18" ht="25.5" x14ac:dyDescent="0.25">
      <c r="C288" s="13" t="s">
        <v>3391</v>
      </c>
      <c r="D288" s="13" t="s">
        <v>3392</v>
      </c>
      <c r="E288" s="18"/>
      <c r="F288" s="18"/>
      <c r="G288" s="18">
        <v>156310</v>
      </c>
      <c r="H288" s="18"/>
      <c r="I288" s="18">
        <v>2640000</v>
      </c>
      <c r="J288" s="18"/>
      <c r="K288" s="18"/>
      <c r="L288" s="18">
        <v>2690</v>
      </c>
      <c r="M288" s="18">
        <v>2799000</v>
      </c>
      <c r="N288"/>
      <c r="O288"/>
      <c r="P288"/>
      <c r="Q288"/>
      <c r="R288"/>
    </row>
    <row r="289" spans="3:18" ht="25.5" x14ac:dyDescent="0.25">
      <c r="C289" s="13" t="s">
        <v>2199</v>
      </c>
      <c r="D289" s="13" t="s">
        <v>2888</v>
      </c>
      <c r="E289" s="18"/>
      <c r="F289" s="18"/>
      <c r="G289" s="18">
        <v>82000</v>
      </c>
      <c r="H289" s="18"/>
      <c r="I289" s="18">
        <v>1033000</v>
      </c>
      <c r="J289" s="18"/>
      <c r="K289" s="18"/>
      <c r="L289" s="18"/>
      <c r="M289" s="18">
        <v>1115000</v>
      </c>
      <c r="N289"/>
      <c r="O289"/>
      <c r="P289"/>
      <c r="Q289"/>
      <c r="R289"/>
    </row>
    <row r="290" spans="3:18" ht="25.5" x14ac:dyDescent="0.25">
      <c r="C290" s="13" t="s">
        <v>3394</v>
      </c>
      <c r="D290" s="13" t="s">
        <v>3395</v>
      </c>
      <c r="E290" s="18"/>
      <c r="F290" s="18"/>
      <c r="G290" s="18">
        <v>339000</v>
      </c>
      <c r="H290" s="18"/>
      <c r="I290" s="18">
        <v>1825000</v>
      </c>
      <c r="J290" s="18"/>
      <c r="K290" s="18"/>
      <c r="L290" s="18">
        <v>1500</v>
      </c>
      <c r="M290" s="18">
        <v>2165500</v>
      </c>
      <c r="N290"/>
      <c r="O290"/>
      <c r="P290"/>
      <c r="Q290"/>
      <c r="R290"/>
    </row>
    <row r="291" spans="3:18" ht="15" x14ac:dyDescent="0.25">
      <c r="C291" s="13" t="s">
        <v>2687</v>
      </c>
      <c r="D291" s="13" t="s">
        <v>2891</v>
      </c>
      <c r="E291" s="18"/>
      <c r="F291" s="18">
        <v>3000</v>
      </c>
      <c r="G291" s="18">
        <v>1390000</v>
      </c>
      <c r="H291" s="18"/>
      <c r="I291" s="18">
        <v>10160498</v>
      </c>
      <c r="J291" s="18"/>
      <c r="K291" s="18"/>
      <c r="L291" s="18">
        <v>7000</v>
      </c>
      <c r="M291" s="18">
        <v>11560498</v>
      </c>
      <c r="N291"/>
      <c r="O291"/>
      <c r="P291"/>
      <c r="Q291"/>
      <c r="R291"/>
    </row>
    <row r="292" spans="3:18" ht="15" x14ac:dyDescent="0.25">
      <c r="C292" s="13" t="s">
        <v>2686</v>
      </c>
      <c r="D292" s="13" t="s">
        <v>2892</v>
      </c>
      <c r="E292" s="18"/>
      <c r="F292" s="18"/>
      <c r="G292" s="18"/>
      <c r="H292" s="18"/>
      <c r="I292" s="18">
        <v>665486</v>
      </c>
      <c r="J292" s="18"/>
      <c r="K292" s="18"/>
      <c r="L292" s="18">
        <v>1000</v>
      </c>
      <c r="M292" s="18">
        <v>666486</v>
      </c>
      <c r="N292"/>
      <c r="O292"/>
      <c r="P292"/>
      <c r="Q292"/>
      <c r="R292"/>
    </row>
    <row r="293" spans="3:18" ht="25.5" x14ac:dyDescent="0.25">
      <c r="C293" s="13" t="s">
        <v>2685</v>
      </c>
      <c r="D293" s="13" t="s">
        <v>2893</v>
      </c>
      <c r="E293" s="18"/>
      <c r="F293" s="18"/>
      <c r="G293" s="18"/>
      <c r="H293" s="18"/>
      <c r="I293" s="18">
        <v>636500</v>
      </c>
      <c r="J293" s="18"/>
      <c r="K293" s="18"/>
      <c r="L293" s="18">
        <v>5000</v>
      </c>
      <c r="M293" s="18">
        <v>641500</v>
      </c>
      <c r="N293"/>
      <c r="O293"/>
      <c r="P293"/>
      <c r="Q293"/>
      <c r="R293"/>
    </row>
    <row r="294" spans="3:18" ht="25.5" x14ac:dyDescent="0.25">
      <c r="C294" s="13" t="s">
        <v>2684</v>
      </c>
      <c r="D294" s="13" t="s">
        <v>2894</v>
      </c>
      <c r="E294" s="18"/>
      <c r="F294" s="18"/>
      <c r="G294" s="18"/>
      <c r="H294" s="18"/>
      <c r="I294" s="18">
        <v>6019355</v>
      </c>
      <c r="J294" s="18"/>
      <c r="K294" s="18"/>
      <c r="L294" s="18">
        <v>15000</v>
      </c>
      <c r="M294" s="18">
        <v>6034355</v>
      </c>
      <c r="N294"/>
      <c r="O294"/>
      <c r="P294"/>
      <c r="Q294"/>
      <c r="R294"/>
    </row>
    <row r="295" spans="3:18" ht="25.5" x14ac:dyDescent="0.25">
      <c r="C295" s="13" t="s">
        <v>2875</v>
      </c>
      <c r="D295" s="13" t="s">
        <v>2876</v>
      </c>
      <c r="E295" s="18"/>
      <c r="F295" s="18">
        <v>500</v>
      </c>
      <c r="G295" s="18">
        <v>10640</v>
      </c>
      <c r="H295" s="18"/>
      <c r="I295" s="18"/>
      <c r="J295" s="18"/>
      <c r="K295" s="18"/>
      <c r="L295" s="18"/>
      <c r="M295" s="18">
        <v>11140</v>
      </c>
      <c r="N295"/>
      <c r="O295"/>
      <c r="P295"/>
      <c r="Q295"/>
      <c r="R295"/>
    </row>
    <row r="296" spans="3:18" ht="25.5" x14ac:dyDescent="0.25">
      <c r="C296" s="13" t="s">
        <v>2878</v>
      </c>
      <c r="D296" s="13" t="s">
        <v>2879</v>
      </c>
      <c r="E296" s="18"/>
      <c r="F296" s="18">
        <v>500</v>
      </c>
      <c r="G296" s="18">
        <v>53150</v>
      </c>
      <c r="H296" s="18"/>
      <c r="I296" s="18"/>
      <c r="J296" s="18"/>
      <c r="K296" s="18"/>
      <c r="L296" s="18"/>
      <c r="M296" s="18">
        <v>53650</v>
      </c>
      <c r="N296"/>
      <c r="O296"/>
      <c r="P296"/>
      <c r="Q296"/>
      <c r="R296"/>
    </row>
    <row r="297" spans="3:18" ht="15" x14ac:dyDescent="0.25">
      <c r="C297" s="13" t="s">
        <v>2880</v>
      </c>
      <c r="D297" s="13" t="s">
        <v>2881</v>
      </c>
      <c r="E297" s="18"/>
      <c r="F297" s="18">
        <v>500</v>
      </c>
      <c r="G297" s="18">
        <v>60950</v>
      </c>
      <c r="H297" s="18"/>
      <c r="I297" s="18"/>
      <c r="J297" s="18"/>
      <c r="K297" s="18"/>
      <c r="L297" s="18"/>
      <c r="M297" s="18">
        <v>61450</v>
      </c>
      <c r="N297"/>
      <c r="O297"/>
      <c r="P297"/>
      <c r="Q297"/>
      <c r="R297"/>
    </row>
    <row r="298" spans="3:18" ht="25.5" x14ac:dyDescent="0.25">
      <c r="C298" s="13" t="s">
        <v>2885</v>
      </c>
      <c r="D298" s="13" t="s">
        <v>2886</v>
      </c>
      <c r="E298" s="18"/>
      <c r="F298" s="18"/>
      <c r="G298" s="18"/>
      <c r="H298" s="18">
        <v>10000</v>
      </c>
      <c r="I298" s="18"/>
      <c r="J298" s="18"/>
      <c r="K298" s="18"/>
      <c r="L298" s="18"/>
      <c r="M298" s="18">
        <v>10000</v>
      </c>
      <c r="N298"/>
      <c r="O298"/>
      <c r="P298"/>
      <c r="Q298"/>
      <c r="R298"/>
    </row>
    <row r="299" spans="3:18" ht="25.5" x14ac:dyDescent="0.25">
      <c r="C299" s="13" t="s">
        <v>2889</v>
      </c>
      <c r="D299" s="13" t="s">
        <v>2890</v>
      </c>
      <c r="E299" s="18"/>
      <c r="F299" s="18">
        <v>500</v>
      </c>
      <c r="G299" s="18">
        <v>66700</v>
      </c>
      <c r="H299" s="18"/>
      <c r="I299" s="18"/>
      <c r="J299" s="18"/>
      <c r="K299" s="18"/>
      <c r="L299" s="18"/>
      <c r="M299" s="18">
        <v>67200</v>
      </c>
      <c r="N299"/>
      <c r="O299"/>
      <c r="P299"/>
      <c r="Q299"/>
      <c r="R299"/>
    </row>
    <row r="300" spans="3:18" ht="15" x14ac:dyDescent="0.25">
      <c r="C300" s="13" t="s">
        <v>3383</v>
      </c>
      <c r="D300" s="13" t="s">
        <v>3384</v>
      </c>
      <c r="E300" s="18"/>
      <c r="F300" s="18"/>
      <c r="G300" s="18"/>
      <c r="H300" s="18"/>
      <c r="I300" s="18">
        <v>66000</v>
      </c>
      <c r="J300" s="18"/>
      <c r="K300" s="18"/>
      <c r="L300" s="18"/>
      <c r="M300" s="18">
        <v>66000</v>
      </c>
      <c r="N300"/>
      <c r="O300"/>
      <c r="P300"/>
      <c r="Q300"/>
      <c r="R300"/>
    </row>
    <row r="301" spans="3:18" ht="25.5" x14ac:dyDescent="0.25">
      <c r="C301" s="13" t="s">
        <v>3398</v>
      </c>
      <c r="D301" s="13" t="s">
        <v>3399</v>
      </c>
      <c r="E301" s="18"/>
      <c r="F301" s="18">
        <v>500</v>
      </c>
      <c r="G301" s="18">
        <v>53150</v>
      </c>
      <c r="H301" s="18"/>
      <c r="I301" s="18"/>
      <c r="J301" s="18"/>
      <c r="K301" s="18"/>
      <c r="L301" s="18"/>
      <c r="M301" s="18">
        <v>53650</v>
      </c>
      <c r="N301"/>
      <c r="O301"/>
      <c r="P301"/>
      <c r="Q301"/>
      <c r="R301"/>
    </row>
    <row r="302" spans="3:18" ht="25.5" x14ac:dyDescent="0.25">
      <c r="C302" s="13" t="s">
        <v>4084</v>
      </c>
      <c r="D302" s="13" t="s">
        <v>4085</v>
      </c>
      <c r="E302" s="18"/>
      <c r="F302" s="18">
        <v>500</v>
      </c>
      <c r="G302" s="18">
        <v>10000</v>
      </c>
      <c r="H302" s="18"/>
      <c r="I302" s="18"/>
      <c r="J302" s="18"/>
      <c r="K302" s="18"/>
      <c r="L302" s="18"/>
      <c r="M302" s="18">
        <v>10500</v>
      </c>
      <c r="N302"/>
      <c r="O302"/>
      <c r="P302"/>
      <c r="Q302"/>
      <c r="R302"/>
    </row>
    <row r="303" spans="3:18" ht="25.5" x14ac:dyDescent="0.25">
      <c r="C303" s="13" t="s">
        <v>4088</v>
      </c>
      <c r="D303" s="13" t="s">
        <v>4089</v>
      </c>
      <c r="E303" s="18"/>
      <c r="F303" s="18"/>
      <c r="G303" s="18"/>
      <c r="H303" s="18"/>
      <c r="I303" s="18">
        <v>4932331</v>
      </c>
      <c r="J303" s="18"/>
      <c r="K303" s="18">
        <v>61308</v>
      </c>
      <c r="L303" s="18">
        <v>3898195</v>
      </c>
      <c r="M303" s="18">
        <v>8891834</v>
      </c>
      <c r="N303"/>
      <c r="O303"/>
      <c r="P303"/>
      <c r="Q303"/>
      <c r="R303"/>
    </row>
    <row r="304" spans="3:18" ht="25.5" x14ac:dyDescent="0.25">
      <c r="C304" s="13" t="s">
        <v>4295</v>
      </c>
      <c r="D304" s="13" t="s">
        <v>4296</v>
      </c>
      <c r="E304" s="18"/>
      <c r="F304" s="18"/>
      <c r="G304" s="18"/>
      <c r="H304" s="18">
        <v>250000</v>
      </c>
      <c r="I304" s="18"/>
      <c r="J304" s="18"/>
      <c r="K304" s="18"/>
      <c r="L304" s="18"/>
      <c r="M304" s="18">
        <v>250000</v>
      </c>
      <c r="N304"/>
      <c r="O304"/>
      <c r="P304"/>
      <c r="Q304"/>
      <c r="R304"/>
    </row>
    <row r="305" spans="1:18" ht="15" x14ac:dyDescent="0.25">
      <c r="C305" s="13" t="s">
        <v>4583</v>
      </c>
      <c r="D305" s="13" t="s">
        <v>4584</v>
      </c>
      <c r="E305" s="18"/>
      <c r="F305" s="18">
        <v>100</v>
      </c>
      <c r="G305" s="18">
        <v>30000</v>
      </c>
      <c r="H305" s="18"/>
      <c r="I305" s="18"/>
      <c r="J305" s="18"/>
      <c r="K305" s="18"/>
      <c r="L305" s="18"/>
      <c r="M305" s="18">
        <v>30100</v>
      </c>
      <c r="N305"/>
      <c r="O305"/>
      <c r="P305"/>
      <c r="Q305"/>
      <c r="R305"/>
    </row>
    <row r="306" spans="1:18" ht="25.5" x14ac:dyDescent="0.25">
      <c r="C306" s="13" t="s">
        <v>4586</v>
      </c>
      <c r="D306" s="13" t="s">
        <v>4587</v>
      </c>
      <c r="E306" s="18"/>
      <c r="F306" s="18"/>
      <c r="G306" s="18">
        <v>10000</v>
      </c>
      <c r="H306" s="18"/>
      <c r="I306" s="18"/>
      <c r="J306" s="18"/>
      <c r="K306" s="18"/>
      <c r="L306" s="18"/>
      <c r="M306" s="18">
        <v>10000</v>
      </c>
      <c r="N306"/>
      <c r="O306"/>
      <c r="P306"/>
      <c r="Q306"/>
      <c r="R306"/>
    </row>
    <row r="307" spans="1:18" ht="15" x14ac:dyDescent="0.25">
      <c r="A307" s="13" t="s">
        <v>16</v>
      </c>
      <c r="B307" s="13" t="s">
        <v>12</v>
      </c>
      <c r="C307" s="13" t="s">
        <v>2780</v>
      </c>
      <c r="D307" s="13" t="s">
        <v>2781</v>
      </c>
      <c r="E307" s="18"/>
      <c r="F307" s="18">
        <v>500</v>
      </c>
      <c r="G307" s="18">
        <v>265750</v>
      </c>
      <c r="H307" s="18"/>
      <c r="I307" s="18"/>
      <c r="J307" s="18"/>
      <c r="K307" s="18"/>
      <c r="L307" s="18"/>
      <c r="M307" s="18">
        <v>266250</v>
      </c>
      <c r="N307"/>
      <c r="O307"/>
      <c r="P307"/>
      <c r="Q307"/>
      <c r="R307"/>
    </row>
    <row r="308" spans="1:18" ht="15" x14ac:dyDescent="0.25">
      <c r="B308" s="13" t="s">
        <v>8</v>
      </c>
      <c r="C308" s="24" t="s">
        <v>598</v>
      </c>
      <c r="D308" s="24" t="s">
        <v>599</v>
      </c>
      <c r="E308" s="18"/>
      <c r="F308" s="18"/>
      <c r="G308" s="18"/>
      <c r="H308" s="18">
        <v>50000</v>
      </c>
      <c r="I308" s="18">
        <v>1065000</v>
      </c>
      <c r="J308" s="18"/>
      <c r="K308" s="18"/>
      <c r="L308" s="18"/>
      <c r="M308" s="18">
        <v>1115000</v>
      </c>
      <c r="N308"/>
      <c r="O308"/>
      <c r="P308"/>
      <c r="Q308"/>
      <c r="R308"/>
    </row>
    <row r="309" spans="1:18" ht="15" x14ac:dyDescent="0.25">
      <c r="C309" s="24" t="s">
        <v>601</v>
      </c>
      <c r="D309" s="24" t="s">
        <v>602</v>
      </c>
      <c r="E309" s="18"/>
      <c r="F309" s="18"/>
      <c r="G309" s="18">
        <v>103300</v>
      </c>
      <c r="H309" s="18"/>
      <c r="I309" s="18"/>
      <c r="J309" s="18"/>
      <c r="K309" s="18"/>
      <c r="L309" s="18"/>
      <c r="M309" s="18">
        <v>103300</v>
      </c>
      <c r="N309"/>
      <c r="O309"/>
      <c r="P309"/>
      <c r="Q309"/>
      <c r="R309"/>
    </row>
    <row r="310" spans="1:18" ht="15" x14ac:dyDescent="0.25">
      <c r="C310" s="24" t="s">
        <v>604</v>
      </c>
      <c r="D310" s="24" t="s">
        <v>605</v>
      </c>
      <c r="E310" s="18"/>
      <c r="F310" s="18"/>
      <c r="G310" s="18">
        <v>242500</v>
      </c>
      <c r="H310" s="18">
        <v>85000</v>
      </c>
      <c r="I310" s="18">
        <v>3150500</v>
      </c>
      <c r="J310" s="18"/>
      <c r="K310" s="18"/>
      <c r="L310" s="18">
        <v>3500</v>
      </c>
      <c r="M310" s="18">
        <v>3481500</v>
      </c>
      <c r="N310"/>
      <c r="O310"/>
      <c r="P310"/>
      <c r="Q310"/>
      <c r="R310"/>
    </row>
    <row r="311" spans="1:18" ht="15" x14ac:dyDescent="0.25">
      <c r="C311" s="24" t="s">
        <v>4090</v>
      </c>
      <c r="D311" s="13" t="s">
        <v>4091</v>
      </c>
      <c r="E311" s="18"/>
      <c r="F311" s="18"/>
      <c r="G311" s="18"/>
      <c r="H311" s="18"/>
      <c r="I311" s="18">
        <v>55000</v>
      </c>
      <c r="J311" s="18"/>
      <c r="K311" s="18"/>
      <c r="L311" s="18"/>
      <c r="M311" s="18">
        <v>55000</v>
      </c>
      <c r="N311"/>
      <c r="O311"/>
      <c r="P311"/>
      <c r="Q311"/>
      <c r="R311"/>
    </row>
    <row r="312" spans="1:18" ht="15" x14ac:dyDescent="0.25">
      <c r="C312" s="24" t="s">
        <v>607</v>
      </c>
      <c r="D312" s="24" t="s">
        <v>608</v>
      </c>
      <c r="E312" s="18"/>
      <c r="F312" s="18"/>
      <c r="G312" s="18">
        <v>62357</v>
      </c>
      <c r="H312" s="18">
        <v>320610</v>
      </c>
      <c r="I312" s="18"/>
      <c r="J312" s="18"/>
      <c r="K312" s="18"/>
      <c r="L312" s="18"/>
      <c r="M312" s="18">
        <v>382967</v>
      </c>
      <c r="N312"/>
      <c r="O312"/>
      <c r="P312"/>
      <c r="Q312"/>
      <c r="R312"/>
    </row>
    <row r="313" spans="1:18" ht="15" x14ac:dyDescent="0.25">
      <c r="C313" s="24" t="s">
        <v>4301</v>
      </c>
      <c r="D313" s="24" t="s">
        <v>4302</v>
      </c>
      <c r="E313" s="18"/>
      <c r="F313" s="18"/>
      <c r="G313" s="18"/>
      <c r="H313" s="18">
        <v>10000</v>
      </c>
      <c r="I313" s="18">
        <v>29000</v>
      </c>
      <c r="J313" s="18"/>
      <c r="K313" s="18"/>
      <c r="L313" s="18"/>
      <c r="M313" s="18">
        <v>39000</v>
      </c>
      <c r="N313"/>
      <c r="O313"/>
      <c r="P313"/>
      <c r="Q313"/>
      <c r="R313"/>
    </row>
    <row r="314" spans="1:18" ht="15" x14ac:dyDescent="0.25">
      <c r="C314" s="24" t="s">
        <v>2895</v>
      </c>
      <c r="D314" s="24" t="s">
        <v>2896</v>
      </c>
      <c r="E314" s="18"/>
      <c r="F314" s="18"/>
      <c r="G314" s="18">
        <v>220000</v>
      </c>
      <c r="H314" s="18"/>
      <c r="I314" s="18"/>
      <c r="J314" s="18"/>
      <c r="K314" s="18"/>
      <c r="L314" s="18"/>
      <c r="M314" s="18">
        <v>220000</v>
      </c>
      <c r="N314"/>
      <c r="O314"/>
      <c r="P314"/>
      <c r="Q314"/>
      <c r="R314"/>
    </row>
    <row r="315" spans="1:18" ht="25.5" x14ac:dyDescent="0.25">
      <c r="C315" s="24" t="s">
        <v>3400</v>
      </c>
      <c r="D315" s="24" t="s">
        <v>3401</v>
      </c>
      <c r="E315" s="18"/>
      <c r="F315" s="18"/>
      <c r="G315" s="18"/>
      <c r="H315" s="18"/>
      <c r="I315" s="18">
        <v>120000</v>
      </c>
      <c r="J315" s="18"/>
      <c r="K315" s="18"/>
      <c r="L315" s="18"/>
      <c r="M315" s="18">
        <v>120000</v>
      </c>
      <c r="N315"/>
      <c r="O315"/>
      <c r="P315"/>
      <c r="Q315"/>
      <c r="R315"/>
    </row>
    <row r="316" spans="1:18" ht="25.5" x14ac:dyDescent="0.25">
      <c r="C316" s="24" t="s">
        <v>614</v>
      </c>
      <c r="D316" s="24" t="s">
        <v>615</v>
      </c>
      <c r="E316" s="18"/>
      <c r="F316" s="18"/>
      <c r="G316" s="18">
        <v>232013</v>
      </c>
      <c r="H316" s="18">
        <v>70000</v>
      </c>
      <c r="I316" s="18">
        <v>4670987</v>
      </c>
      <c r="J316" s="18"/>
      <c r="K316" s="18"/>
      <c r="L316" s="18"/>
      <c r="M316" s="18">
        <v>4973000</v>
      </c>
      <c r="N316"/>
      <c r="O316"/>
      <c r="P316"/>
      <c r="Q316"/>
      <c r="R316"/>
    </row>
    <row r="317" spans="1:18" ht="25.5" x14ac:dyDescent="0.25">
      <c r="C317" s="24" t="s">
        <v>2200</v>
      </c>
      <c r="D317" s="13" t="s">
        <v>2201</v>
      </c>
      <c r="E317" s="18"/>
      <c r="F317" s="18">
        <v>100</v>
      </c>
      <c r="G317" s="18">
        <v>552000</v>
      </c>
      <c r="H317" s="18"/>
      <c r="I317" s="18">
        <v>4090000</v>
      </c>
      <c r="J317" s="18"/>
      <c r="K317" s="18"/>
      <c r="L317" s="18"/>
      <c r="M317" s="18">
        <v>4642100</v>
      </c>
      <c r="N317"/>
      <c r="O317"/>
      <c r="P317"/>
      <c r="Q317"/>
      <c r="R317"/>
    </row>
    <row r="318" spans="1:18" ht="15" x14ac:dyDescent="0.25">
      <c r="C318" s="24" t="s">
        <v>620</v>
      </c>
      <c r="D318" s="13" t="s">
        <v>621</v>
      </c>
      <c r="E318" s="18"/>
      <c r="F318" s="18"/>
      <c r="G318" s="18"/>
      <c r="H318" s="18">
        <v>40000</v>
      </c>
      <c r="I318" s="18">
        <v>12000</v>
      </c>
      <c r="J318" s="18"/>
      <c r="K318" s="18"/>
      <c r="L318" s="18"/>
      <c r="M318" s="18">
        <v>52000</v>
      </c>
      <c r="N318"/>
      <c r="O318"/>
      <c r="P318"/>
      <c r="Q318"/>
      <c r="R318"/>
    </row>
    <row r="319" spans="1:18" ht="15" x14ac:dyDescent="0.25">
      <c r="C319" s="24" t="s">
        <v>624</v>
      </c>
      <c r="D319" s="24" t="s">
        <v>625</v>
      </c>
      <c r="E319" s="18"/>
      <c r="F319" s="18"/>
      <c r="G319" s="18">
        <v>234000</v>
      </c>
      <c r="H319" s="18"/>
      <c r="I319" s="18"/>
      <c r="J319" s="18"/>
      <c r="K319" s="18"/>
      <c r="L319" s="18"/>
      <c r="M319" s="18">
        <v>234000</v>
      </c>
      <c r="N319"/>
      <c r="O319"/>
      <c r="P319"/>
      <c r="Q319"/>
      <c r="R319"/>
    </row>
    <row r="320" spans="1:18" ht="25.5" x14ac:dyDescent="0.25">
      <c r="C320" s="24" t="s">
        <v>626</v>
      </c>
      <c r="D320" s="24" t="s">
        <v>627</v>
      </c>
      <c r="E320" s="18"/>
      <c r="F320" s="18"/>
      <c r="G320" s="18">
        <v>43160</v>
      </c>
      <c r="H320" s="18">
        <v>30000</v>
      </c>
      <c r="I320" s="18">
        <v>652000</v>
      </c>
      <c r="J320" s="18"/>
      <c r="K320" s="18"/>
      <c r="L320" s="18"/>
      <c r="M320" s="18">
        <v>725160</v>
      </c>
      <c r="N320"/>
      <c r="O320"/>
      <c r="P320"/>
      <c r="Q320"/>
      <c r="R320"/>
    </row>
    <row r="321" spans="3:18" ht="25.5" x14ac:dyDescent="0.25">
      <c r="C321" s="24" t="s">
        <v>629</v>
      </c>
      <c r="D321" s="13" t="s">
        <v>630</v>
      </c>
      <c r="E321" s="18"/>
      <c r="F321" s="18">
        <v>500</v>
      </c>
      <c r="G321" s="18">
        <v>54630</v>
      </c>
      <c r="H321" s="18">
        <v>100000</v>
      </c>
      <c r="I321" s="18"/>
      <c r="J321" s="18"/>
      <c r="K321" s="18"/>
      <c r="L321" s="18"/>
      <c r="M321" s="18">
        <v>155130</v>
      </c>
      <c r="N321"/>
      <c r="O321"/>
      <c r="P321"/>
      <c r="Q321"/>
      <c r="R321"/>
    </row>
    <row r="322" spans="3:18" ht="15" x14ac:dyDescent="0.25">
      <c r="C322" s="24" t="s">
        <v>632</v>
      </c>
      <c r="D322" s="13" t="s">
        <v>633</v>
      </c>
      <c r="E322" s="18"/>
      <c r="F322" s="18"/>
      <c r="G322" s="18">
        <v>604000</v>
      </c>
      <c r="H322" s="18"/>
      <c r="I322" s="18"/>
      <c r="J322" s="18"/>
      <c r="K322" s="18"/>
      <c r="L322" s="18"/>
      <c r="M322" s="18">
        <v>604000</v>
      </c>
      <c r="N322"/>
      <c r="O322"/>
      <c r="P322"/>
      <c r="Q322"/>
      <c r="R322"/>
    </row>
    <row r="323" spans="3:18" ht="25.5" x14ac:dyDescent="0.25">
      <c r="C323" s="26" t="s">
        <v>2056</v>
      </c>
      <c r="D323" s="13" t="s">
        <v>2057</v>
      </c>
      <c r="E323" s="18"/>
      <c r="F323" s="18"/>
      <c r="G323" s="18"/>
      <c r="H323" s="18"/>
      <c r="I323" s="18">
        <v>16500</v>
      </c>
      <c r="J323" s="18"/>
      <c r="K323" s="18"/>
      <c r="L323" s="18"/>
      <c r="M323" s="18">
        <v>16500</v>
      </c>
      <c r="N323"/>
      <c r="O323"/>
      <c r="P323"/>
      <c r="Q323"/>
      <c r="R323"/>
    </row>
    <row r="324" spans="3:18" ht="25.5" x14ac:dyDescent="0.25">
      <c r="C324" s="13" t="s">
        <v>3409</v>
      </c>
      <c r="D324" s="13" t="s">
        <v>3410</v>
      </c>
      <c r="E324" s="18"/>
      <c r="F324" s="18"/>
      <c r="G324" s="18">
        <v>843000</v>
      </c>
      <c r="H324" s="18"/>
      <c r="I324" s="18">
        <v>2410000</v>
      </c>
      <c r="J324" s="18"/>
      <c r="K324" s="18"/>
      <c r="L324" s="18"/>
      <c r="M324" s="18">
        <v>3253000</v>
      </c>
      <c r="N324"/>
      <c r="O324"/>
      <c r="P324"/>
      <c r="Q324"/>
      <c r="R324"/>
    </row>
    <row r="325" spans="3:18" ht="15" x14ac:dyDescent="0.25">
      <c r="C325" s="13" t="s">
        <v>3402</v>
      </c>
      <c r="D325" s="13" t="s">
        <v>3403</v>
      </c>
      <c r="E325" s="18"/>
      <c r="F325" s="18"/>
      <c r="G325" s="18"/>
      <c r="H325" s="18"/>
      <c r="I325" s="18">
        <v>900000</v>
      </c>
      <c r="J325" s="18"/>
      <c r="K325" s="18"/>
      <c r="L325" s="18"/>
      <c r="M325" s="18">
        <v>900000</v>
      </c>
      <c r="N325"/>
      <c r="O325"/>
      <c r="P325"/>
      <c r="Q325"/>
      <c r="R325"/>
    </row>
    <row r="326" spans="3:18" ht="25.5" x14ac:dyDescent="0.25">
      <c r="C326" s="13" t="s">
        <v>3405</v>
      </c>
      <c r="D326" s="13" t="s">
        <v>3406</v>
      </c>
      <c r="E326" s="18"/>
      <c r="F326" s="18"/>
      <c r="G326" s="18">
        <v>1911000</v>
      </c>
      <c r="H326" s="18"/>
      <c r="I326" s="18">
        <v>16769388</v>
      </c>
      <c r="J326" s="18"/>
      <c r="K326" s="18"/>
      <c r="L326" s="18"/>
      <c r="M326" s="18">
        <v>18680388</v>
      </c>
      <c r="N326"/>
      <c r="O326"/>
      <c r="P326"/>
      <c r="Q326"/>
      <c r="R326"/>
    </row>
    <row r="327" spans="3:18" ht="25.5" x14ac:dyDescent="0.25">
      <c r="C327" s="13" t="s">
        <v>638</v>
      </c>
      <c r="D327" s="13" t="s">
        <v>2060</v>
      </c>
      <c r="E327" s="18"/>
      <c r="F327" s="18"/>
      <c r="G327" s="18">
        <v>88000</v>
      </c>
      <c r="H327" s="18"/>
      <c r="I327" s="18"/>
      <c r="J327" s="18"/>
      <c r="K327" s="18"/>
      <c r="L327" s="18"/>
      <c r="M327" s="18">
        <v>88000</v>
      </c>
      <c r="N327"/>
      <c r="O327"/>
      <c r="P327"/>
      <c r="Q327"/>
      <c r="R327"/>
    </row>
    <row r="328" spans="3:18" ht="25.5" x14ac:dyDescent="0.25">
      <c r="C328" s="13" t="s">
        <v>640</v>
      </c>
      <c r="D328" s="13" t="s">
        <v>641</v>
      </c>
      <c r="E328" s="18"/>
      <c r="F328" s="18"/>
      <c r="G328" s="18">
        <v>323000</v>
      </c>
      <c r="H328" s="18"/>
      <c r="I328" s="18"/>
      <c r="J328" s="18"/>
      <c r="K328" s="18"/>
      <c r="L328" s="18"/>
      <c r="M328" s="18">
        <v>323000</v>
      </c>
      <c r="N328"/>
      <c r="O328"/>
      <c r="P328"/>
      <c r="Q328"/>
      <c r="R328"/>
    </row>
    <row r="329" spans="3:18" ht="15" x14ac:dyDescent="0.25">
      <c r="C329" s="13" t="s">
        <v>642</v>
      </c>
      <c r="D329" s="13" t="s">
        <v>643</v>
      </c>
      <c r="E329" s="18"/>
      <c r="F329" s="18"/>
      <c r="G329" s="18">
        <v>143000</v>
      </c>
      <c r="H329" s="18"/>
      <c r="I329" s="18"/>
      <c r="J329" s="18"/>
      <c r="K329" s="18"/>
      <c r="L329" s="18"/>
      <c r="M329" s="18">
        <v>143000</v>
      </c>
      <c r="N329"/>
      <c r="O329"/>
      <c r="P329"/>
      <c r="Q329"/>
      <c r="R329"/>
    </row>
    <row r="330" spans="3:18" ht="15" x14ac:dyDescent="0.25">
      <c r="C330" s="13" t="s">
        <v>618</v>
      </c>
      <c r="D330" s="13" t="s">
        <v>619</v>
      </c>
      <c r="E330" s="18"/>
      <c r="F330" s="18"/>
      <c r="G330" s="18"/>
      <c r="H330" s="18">
        <v>2000000</v>
      </c>
      <c r="I330" s="18"/>
      <c r="J330" s="18"/>
      <c r="K330" s="18"/>
      <c r="L330" s="18"/>
      <c r="M330" s="18">
        <v>2000000</v>
      </c>
      <c r="N330"/>
      <c r="O330"/>
      <c r="P330"/>
      <c r="Q330"/>
      <c r="R330"/>
    </row>
    <row r="331" spans="3:18" ht="25.5" x14ac:dyDescent="0.25">
      <c r="C331" s="13" t="s">
        <v>4093</v>
      </c>
      <c r="D331" s="13" t="s">
        <v>4094</v>
      </c>
      <c r="E331" s="18"/>
      <c r="F331" s="18"/>
      <c r="G331" s="18">
        <v>7000</v>
      </c>
      <c r="H331" s="18"/>
      <c r="I331" s="18"/>
      <c r="J331" s="18"/>
      <c r="K331" s="18"/>
      <c r="L331" s="18"/>
      <c r="M331" s="18">
        <v>7000</v>
      </c>
      <c r="N331"/>
      <c r="O331"/>
      <c r="P331"/>
      <c r="Q331"/>
      <c r="R331"/>
    </row>
    <row r="332" spans="3:18" ht="25.5" x14ac:dyDescent="0.25">
      <c r="C332" s="13" t="s">
        <v>636</v>
      </c>
      <c r="D332" s="13" t="s">
        <v>2341</v>
      </c>
      <c r="E332" s="18"/>
      <c r="F332" s="18"/>
      <c r="G332" s="18">
        <v>300000</v>
      </c>
      <c r="H332" s="18"/>
      <c r="I332" s="18"/>
      <c r="J332" s="18"/>
      <c r="K332" s="18"/>
      <c r="L332" s="18"/>
      <c r="M332" s="18">
        <v>300000</v>
      </c>
      <c r="N332"/>
      <c r="O332"/>
      <c r="P332"/>
      <c r="Q332"/>
      <c r="R332"/>
    </row>
    <row r="333" spans="3:18" ht="25.5" x14ac:dyDescent="0.25">
      <c r="C333" s="13" t="s">
        <v>644</v>
      </c>
      <c r="D333" s="13" t="s">
        <v>2342</v>
      </c>
      <c r="E333" s="18"/>
      <c r="F333" s="18"/>
      <c r="G333" s="18">
        <v>550000</v>
      </c>
      <c r="H333" s="18"/>
      <c r="I333" s="18"/>
      <c r="J333" s="18"/>
      <c r="K333" s="18"/>
      <c r="L333" s="18"/>
      <c r="M333" s="18">
        <v>550000</v>
      </c>
      <c r="N333"/>
      <c r="O333"/>
      <c r="P333"/>
      <c r="Q333"/>
      <c r="R333"/>
    </row>
    <row r="334" spans="3:18" ht="25.5" x14ac:dyDescent="0.25">
      <c r="C334" s="13" t="s">
        <v>647</v>
      </c>
      <c r="D334" s="13" t="s">
        <v>648</v>
      </c>
      <c r="E334" s="18"/>
      <c r="F334" s="18"/>
      <c r="G334" s="18">
        <v>220000</v>
      </c>
      <c r="H334" s="18"/>
      <c r="I334" s="18"/>
      <c r="J334" s="18"/>
      <c r="K334" s="18"/>
      <c r="L334" s="18"/>
      <c r="M334" s="18">
        <v>220000</v>
      </c>
      <c r="N334"/>
      <c r="O334"/>
      <c r="P334"/>
      <c r="Q334"/>
      <c r="R334"/>
    </row>
    <row r="335" spans="3:18" ht="25.5" x14ac:dyDescent="0.25">
      <c r="C335" s="13" t="s">
        <v>2133</v>
      </c>
      <c r="D335" s="13" t="s">
        <v>2134</v>
      </c>
      <c r="E335" s="18"/>
      <c r="F335" s="18"/>
      <c r="G335" s="18"/>
      <c r="H335" s="18"/>
      <c r="I335" s="18">
        <v>2567000</v>
      </c>
      <c r="J335" s="18"/>
      <c r="K335" s="18"/>
      <c r="L335" s="18"/>
      <c r="M335" s="18">
        <v>2567000</v>
      </c>
      <c r="N335"/>
      <c r="O335"/>
      <c r="P335"/>
      <c r="Q335"/>
      <c r="R335"/>
    </row>
    <row r="336" spans="3:18" ht="25.5" x14ac:dyDescent="0.25">
      <c r="C336" s="13" t="s">
        <v>2343</v>
      </c>
      <c r="D336" s="13" t="s">
        <v>2899</v>
      </c>
      <c r="E336" s="18"/>
      <c r="F336" s="18"/>
      <c r="G336" s="18"/>
      <c r="H336" s="18"/>
      <c r="I336" s="18">
        <v>2807000</v>
      </c>
      <c r="J336" s="18"/>
      <c r="K336" s="18"/>
      <c r="L336" s="18"/>
      <c r="M336" s="18">
        <v>2807000</v>
      </c>
      <c r="N336"/>
      <c r="O336"/>
      <c r="P336"/>
      <c r="Q336"/>
      <c r="R336"/>
    </row>
    <row r="337" spans="1:18" ht="25.5" x14ac:dyDescent="0.25">
      <c r="C337" s="13" t="s">
        <v>2683</v>
      </c>
      <c r="D337" s="13" t="s">
        <v>2900</v>
      </c>
      <c r="E337" s="18"/>
      <c r="F337" s="18">
        <v>300</v>
      </c>
      <c r="G337" s="18">
        <v>999700</v>
      </c>
      <c r="H337" s="18"/>
      <c r="I337" s="18"/>
      <c r="J337" s="18"/>
      <c r="K337" s="18"/>
      <c r="L337" s="18">
        <v>2000</v>
      </c>
      <c r="M337" s="18">
        <v>1002000</v>
      </c>
      <c r="N337"/>
      <c r="O337"/>
      <c r="P337"/>
      <c r="Q337"/>
      <c r="R337"/>
    </row>
    <row r="338" spans="1:18" ht="25.5" x14ac:dyDescent="0.25">
      <c r="C338" s="13" t="s">
        <v>4096</v>
      </c>
      <c r="D338" s="13" t="s">
        <v>4097</v>
      </c>
      <c r="E338" s="18"/>
      <c r="F338" s="18"/>
      <c r="G338" s="18"/>
      <c r="H338" s="18"/>
      <c r="I338" s="18">
        <v>4928744</v>
      </c>
      <c r="J338" s="18"/>
      <c r="K338" s="18">
        <v>154420</v>
      </c>
      <c r="L338" s="18">
        <v>2639282</v>
      </c>
      <c r="M338" s="18">
        <v>7722446</v>
      </c>
      <c r="N338"/>
      <c r="O338"/>
      <c r="P338"/>
      <c r="Q338"/>
      <c r="R338"/>
    </row>
    <row r="339" spans="1:18" ht="25.5" x14ac:dyDescent="0.25">
      <c r="A339" s="13" t="s">
        <v>277</v>
      </c>
      <c r="B339" s="13" t="s">
        <v>8</v>
      </c>
      <c r="C339" s="24" t="s">
        <v>650</v>
      </c>
      <c r="D339" s="24" t="s">
        <v>651</v>
      </c>
      <c r="E339" s="18"/>
      <c r="F339" s="18">
        <v>1000</v>
      </c>
      <c r="G339" s="18">
        <v>10630</v>
      </c>
      <c r="H339" s="18">
        <v>522000</v>
      </c>
      <c r="I339" s="18">
        <v>22530</v>
      </c>
      <c r="J339" s="18"/>
      <c r="K339" s="18"/>
      <c r="L339" s="18"/>
      <c r="M339" s="18">
        <v>556160</v>
      </c>
      <c r="N339"/>
      <c r="O339"/>
      <c r="P339"/>
      <c r="Q339"/>
      <c r="R339"/>
    </row>
    <row r="340" spans="1:18" ht="15" x14ac:dyDescent="0.25">
      <c r="C340" s="24" t="s">
        <v>653</v>
      </c>
      <c r="D340" s="24" t="s">
        <v>654</v>
      </c>
      <c r="E340" s="18"/>
      <c r="F340" s="18"/>
      <c r="G340" s="18">
        <v>197000</v>
      </c>
      <c r="H340" s="18"/>
      <c r="I340" s="18"/>
      <c r="J340" s="18"/>
      <c r="K340" s="18"/>
      <c r="L340" s="18"/>
      <c r="M340" s="18">
        <v>197000</v>
      </c>
      <c r="N340"/>
      <c r="O340"/>
      <c r="P340"/>
      <c r="Q340"/>
      <c r="R340"/>
    </row>
    <row r="341" spans="1:18" ht="15" x14ac:dyDescent="0.25">
      <c r="C341" s="24" t="s">
        <v>2344</v>
      </c>
      <c r="D341" s="24" t="s">
        <v>2345</v>
      </c>
      <c r="E341" s="18"/>
      <c r="F341" s="18"/>
      <c r="G341" s="18"/>
      <c r="H341" s="18">
        <v>10000</v>
      </c>
      <c r="I341" s="18"/>
      <c r="J341" s="18"/>
      <c r="K341" s="18"/>
      <c r="L341" s="18"/>
      <c r="M341" s="18">
        <v>10000</v>
      </c>
      <c r="N341"/>
      <c r="O341"/>
      <c r="P341"/>
      <c r="Q341"/>
      <c r="R341"/>
    </row>
    <row r="342" spans="1:18" ht="25.5" x14ac:dyDescent="0.25">
      <c r="C342" s="24" t="s">
        <v>657</v>
      </c>
      <c r="D342" s="24" t="s">
        <v>658</v>
      </c>
      <c r="E342" s="18"/>
      <c r="F342" s="18"/>
      <c r="G342" s="18">
        <v>23000</v>
      </c>
      <c r="H342" s="18"/>
      <c r="I342" s="18"/>
      <c r="J342" s="18"/>
      <c r="K342" s="18"/>
      <c r="L342" s="18"/>
      <c r="M342" s="18">
        <v>23000</v>
      </c>
      <c r="N342"/>
      <c r="O342"/>
      <c r="P342"/>
      <c r="Q342"/>
      <c r="R342"/>
    </row>
    <row r="343" spans="1:18" ht="25.5" x14ac:dyDescent="0.25">
      <c r="C343" s="24" t="s">
        <v>660</v>
      </c>
      <c r="D343" s="24" t="s">
        <v>661</v>
      </c>
      <c r="E343" s="18"/>
      <c r="F343" s="18"/>
      <c r="G343" s="18"/>
      <c r="H343" s="18">
        <v>5000</v>
      </c>
      <c r="I343" s="18"/>
      <c r="J343" s="18"/>
      <c r="K343" s="18"/>
      <c r="L343" s="18"/>
      <c r="M343" s="18">
        <v>5000</v>
      </c>
      <c r="N343"/>
      <c r="O343"/>
      <c r="P343"/>
      <c r="Q343"/>
      <c r="R343"/>
    </row>
    <row r="344" spans="1:18" ht="15" x14ac:dyDescent="0.25">
      <c r="C344" s="24" t="s">
        <v>2901</v>
      </c>
      <c r="D344" s="24" t="s">
        <v>2902</v>
      </c>
      <c r="E344" s="18"/>
      <c r="F344" s="18"/>
      <c r="G344" s="18">
        <v>46000</v>
      </c>
      <c r="H344" s="18"/>
      <c r="I344" s="18"/>
      <c r="J344" s="18"/>
      <c r="K344" s="18"/>
      <c r="L344" s="18"/>
      <c r="M344" s="18">
        <v>46000</v>
      </c>
      <c r="N344"/>
      <c r="O344"/>
      <c r="P344"/>
      <c r="Q344"/>
      <c r="R344"/>
    </row>
    <row r="345" spans="1:18" ht="25.5" x14ac:dyDescent="0.25">
      <c r="C345" s="24" t="s">
        <v>670</v>
      </c>
      <c r="D345" s="13" t="s">
        <v>2348</v>
      </c>
      <c r="E345" s="18"/>
      <c r="F345" s="18"/>
      <c r="G345" s="18">
        <v>238000</v>
      </c>
      <c r="H345" s="18">
        <v>1000</v>
      </c>
      <c r="I345" s="18">
        <v>3223000</v>
      </c>
      <c r="J345" s="18"/>
      <c r="K345" s="18"/>
      <c r="L345" s="18">
        <v>2500</v>
      </c>
      <c r="M345" s="18">
        <v>3464500</v>
      </c>
      <c r="N345"/>
      <c r="O345"/>
      <c r="P345"/>
      <c r="Q345"/>
      <c r="R345"/>
    </row>
    <row r="346" spans="1:18" ht="15" x14ac:dyDescent="0.25">
      <c r="C346" s="24" t="s">
        <v>4099</v>
      </c>
      <c r="D346" s="13" t="s">
        <v>4100</v>
      </c>
      <c r="E346" s="18"/>
      <c r="F346" s="18"/>
      <c r="G346" s="18"/>
      <c r="H346" s="18">
        <v>15000</v>
      </c>
      <c r="I346" s="18"/>
      <c r="J346" s="18"/>
      <c r="K346" s="18"/>
      <c r="L346" s="18"/>
      <c r="M346" s="18">
        <v>15000</v>
      </c>
      <c r="N346"/>
      <c r="O346"/>
      <c r="P346"/>
      <c r="Q346"/>
      <c r="R346"/>
    </row>
    <row r="347" spans="1:18" ht="15" x14ac:dyDescent="0.25">
      <c r="C347" s="24" t="s">
        <v>672</v>
      </c>
      <c r="D347" s="24" t="s">
        <v>673</v>
      </c>
      <c r="E347" s="18"/>
      <c r="F347" s="18">
        <v>200</v>
      </c>
      <c r="G347" s="18">
        <v>17000</v>
      </c>
      <c r="H347" s="18">
        <v>2000</v>
      </c>
      <c r="I347" s="18">
        <v>1840810</v>
      </c>
      <c r="J347" s="18"/>
      <c r="K347" s="18"/>
      <c r="L347" s="18">
        <v>2500</v>
      </c>
      <c r="M347" s="18">
        <v>1862510</v>
      </c>
      <c r="N347"/>
      <c r="O347"/>
      <c r="P347"/>
      <c r="Q347"/>
      <c r="R347"/>
    </row>
    <row r="348" spans="1:18" ht="25.5" x14ac:dyDescent="0.25">
      <c r="C348" s="24" t="s">
        <v>675</v>
      </c>
      <c r="D348" s="24" t="s">
        <v>676</v>
      </c>
      <c r="E348" s="18"/>
      <c r="F348" s="18"/>
      <c r="G348" s="18"/>
      <c r="H348" s="18">
        <v>5000</v>
      </c>
      <c r="I348" s="18"/>
      <c r="J348" s="18"/>
      <c r="K348" s="18"/>
      <c r="L348" s="18"/>
      <c r="M348" s="18">
        <v>5000</v>
      </c>
      <c r="N348"/>
      <c r="O348"/>
      <c r="P348"/>
      <c r="Q348"/>
      <c r="R348"/>
    </row>
    <row r="349" spans="1:18" ht="15" x14ac:dyDescent="0.25">
      <c r="C349" s="24" t="s">
        <v>679</v>
      </c>
      <c r="D349" s="24" t="s">
        <v>680</v>
      </c>
      <c r="E349" s="18"/>
      <c r="F349" s="18"/>
      <c r="G349" s="18">
        <v>1000</v>
      </c>
      <c r="H349" s="18"/>
      <c r="I349" s="18">
        <v>1000</v>
      </c>
      <c r="J349" s="18"/>
      <c r="K349" s="18"/>
      <c r="L349" s="18"/>
      <c r="M349" s="18">
        <v>2000</v>
      </c>
      <c r="N349"/>
      <c r="O349"/>
      <c r="P349"/>
      <c r="Q349"/>
      <c r="R349"/>
    </row>
    <row r="350" spans="1:18" ht="25.5" x14ac:dyDescent="0.25">
      <c r="C350" s="24" t="s">
        <v>2903</v>
      </c>
      <c r="D350" s="24" t="s">
        <v>2904</v>
      </c>
      <c r="E350" s="18"/>
      <c r="F350" s="18"/>
      <c r="G350" s="18"/>
      <c r="H350" s="18"/>
      <c r="I350" s="18">
        <v>512000</v>
      </c>
      <c r="J350" s="18"/>
      <c r="K350" s="18"/>
      <c r="L350" s="18"/>
      <c r="M350" s="18">
        <v>512000</v>
      </c>
      <c r="N350"/>
      <c r="O350"/>
      <c r="P350"/>
      <c r="Q350"/>
      <c r="R350"/>
    </row>
    <row r="351" spans="1:18" ht="15" x14ac:dyDescent="0.25">
      <c r="C351" s="24" t="s">
        <v>683</v>
      </c>
      <c r="D351" s="13" t="s">
        <v>2349</v>
      </c>
      <c r="E351" s="18"/>
      <c r="F351" s="18"/>
      <c r="G351" s="18">
        <v>236000</v>
      </c>
      <c r="H351" s="18"/>
      <c r="I351" s="18"/>
      <c r="J351" s="18"/>
      <c r="K351" s="18"/>
      <c r="L351" s="18"/>
      <c r="M351" s="18">
        <v>236000</v>
      </c>
      <c r="N351"/>
      <c r="O351"/>
      <c r="P351"/>
      <c r="Q351"/>
      <c r="R351"/>
    </row>
    <row r="352" spans="1:18" ht="25.5" x14ac:dyDescent="0.25">
      <c r="C352" s="24" t="s">
        <v>689</v>
      </c>
      <c r="D352" s="24" t="s">
        <v>690</v>
      </c>
      <c r="E352" s="18"/>
      <c r="F352" s="18"/>
      <c r="G352" s="18">
        <v>94000</v>
      </c>
      <c r="H352" s="18"/>
      <c r="I352" s="18"/>
      <c r="J352" s="18"/>
      <c r="K352" s="18"/>
      <c r="L352" s="18"/>
      <c r="M352" s="18">
        <v>94000</v>
      </c>
      <c r="N352"/>
      <c r="O352"/>
      <c r="P352"/>
      <c r="Q352"/>
      <c r="R352"/>
    </row>
    <row r="353" spans="3:18" ht="25.5" x14ac:dyDescent="0.25">
      <c r="C353" s="24" t="s">
        <v>692</v>
      </c>
      <c r="D353" s="24" t="s">
        <v>693</v>
      </c>
      <c r="E353" s="18"/>
      <c r="F353" s="18"/>
      <c r="G353" s="18">
        <v>18000</v>
      </c>
      <c r="H353" s="18"/>
      <c r="I353" s="18"/>
      <c r="J353" s="18"/>
      <c r="K353" s="18"/>
      <c r="L353" s="18"/>
      <c r="M353" s="18">
        <v>18000</v>
      </c>
      <c r="N353"/>
      <c r="O353"/>
      <c r="P353"/>
      <c r="Q353"/>
      <c r="R353"/>
    </row>
    <row r="354" spans="3:18" ht="15" x14ac:dyDescent="0.25">
      <c r="C354" s="24" t="s">
        <v>695</v>
      </c>
      <c r="D354" s="13" t="s">
        <v>2350</v>
      </c>
      <c r="E354" s="18"/>
      <c r="F354" s="18"/>
      <c r="G354" s="18">
        <v>126000</v>
      </c>
      <c r="H354" s="18"/>
      <c r="I354" s="18"/>
      <c r="J354" s="18"/>
      <c r="K354" s="18"/>
      <c r="L354" s="18"/>
      <c r="M354" s="18">
        <v>126000</v>
      </c>
      <c r="N354"/>
      <c r="O354"/>
      <c r="P354"/>
      <c r="Q354"/>
      <c r="R354"/>
    </row>
    <row r="355" spans="3:18" ht="15" x14ac:dyDescent="0.25">
      <c r="C355" s="24" t="s">
        <v>696</v>
      </c>
      <c r="D355" s="24" t="s">
        <v>697</v>
      </c>
      <c r="E355" s="18"/>
      <c r="F355" s="18"/>
      <c r="G355" s="18">
        <v>19000</v>
      </c>
      <c r="H355" s="18"/>
      <c r="I355" s="18"/>
      <c r="J355" s="18"/>
      <c r="K355" s="18"/>
      <c r="L355" s="18"/>
      <c r="M355" s="18">
        <v>19000</v>
      </c>
      <c r="N355"/>
      <c r="O355"/>
      <c r="P355"/>
      <c r="Q355"/>
      <c r="R355"/>
    </row>
    <row r="356" spans="3:18" ht="15" x14ac:dyDescent="0.25">
      <c r="C356" s="24" t="s">
        <v>4303</v>
      </c>
      <c r="D356" s="24" t="s">
        <v>4304</v>
      </c>
      <c r="E356" s="18"/>
      <c r="F356" s="18"/>
      <c r="G356" s="18">
        <v>149870</v>
      </c>
      <c r="H356" s="18"/>
      <c r="I356" s="18">
        <v>4983130</v>
      </c>
      <c r="J356" s="18"/>
      <c r="K356" s="18"/>
      <c r="L356" s="18">
        <v>3000</v>
      </c>
      <c r="M356" s="18">
        <v>5136000</v>
      </c>
      <c r="N356"/>
      <c r="O356"/>
      <c r="P356"/>
      <c r="Q356"/>
      <c r="R356"/>
    </row>
    <row r="357" spans="3:18" ht="25.5" x14ac:dyDescent="0.25">
      <c r="C357" s="24" t="s">
        <v>700</v>
      </c>
      <c r="D357" s="13" t="s">
        <v>701</v>
      </c>
      <c r="E357" s="18"/>
      <c r="F357" s="18"/>
      <c r="G357" s="18">
        <v>198309</v>
      </c>
      <c r="H357" s="18"/>
      <c r="I357" s="18">
        <v>5370000</v>
      </c>
      <c r="J357" s="18"/>
      <c r="K357" s="18"/>
      <c r="L357" s="18">
        <v>1691</v>
      </c>
      <c r="M357" s="18">
        <v>5570000</v>
      </c>
      <c r="N357"/>
      <c r="O357"/>
      <c r="P357"/>
      <c r="Q357"/>
      <c r="R357"/>
    </row>
    <row r="358" spans="3:18" ht="15" x14ac:dyDescent="0.25">
      <c r="C358" s="24" t="s">
        <v>703</v>
      </c>
      <c r="D358" s="24" t="s">
        <v>704</v>
      </c>
      <c r="E358" s="18"/>
      <c r="F358" s="18"/>
      <c r="G358" s="18">
        <v>342000</v>
      </c>
      <c r="H358" s="18"/>
      <c r="I358" s="18"/>
      <c r="J358" s="18"/>
      <c r="K358" s="18"/>
      <c r="L358" s="18"/>
      <c r="M358" s="18">
        <v>342000</v>
      </c>
      <c r="N358"/>
      <c r="O358"/>
      <c r="P358"/>
      <c r="Q358"/>
      <c r="R358"/>
    </row>
    <row r="359" spans="3:18" ht="25.5" x14ac:dyDescent="0.25">
      <c r="C359" s="24" t="s">
        <v>3411</v>
      </c>
      <c r="D359" s="24" t="s">
        <v>3412</v>
      </c>
      <c r="E359" s="18"/>
      <c r="F359" s="18"/>
      <c r="G359" s="18">
        <v>143000</v>
      </c>
      <c r="H359" s="18"/>
      <c r="I359" s="18">
        <v>1949000</v>
      </c>
      <c r="J359" s="18"/>
      <c r="K359" s="18"/>
      <c r="L359" s="18">
        <v>1500</v>
      </c>
      <c r="M359" s="18">
        <v>2093500</v>
      </c>
      <c r="N359"/>
      <c r="O359"/>
      <c r="P359"/>
      <c r="Q359"/>
      <c r="R359"/>
    </row>
    <row r="360" spans="3:18" ht="25.5" x14ac:dyDescent="0.25">
      <c r="C360" s="24" t="s">
        <v>705</v>
      </c>
      <c r="D360" s="24" t="s">
        <v>2351</v>
      </c>
      <c r="E360" s="18"/>
      <c r="F360" s="18">
        <v>200</v>
      </c>
      <c r="G360" s="18">
        <v>88000</v>
      </c>
      <c r="H360" s="18">
        <v>92800</v>
      </c>
      <c r="I360" s="18">
        <v>400000</v>
      </c>
      <c r="J360" s="18"/>
      <c r="K360" s="18"/>
      <c r="L360" s="18">
        <v>2000</v>
      </c>
      <c r="M360" s="18">
        <v>583000</v>
      </c>
      <c r="N360"/>
      <c r="O360"/>
      <c r="P360"/>
      <c r="Q360"/>
      <c r="R360"/>
    </row>
    <row r="361" spans="3:18" ht="15" x14ac:dyDescent="0.25">
      <c r="C361" s="24" t="s">
        <v>707</v>
      </c>
      <c r="D361" s="13" t="s">
        <v>2352</v>
      </c>
      <c r="E361" s="18"/>
      <c r="F361" s="18"/>
      <c r="G361" s="18">
        <v>113700</v>
      </c>
      <c r="H361" s="18"/>
      <c r="I361" s="18"/>
      <c r="J361" s="18"/>
      <c r="K361" s="18"/>
      <c r="L361" s="18"/>
      <c r="M361" s="18">
        <v>113700</v>
      </c>
      <c r="N361"/>
      <c r="O361"/>
      <c r="P361"/>
      <c r="Q361"/>
      <c r="R361"/>
    </row>
    <row r="362" spans="3:18" ht="15" x14ac:dyDescent="0.25">
      <c r="C362" s="24" t="s">
        <v>710</v>
      </c>
      <c r="D362" s="13" t="s">
        <v>711</v>
      </c>
      <c r="E362" s="18"/>
      <c r="F362" s="18"/>
      <c r="G362" s="18">
        <v>29000</v>
      </c>
      <c r="H362" s="18"/>
      <c r="I362" s="18"/>
      <c r="J362" s="18"/>
      <c r="K362" s="18"/>
      <c r="L362" s="18"/>
      <c r="M362" s="18">
        <v>29000</v>
      </c>
      <c r="N362"/>
      <c r="O362"/>
      <c r="P362"/>
      <c r="Q362"/>
      <c r="R362"/>
    </row>
    <row r="363" spans="3:18" ht="25.5" x14ac:dyDescent="0.25">
      <c r="C363" s="24" t="s">
        <v>713</v>
      </c>
      <c r="D363" s="24" t="s">
        <v>714</v>
      </c>
      <c r="E363" s="18"/>
      <c r="F363" s="18">
        <v>100</v>
      </c>
      <c r="G363" s="18">
        <v>50100</v>
      </c>
      <c r="H363" s="18">
        <v>1000</v>
      </c>
      <c r="I363" s="18">
        <v>480000</v>
      </c>
      <c r="J363" s="18"/>
      <c r="K363" s="18"/>
      <c r="L363" s="18">
        <v>1500</v>
      </c>
      <c r="M363" s="18">
        <v>532700</v>
      </c>
      <c r="N363"/>
      <c r="O363"/>
      <c r="P363"/>
      <c r="Q363"/>
      <c r="R363"/>
    </row>
    <row r="364" spans="3:18" ht="15" x14ac:dyDescent="0.25">
      <c r="C364" s="24" t="s">
        <v>716</v>
      </c>
      <c r="D364" s="24" t="s">
        <v>717</v>
      </c>
      <c r="E364" s="18"/>
      <c r="F364" s="18">
        <v>100</v>
      </c>
      <c r="G364" s="18">
        <v>120000</v>
      </c>
      <c r="H364" s="18">
        <v>2000</v>
      </c>
      <c r="I364" s="18">
        <v>800000</v>
      </c>
      <c r="J364" s="18"/>
      <c r="K364" s="18"/>
      <c r="L364" s="18">
        <v>1500</v>
      </c>
      <c r="M364" s="18">
        <v>923600</v>
      </c>
      <c r="N364"/>
      <c r="O364"/>
      <c r="P364"/>
      <c r="Q364"/>
      <c r="R364"/>
    </row>
    <row r="365" spans="3:18" ht="25.5" x14ac:dyDescent="0.25">
      <c r="C365" s="24" t="s">
        <v>719</v>
      </c>
      <c r="D365" s="13" t="s">
        <v>720</v>
      </c>
      <c r="E365" s="18"/>
      <c r="F365" s="18"/>
      <c r="G365" s="18">
        <v>28000</v>
      </c>
      <c r="H365" s="18"/>
      <c r="I365" s="18"/>
      <c r="J365" s="18"/>
      <c r="K365" s="18"/>
      <c r="L365" s="18"/>
      <c r="M365" s="18">
        <v>28000</v>
      </c>
      <c r="N365"/>
      <c r="O365"/>
      <c r="P365"/>
      <c r="Q365"/>
      <c r="R365"/>
    </row>
    <row r="366" spans="3:18" ht="15" x14ac:dyDescent="0.25">
      <c r="C366" s="26" t="s">
        <v>666</v>
      </c>
      <c r="D366" s="13" t="s">
        <v>2347</v>
      </c>
      <c r="E366" s="18"/>
      <c r="F366" s="18"/>
      <c r="G366" s="18">
        <v>118000</v>
      </c>
      <c r="H366" s="18">
        <v>140000</v>
      </c>
      <c r="I366" s="18">
        <v>1200000</v>
      </c>
      <c r="J366" s="18"/>
      <c r="K366" s="18"/>
      <c r="L366" s="18"/>
      <c r="M366" s="18">
        <v>1458000</v>
      </c>
      <c r="N366"/>
      <c r="O366"/>
      <c r="P366"/>
      <c r="Q366"/>
      <c r="R366"/>
    </row>
    <row r="367" spans="3:18" ht="25.5" x14ac:dyDescent="0.25">
      <c r="C367" s="26" t="s">
        <v>3414</v>
      </c>
      <c r="D367" s="13" t="s">
        <v>3415</v>
      </c>
      <c r="E367" s="18"/>
      <c r="F367" s="18"/>
      <c r="G367" s="18">
        <v>470000</v>
      </c>
      <c r="H367" s="18"/>
      <c r="I367" s="18">
        <v>2750000</v>
      </c>
      <c r="J367" s="18"/>
      <c r="K367" s="18"/>
      <c r="L367" s="18">
        <v>7400</v>
      </c>
      <c r="M367" s="18">
        <v>3227400</v>
      </c>
      <c r="N367"/>
      <c r="O367"/>
      <c r="P367"/>
      <c r="Q367"/>
      <c r="R367"/>
    </row>
    <row r="368" spans="3:18" ht="15" x14ac:dyDescent="0.25">
      <c r="C368" s="26" t="s">
        <v>4589</v>
      </c>
      <c r="D368" s="13" t="s">
        <v>4590</v>
      </c>
      <c r="E368" s="18"/>
      <c r="F368" s="18"/>
      <c r="G368" s="18"/>
      <c r="H368" s="18"/>
      <c r="I368" s="18">
        <v>72100</v>
      </c>
      <c r="J368" s="18"/>
      <c r="K368" s="18"/>
      <c r="L368" s="18"/>
      <c r="M368" s="18">
        <v>72100</v>
      </c>
      <c r="N368"/>
      <c r="O368"/>
      <c r="P368"/>
      <c r="Q368"/>
      <c r="R368"/>
    </row>
    <row r="369" spans="3:18" ht="15" x14ac:dyDescent="0.25">
      <c r="C369" s="13" t="s">
        <v>738</v>
      </c>
      <c r="D369" s="13" t="s">
        <v>739</v>
      </c>
      <c r="E369" s="18"/>
      <c r="F369" s="18"/>
      <c r="G369" s="18">
        <v>141000</v>
      </c>
      <c r="H369" s="18"/>
      <c r="I369" s="18"/>
      <c r="J369" s="18"/>
      <c r="K369" s="18"/>
      <c r="L369" s="18"/>
      <c r="M369" s="18">
        <v>141000</v>
      </c>
      <c r="N369"/>
      <c r="O369"/>
      <c r="P369"/>
      <c r="Q369"/>
      <c r="R369"/>
    </row>
    <row r="370" spans="3:18" ht="15" x14ac:dyDescent="0.25">
      <c r="C370" s="13" t="s">
        <v>3417</v>
      </c>
      <c r="D370" s="13" t="s">
        <v>3418</v>
      </c>
      <c r="E370" s="18"/>
      <c r="F370" s="18"/>
      <c r="G370" s="18">
        <v>438500</v>
      </c>
      <c r="H370" s="18"/>
      <c r="I370" s="18">
        <v>3342500</v>
      </c>
      <c r="J370" s="18"/>
      <c r="K370" s="18"/>
      <c r="L370" s="18">
        <v>4000</v>
      </c>
      <c r="M370" s="18">
        <v>3785000</v>
      </c>
      <c r="N370"/>
      <c r="O370"/>
      <c r="P370"/>
      <c r="Q370"/>
      <c r="R370"/>
    </row>
    <row r="371" spans="3:18" ht="25.5" x14ac:dyDescent="0.25">
      <c r="C371" s="13" t="s">
        <v>4305</v>
      </c>
      <c r="D371" s="13" t="s">
        <v>4306</v>
      </c>
      <c r="E371" s="18"/>
      <c r="F371" s="18"/>
      <c r="G371" s="18"/>
      <c r="H371" s="18"/>
      <c r="I371" s="18">
        <v>223300</v>
      </c>
      <c r="J371" s="18"/>
      <c r="K371" s="18"/>
      <c r="L371" s="18"/>
      <c r="M371" s="18">
        <v>223300</v>
      </c>
      <c r="N371"/>
      <c r="O371"/>
      <c r="P371"/>
      <c r="Q371"/>
      <c r="R371"/>
    </row>
    <row r="372" spans="3:18" ht="15" x14ac:dyDescent="0.25">
      <c r="C372" s="13" t="s">
        <v>3420</v>
      </c>
      <c r="D372" s="13" t="s">
        <v>3421</v>
      </c>
      <c r="E372" s="18"/>
      <c r="F372" s="18"/>
      <c r="G372" s="18">
        <v>109806</v>
      </c>
      <c r="H372" s="18"/>
      <c r="I372" s="18">
        <v>93194</v>
      </c>
      <c r="J372" s="18"/>
      <c r="K372" s="18"/>
      <c r="L372" s="18"/>
      <c r="M372" s="18">
        <v>203000</v>
      </c>
      <c r="N372"/>
      <c r="O372"/>
      <c r="P372"/>
      <c r="Q372"/>
      <c r="R372"/>
    </row>
    <row r="373" spans="3:18" ht="15" x14ac:dyDescent="0.25">
      <c r="C373" s="13" t="s">
        <v>663</v>
      </c>
      <c r="D373" s="13" t="s">
        <v>664</v>
      </c>
      <c r="E373" s="18"/>
      <c r="F373" s="18"/>
      <c r="G373" s="18">
        <v>250000</v>
      </c>
      <c r="H373" s="18">
        <v>4000000</v>
      </c>
      <c r="I373" s="18">
        <v>1320000</v>
      </c>
      <c r="J373" s="18"/>
      <c r="K373" s="18"/>
      <c r="L373" s="18"/>
      <c r="M373" s="18">
        <v>5570000</v>
      </c>
      <c r="N373"/>
      <c r="O373"/>
      <c r="P373"/>
      <c r="Q373"/>
      <c r="R373"/>
    </row>
    <row r="374" spans="3:18" ht="25.5" x14ac:dyDescent="0.25">
      <c r="C374" s="13" t="s">
        <v>721</v>
      </c>
      <c r="D374" s="13" t="s">
        <v>2353</v>
      </c>
      <c r="E374" s="18"/>
      <c r="F374" s="18"/>
      <c r="G374" s="18">
        <v>45000</v>
      </c>
      <c r="H374" s="18"/>
      <c r="I374" s="18"/>
      <c r="J374" s="18"/>
      <c r="K374" s="18"/>
      <c r="L374" s="18"/>
      <c r="M374" s="18">
        <v>45000</v>
      </c>
      <c r="N374"/>
      <c r="O374"/>
      <c r="P374"/>
      <c r="Q374"/>
      <c r="R374"/>
    </row>
    <row r="375" spans="3:18" ht="25.5" x14ac:dyDescent="0.25">
      <c r="C375" s="13" t="s">
        <v>722</v>
      </c>
      <c r="D375" s="13" t="s">
        <v>2354</v>
      </c>
      <c r="E375" s="18"/>
      <c r="F375" s="18"/>
      <c r="G375" s="18">
        <v>157000</v>
      </c>
      <c r="H375" s="18"/>
      <c r="I375" s="18"/>
      <c r="J375" s="18"/>
      <c r="K375" s="18"/>
      <c r="L375" s="18"/>
      <c r="M375" s="18">
        <v>157000</v>
      </c>
      <c r="N375"/>
      <c r="O375"/>
      <c r="P375"/>
      <c r="Q375"/>
      <c r="R375"/>
    </row>
    <row r="376" spans="3:18" ht="25.5" x14ac:dyDescent="0.25">
      <c r="C376" s="13" t="s">
        <v>724</v>
      </c>
      <c r="D376" s="13" t="s">
        <v>725</v>
      </c>
      <c r="E376" s="18"/>
      <c r="F376" s="18"/>
      <c r="G376" s="18">
        <v>84000</v>
      </c>
      <c r="H376" s="18"/>
      <c r="I376" s="18"/>
      <c r="J376" s="18"/>
      <c r="K376" s="18"/>
      <c r="L376" s="18"/>
      <c r="M376" s="18">
        <v>84000</v>
      </c>
      <c r="N376"/>
      <c r="O376"/>
      <c r="P376"/>
      <c r="Q376"/>
      <c r="R376"/>
    </row>
    <row r="377" spans="3:18" ht="25.5" x14ac:dyDescent="0.25">
      <c r="C377" s="13" t="s">
        <v>727</v>
      </c>
      <c r="D377" s="13" t="s">
        <v>728</v>
      </c>
      <c r="E377" s="18"/>
      <c r="F377" s="18"/>
      <c r="G377" s="18">
        <v>77000</v>
      </c>
      <c r="H377" s="18"/>
      <c r="I377" s="18"/>
      <c r="J377" s="18"/>
      <c r="K377" s="18"/>
      <c r="L377" s="18"/>
      <c r="M377" s="18">
        <v>77000</v>
      </c>
      <c r="N377"/>
      <c r="O377"/>
      <c r="P377"/>
      <c r="Q377"/>
      <c r="R377"/>
    </row>
    <row r="378" spans="3:18" ht="15" x14ac:dyDescent="0.25">
      <c r="C378" s="13" t="s">
        <v>729</v>
      </c>
      <c r="D378" s="13" t="s">
        <v>730</v>
      </c>
      <c r="E378" s="18"/>
      <c r="F378" s="18"/>
      <c r="G378" s="18">
        <v>336000</v>
      </c>
      <c r="H378" s="18"/>
      <c r="I378" s="18"/>
      <c r="J378" s="18"/>
      <c r="K378" s="18"/>
      <c r="L378" s="18"/>
      <c r="M378" s="18">
        <v>336000</v>
      </c>
      <c r="N378"/>
      <c r="O378"/>
      <c r="P378"/>
      <c r="Q378"/>
      <c r="R378"/>
    </row>
    <row r="379" spans="3:18" ht="25.5" x14ac:dyDescent="0.25">
      <c r="C379" s="13" t="s">
        <v>735</v>
      </c>
      <c r="D379" s="13" t="s">
        <v>2357</v>
      </c>
      <c r="E379" s="18"/>
      <c r="F379" s="18"/>
      <c r="G379" s="18">
        <v>295000</v>
      </c>
      <c r="H379" s="18"/>
      <c r="I379" s="18"/>
      <c r="J379" s="18"/>
      <c r="K379" s="18"/>
      <c r="L379" s="18"/>
      <c r="M379" s="18">
        <v>295000</v>
      </c>
      <c r="N379"/>
      <c r="O379"/>
      <c r="P379"/>
      <c r="Q379"/>
      <c r="R379"/>
    </row>
    <row r="380" spans="3:18" ht="25.5" x14ac:dyDescent="0.25">
      <c r="C380" s="13" t="s">
        <v>3425</v>
      </c>
      <c r="D380" s="13" t="s">
        <v>3426</v>
      </c>
      <c r="E380" s="18"/>
      <c r="F380" s="18"/>
      <c r="G380" s="18"/>
      <c r="H380" s="18"/>
      <c r="I380" s="18">
        <v>3914800</v>
      </c>
      <c r="J380" s="18"/>
      <c r="K380" s="18"/>
      <c r="L380" s="18">
        <v>4000</v>
      </c>
      <c r="M380" s="18">
        <v>3918800</v>
      </c>
      <c r="N380"/>
      <c r="O380"/>
      <c r="P380"/>
      <c r="Q380"/>
      <c r="R380"/>
    </row>
    <row r="381" spans="3:18" ht="25.5" x14ac:dyDescent="0.25">
      <c r="C381" s="13" t="s">
        <v>731</v>
      </c>
      <c r="D381" s="13" t="s">
        <v>2356</v>
      </c>
      <c r="E381" s="18"/>
      <c r="F381" s="18">
        <v>100</v>
      </c>
      <c r="G381" s="18">
        <v>30000</v>
      </c>
      <c r="H381" s="18">
        <v>1000</v>
      </c>
      <c r="I381" s="18">
        <v>300000</v>
      </c>
      <c r="J381" s="18"/>
      <c r="K381" s="18"/>
      <c r="L381" s="18">
        <v>1500</v>
      </c>
      <c r="M381" s="18">
        <v>332600</v>
      </c>
      <c r="N381"/>
      <c r="O381"/>
      <c r="P381"/>
      <c r="Q381"/>
      <c r="R381"/>
    </row>
    <row r="382" spans="3:18" ht="15" x14ac:dyDescent="0.25">
      <c r="C382" s="13" t="s">
        <v>732</v>
      </c>
      <c r="D382" s="13" t="s">
        <v>733</v>
      </c>
      <c r="E382" s="18"/>
      <c r="F382" s="18">
        <v>200</v>
      </c>
      <c r="G382" s="18">
        <v>196000</v>
      </c>
      <c r="H382" s="18">
        <v>50000</v>
      </c>
      <c r="I382" s="18">
        <v>800000</v>
      </c>
      <c r="J382" s="18"/>
      <c r="K382" s="18"/>
      <c r="L382" s="18">
        <v>2500</v>
      </c>
      <c r="M382" s="18">
        <v>1048700</v>
      </c>
      <c r="N382"/>
      <c r="O382"/>
      <c r="P382"/>
      <c r="Q382"/>
      <c r="R382"/>
    </row>
    <row r="383" spans="3:18" ht="25.5" x14ac:dyDescent="0.25">
      <c r="C383" s="13" t="s">
        <v>737</v>
      </c>
      <c r="D383" s="13" t="s">
        <v>2358</v>
      </c>
      <c r="E383" s="18"/>
      <c r="F383" s="18">
        <v>100</v>
      </c>
      <c r="G383" s="18">
        <v>30000</v>
      </c>
      <c r="H383" s="18">
        <v>1000</v>
      </c>
      <c r="I383" s="18">
        <v>300000</v>
      </c>
      <c r="J383" s="18"/>
      <c r="K383" s="18"/>
      <c r="L383" s="18">
        <v>1500</v>
      </c>
      <c r="M383" s="18">
        <v>332600</v>
      </c>
      <c r="N383"/>
      <c r="O383"/>
      <c r="P383"/>
      <c r="Q383"/>
      <c r="R383"/>
    </row>
    <row r="384" spans="3:18" ht="15" x14ac:dyDescent="0.25">
      <c r="C384" s="13" t="s">
        <v>686</v>
      </c>
      <c r="D384" s="13" t="s">
        <v>687</v>
      </c>
      <c r="E384" s="18"/>
      <c r="F384" s="18">
        <v>250</v>
      </c>
      <c r="G384" s="18">
        <v>104010</v>
      </c>
      <c r="H384" s="18">
        <v>1000</v>
      </c>
      <c r="I384" s="18">
        <v>309010</v>
      </c>
      <c r="J384" s="18"/>
      <c r="K384" s="18"/>
      <c r="L384" s="18">
        <v>1500</v>
      </c>
      <c r="M384" s="18">
        <v>415770</v>
      </c>
      <c r="N384"/>
      <c r="O384"/>
      <c r="P384"/>
      <c r="Q384"/>
      <c r="R384"/>
    </row>
    <row r="385" spans="3:18" ht="25.5" x14ac:dyDescent="0.25">
      <c r="C385" s="13" t="s">
        <v>708</v>
      </c>
      <c r="D385" s="13" t="s">
        <v>709</v>
      </c>
      <c r="E385" s="18"/>
      <c r="F385" s="18"/>
      <c r="G385" s="18">
        <v>10640</v>
      </c>
      <c r="H385" s="18">
        <v>10000</v>
      </c>
      <c r="I385" s="18">
        <v>22530</v>
      </c>
      <c r="J385" s="18"/>
      <c r="K385" s="18"/>
      <c r="L385" s="18"/>
      <c r="M385" s="18">
        <v>43170</v>
      </c>
      <c r="N385"/>
      <c r="O385"/>
      <c r="P385"/>
      <c r="Q385"/>
      <c r="R385"/>
    </row>
    <row r="386" spans="3:18" ht="15" x14ac:dyDescent="0.25">
      <c r="C386" s="13" t="s">
        <v>723</v>
      </c>
      <c r="D386" s="13" t="s">
        <v>2355</v>
      </c>
      <c r="E386" s="18"/>
      <c r="F386" s="18"/>
      <c r="G386" s="18">
        <v>138000</v>
      </c>
      <c r="H386" s="18"/>
      <c r="I386" s="18"/>
      <c r="J386" s="18"/>
      <c r="K386" s="18"/>
      <c r="L386" s="18"/>
      <c r="M386" s="18">
        <v>138000</v>
      </c>
      <c r="N386"/>
      <c r="O386"/>
      <c r="P386"/>
      <c r="Q386"/>
      <c r="R386"/>
    </row>
    <row r="387" spans="3:18" ht="15" x14ac:dyDescent="0.25">
      <c r="C387" s="13" t="s">
        <v>740</v>
      </c>
      <c r="D387" s="13" t="s">
        <v>741</v>
      </c>
      <c r="E387" s="18"/>
      <c r="F387" s="18"/>
      <c r="G387" s="18">
        <v>225000</v>
      </c>
      <c r="H387" s="18"/>
      <c r="I387" s="18"/>
      <c r="J387" s="18"/>
      <c r="K387" s="18"/>
      <c r="L387" s="18"/>
      <c r="M387" s="18">
        <v>225000</v>
      </c>
      <c r="N387"/>
      <c r="O387"/>
      <c r="P387"/>
      <c r="Q387"/>
      <c r="R387"/>
    </row>
    <row r="388" spans="3:18" ht="25.5" x14ac:dyDescent="0.25">
      <c r="C388" s="13" t="s">
        <v>743</v>
      </c>
      <c r="D388" s="13" t="s">
        <v>2359</v>
      </c>
      <c r="E388" s="18"/>
      <c r="F388" s="18"/>
      <c r="G388" s="18">
        <v>229010</v>
      </c>
      <c r="H388" s="18"/>
      <c r="I388" s="18"/>
      <c r="J388" s="18"/>
      <c r="K388" s="18"/>
      <c r="L388" s="18"/>
      <c r="M388" s="18">
        <v>229010</v>
      </c>
      <c r="N388"/>
      <c r="O388"/>
      <c r="P388"/>
      <c r="Q388"/>
      <c r="R388"/>
    </row>
    <row r="389" spans="3:18" ht="25.5" x14ac:dyDescent="0.25">
      <c r="C389" s="13" t="s">
        <v>3423</v>
      </c>
      <c r="D389" s="13" t="s">
        <v>3424</v>
      </c>
      <c r="E389" s="18"/>
      <c r="F389" s="18"/>
      <c r="G389" s="18"/>
      <c r="H389" s="18"/>
      <c r="I389" s="18">
        <v>2587000</v>
      </c>
      <c r="J389" s="18"/>
      <c r="K389" s="18"/>
      <c r="L389" s="18">
        <v>2000</v>
      </c>
      <c r="M389" s="18">
        <v>2589000</v>
      </c>
      <c r="N389"/>
      <c r="O389"/>
      <c r="P389"/>
      <c r="Q389"/>
      <c r="R389"/>
    </row>
    <row r="390" spans="3:18" ht="25.5" x14ac:dyDescent="0.25">
      <c r="C390" s="13" t="s">
        <v>4307</v>
      </c>
      <c r="D390" s="13" t="s">
        <v>4308</v>
      </c>
      <c r="E390" s="18"/>
      <c r="F390" s="18">
        <v>1500</v>
      </c>
      <c r="G390" s="18">
        <v>894000</v>
      </c>
      <c r="H390" s="18"/>
      <c r="I390" s="18">
        <v>4539000</v>
      </c>
      <c r="J390" s="18"/>
      <c r="K390" s="18"/>
      <c r="L390" s="18">
        <v>5000</v>
      </c>
      <c r="M390" s="18">
        <v>5439500</v>
      </c>
      <c r="N390"/>
      <c r="O390"/>
      <c r="P390"/>
      <c r="Q390"/>
      <c r="R390"/>
    </row>
    <row r="391" spans="3:18" ht="25.5" x14ac:dyDescent="0.25">
      <c r="C391" s="13" t="s">
        <v>2360</v>
      </c>
      <c r="D391" s="13" t="s">
        <v>2910</v>
      </c>
      <c r="E391" s="18"/>
      <c r="F391" s="18"/>
      <c r="G391" s="18"/>
      <c r="H391" s="18">
        <v>10630</v>
      </c>
      <c r="I391" s="18"/>
      <c r="J391" s="18"/>
      <c r="K391" s="18"/>
      <c r="L391" s="18"/>
      <c r="M391" s="18">
        <v>10630</v>
      </c>
      <c r="N391"/>
      <c r="O391"/>
      <c r="P391"/>
      <c r="Q391"/>
      <c r="R391"/>
    </row>
    <row r="392" spans="3:18" ht="25.5" x14ac:dyDescent="0.25">
      <c r="C392" s="13" t="s">
        <v>2361</v>
      </c>
      <c r="D392" s="13" t="s">
        <v>2913</v>
      </c>
      <c r="E392" s="18"/>
      <c r="F392" s="18"/>
      <c r="G392" s="18">
        <v>400000</v>
      </c>
      <c r="H392" s="18"/>
      <c r="I392" s="18"/>
      <c r="J392" s="18"/>
      <c r="K392" s="18"/>
      <c r="L392" s="18"/>
      <c r="M392" s="18">
        <v>400000</v>
      </c>
      <c r="N392"/>
      <c r="O392"/>
      <c r="P392"/>
      <c r="Q392"/>
      <c r="R392"/>
    </row>
    <row r="393" spans="3:18" ht="25.5" x14ac:dyDescent="0.25">
      <c r="C393" s="13" t="s">
        <v>2362</v>
      </c>
      <c r="D393" s="13" t="s">
        <v>2919</v>
      </c>
      <c r="E393" s="18"/>
      <c r="F393" s="18"/>
      <c r="G393" s="18"/>
      <c r="H393" s="18"/>
      <c r="I393" s="18">
        <v>1477500</v>
      </c>
      <c r="J393" s="18"/>
      <c r="K393" s="18"/>
      <c r="L393" s="18">
        <v>2500</v>
      </c>
      <c r="M393" s="18">
        <v>1480000</v>
      </c>
      <c r="N393"/>
      <c r="O393"/>
      <c r="P393"/>
      <c r="Q393"/>
      <c r="R393"/>
    </row>
    <row r="394" spans="3:18" ht="15" x14ac:dyDescent="0.25">
      <c r="C394" s="13" t="s">
        <v>2682</v>
      </c>
      <c r="D394" s="13" t="s">
        <v>2920</v>
      </c>
      <c r="E394" s="18"/>
      <c r="F394" s="18">
        <v>1200</v>
      </c>
      <c r="G394" s="18">
        <v>263000</v>
      </c>
      <c r="H394" s="18"/>
      <c r="I394" s="18">
        <v>6200000</v>
      </c>
      <c r="J394" s="18"/>
      <c r="K394" s="18"/>
      <c r="L394" s="18">
        <v>7000</v>
      </c>
      <c r="M394" s="18">
        <v>6471200</v>
      </c>
      <c r="N394"/>
      <c r="O394"/>
      <c r="P394"/>
      <c r="Q394"/>
      <c r="R394"/>
    </row>
    <row r="395" spans="3:18" ht="15" x14ac:dyDescent="0.25">
      <c r="C395" s="13" t="s">
        <v>2681</v>
      </c>
      <c r="D395" s="13" t="s">
        <v>2921</v>
      </c>
      <c r="E395" s="18"/>
      <c r="F395" s="18">
        <v>1400</v>
      </c>
      <c r="G395" s="18">
        <v>74000</v>
      </c>
      <c r="H395" s="18"/>
      <c r="I395" s="18">
        <v>1499600</v>
      </c>
      <c r="J395" s="18"/>
      <c r="K395" s="18"/>
      <c r="L395" s="18">
        <v>5000</v>
      </c>
      <c r="M395" s="18">
        <v>1580000</v>
      </c>
      <c r="N395"/>
      <c r="O395"/>
      <c r="P395"/>
      <c r="Q395"/>
      <c r="R395"/>
    </row>
    <row r="396" spans="3:18" ht="15" x14ac:dyDescent="0.25">
      <c r="C396" s="13" t="s">
        <v>2680</v>
      </c>
      <c r="D396" s="13" t="s">
        <v>2924</v>
      </c>
      <c r="E396" s="18"/>
      <c r="F396" s="18">
        <v>270</v>
      </c>
      <c r="G396" s="18">
        <v>204000</v>
      </c>
      <c r="H396" s="18"/>
      <c r="I396" s="18">
        <v>1305730</v>
      </c>
      <c r="J396" s="18"/>
      <c r="K396" s="18"/>
      <c r="L396" s="18">
        <v>2000</v>
      </c>
      <c r="M396" s="18">
        <v>1512000</v>
      </c>
      <c r="N396"/>
      <c r="O396"/>
      <c r="P396"/>
      <c r="Q396"/>
      <c r="R396"/>
    </row>
    <row r="397" spans="3:18" ht="25.5" x14ac:dyDescent="0.25">
      <c r="C397" s="13" t="s">
        <v>2679</v>
      </c>
      <c r="D397" s="13" t="s">
        <v>2925</v>
      </c>
      <c r="E397" s="18"/>
      <c r="F397" s="18">
        <v>100</v>
      </c>
      <c r="G397" s="18"/>
      <c r="H397" s="18"/>
      <c r="I397" s="18">
        <v>200000</v>
      </c>
      <c r="J397" s="18"/>
      <c r="K397" s="18"/>
      <c r="L397" s="18">
        <v>5000</v>
      </c>
      <c r="M397" s="18">
        <v>205100</v>
      </c>
      <c r="N397"/>
      <c r="O397"/>
      <c r="P397"/>
      <c r="Q397"/>
      <c r="R397"/>
    </row>
    <row r="398" spans="3:18" ht="25.5" x14ac:dyDescent="0.25">
      <c r="C398" s="13" t="s">
        <v>2678</v>
      </c>
      <c r="D398" s="13" t="s">
        <v>2926</v>
      </c>
      <c r="E398" s="18"/>
      <c r="F398" s="18">
        <v>182</v>
      </c>
      <c r="G398" s="18"/>
      <c r="H398" s="18"/>
      <c r="I398" s="18">
        <v>500318</v>
      </c>
      <c r="J398" s="18"/>
      <c r="K398" s="18"/>
      <c r="L398" s="18">
        <v>1500</v>
      </c>
      <c r="M398" s="18">
        <v>502000</v>
      </c>
      <c r="N398"/>
      <c r="O398"/>
      <c r="P398"/>
      <c r="Q398"/>
      <c r="R398"/>
    </row>
    <row r="399" spans="3:18" ht="25.5" x14ac:dyDescent="0.25">
      <c r="C399" s="13" t="s">
        <v>2677</v>
      </c>
      <c r="D399" s="13" t="s">
        <v>2927</v>
      </c>
      <c r="E399" s="18"/>
      <c r="F399" s="18">
        <v>180</v>
      </c>
      <c r="G399" s="18"/>
      <c r="H399" s="18"/>
      <c r="I399" s="18">
        <v>1320</v>
      </c>
      <c r="J399" s="18"/>
      <c r="K399" s="18"/>
      <c r="L399" s="18">
        <v>1500</v>
      </c>
      <c r="M399" s="18">
        <v>3000</v>
      </c>
      <c r="N399"/>
      <c r="O399"/>
      <c r="P399"/>
      <c r="Q399"/>
      <c r="R399"/>
    </row>
    <row r="400" spans="3:18" ht="25.5" x14ac:dyDescent="0.25">
      <c r="C400" s="13" t="s">
        <v>2905</v>
      </c>
      <c r="D400" s="13" t="s">
        <v>2906</v>
      </c>
      <c r="E400" s="18"/>
      <c r="F400" s="18">
        <v>500</v>
      </c>
      <c r="G400" s="18">
        <v>21260</v>
      </c>
      <c r="H400" s="18"/>
      <c r="I400" s="18"/>
      <c r="J400" s="18"/>
      <c r="K400" s="18"/>
      <c r="L400" s="18"/>
      <c r="M400" s="18">
        <v>21760</v>
      </c>
      <c r="N400"/>
      <c r="O400"/>
      <c r="P400"/>
      <c r="Q400"/>
      <c r="R400"/>
    </row>
    <row r="401" spans="1:18" ht="15" x14ac:dyDescent="0.25">
      <c r="C401" s="13" t="s">
        <v>2911</v>
      </c>
      <c r="D401" s="13" t="s">
        <v>2912</v>
      </c>
      <c r="E401" s="18"/>
      <c r="F401" s="18">
        <v>1000</v>
      </c>
      <c r="G401" s="18">
        <v>53160</v>
      </c>
      <c r="H401" s="18"/>
      <c r="I401" s="18"/>
      <c r="J401" s="18"/>
      <c r="K401" s="18"/>
      <c r="L401" s="18"/>
      <c r="M401" s="18">
        <v>54160</v>
      </c>
      <c r="N401"/>
      <c r="O401"/>
      <c r="P401"/>
      <c r="Q401"/>
      <c r="R401"/>
    </row>
    <row r="402" spans="1:18" ht="25.5" x14ac:dyDescent="0.25">
      <c r="C402" s="13" t="s">
        <v>2914</v>
      </c>
      <c r="D402" s="13" t="s">
        <v>2915</v>
      </c>
      <c r="E402" s="18"/>
      <c r="F402" s="18">
        <v>500</v>
      </c>
      <c r="G402" s="18">
        <v>53160</v>
      </c>
      <c r="H402" s="18"/>
      <c r="I402" s="18"/>
      <c r="J402" s="18"/>
      <c r="K402" s="18"/>
      <c r="L402" s="18"/>
      <c r="M402" s="18">
        <v>53660</v>
      </c>
      <c r="N402"/>
      <c r="O402"/>
      <c r="P402"/>
      <c r="Q402"/>
      <c r="R402"/>
    </row>
    <row r="403" spans="1:18" ht="25.5" x14ac:dyDescent="0.25">
      <c r="C403" s="13" t="s">
        <v>2917</v>
      </c>
      <c r="D403" s="13" t="s">
        <v>2918</v>
      </c>
      <c r="E403" s="18"/>
      <c r="F403" s="18">
        <v>500</v>
      </c>
      <c r="G403" s="18">
        <v>23150</v>
      </c>
      <c r="H403" s="18"/>
      <c r="I403" s="18">
        <v>71500</v>
      </c>
      <c r="J403" s="18"/>
      <c r="K403" s="18"/>
      <c r="L403" s="18"/>
      <c r="M403" s="18">
        <v>95150</v>
      </c>
      <c r="N403"/>
      <c r="O403"/>
      <c r="P403"/>
      <c r="Q403"/>
      <c r="R403"/>
    </row>
    <row r="404" spans="1:18" ht="15" x14ac:dyDescent="0.25">
      <c r="C404" s="13" t="s">
        <v>2922</v>
      </c>
      <c r="D404" s="13" t="s">
        <v>2923</v>
      </c>
      <c r="E404" s="18"/>
      <c r="F404" s="18">
        <v>500</v>
      </c>
      <c r="G404" s="18">
        <v>53150</v>
      </c>
      <c r="H404" s="18"/>
      <c r="I404" s="18"/>
      <c r="J404" s="18"/>
      <c r="K404" s="18"/>
      <c r="L404" s="18"/>
      <c r="M404" s="18">
        <v>53650</v>
      </c>
      <c r="N404"/>
      <c r="O404"/>
      <c r="P404"/>
      <c r="Q404"/>
      <c r="R404"/>
    </row>
    <row r="405" spans="1:18" ht="25.5" x14ac:dyDescent="0.25">
      <c r="C405" s="13" t="s">
        <v>3427</v>
      </c>
      <c r="D405" s="13" t="s">
        <v>3428</v>
      </c>
      <c r="E405" s="18"/>
      <c r="F405" s="18"/>
      <c r="G405" s="18">
        <v>1000</v>
      </c>
      <c r="H405" s="18"/>
      <c r="I405" s="18"/>
      <c r="J405" s="18"/>
      <c r="K405" s="18"/>
      <c r="L405" s="18"/>
      <c r="M405" s="18">
        <v>1000</v>
      </c>
      <c r="N405"/>
      <c r="O405"/>
      <c r="P405"/>
      <c r="Q405"/>
      <c r="R405"/>
    </row>
    <row r="406" spans="1:18" ht="25.5" x14ac:dyDescent="0.25">
      <c r="C406" s="13" t="s">
        <v>4101</v>
      </c>
      <c r="D406" s="13" t="s">
        <v>4102</v>
      </c>
      <c r="E406" s="18"/>
      <c r="F406" s="18"/>
      <c r="G406" s="18"/>
      <c r="H406" s="18"/>
      <c r="I406" s="18">
        <v>3691422</v>
      </c>
      <c r="J406" s="18"/>
      <c r="K406" s="18">
        <v>30506</v>
      </c>
      <c r="L406" s="18">
        <v>3198292</v>
      </c>
      <c r="M406" s="18">
        <v>6920220</v>
      </c>
      <c r="N406"/>
      <c r="O406"/>
      <c r="P406"/>
      <c r="Q406"/>
      <c r="R406"/>
    </row>
    <row r="407" spans="1:18" ht="25.5" x14ac:dyDescent="0.25">
      <c r="C407" s="13" t="s">
        <v>4492</v>
      </c>
      <c r="D407" s="13" t="s">
        <v>4493</v>
      </c>
      <c r="E407" s="18"/>
      <c r="F407" s="18">
        <v>1000</v>
      </c>
      <c r="G407" s="18">
        <v>10000</v>
      </c>
      <c r="H407" s="18"/>
      <c r="I407" s="18">
        <v>100000</v>
      </c>
      <c r="J407" s="18"/>
      <c r="K407" s="18"/>
      <c r="L407" s="18">
        <v>1000</v>
      </c>
      <c r="M407" s="18">
        <v>112000</v>
      </c>
      <c r="N407"/>
      <c r="O407"/>
      <c r="P407"/>
      <c r="Q407"/>
      <c r="R407"/>
    </row>
    <row r="408" spans="1:18" ht="15" x14ac:dyDescent="0.25">
      <c r="A408" s="13" t="s">
        <v>72</v>
      </c>
      <c r="B408" s="13" t="s">
        <v>8</v>
      </c>
      <c r="C408" s="24" t="s">
        <v>749</v>
      </c>
      <c r="D408" s="24" t="s">
        <v>750</v>
      </c>
      <c r="E408" s="18"/>
      <c r="F408" s="18"/>
      <c r="G408" s="18"/>
      <c r="H408" s="18">
        <v>150000</v>
      </c>
      <c r="I408" s="18"/>
      <c r="J408" s="18"/>
      <c r="K408" s="18"/>
      <c r="L408" s="18"/>
      <c r="M408" s="18">
        <v>150000</v>
      </c>
      <c r="N408"/>
      <c r="O408"/>
      <c r="P408"/>
      <c r="Q408"/>
      <c r="R408"/>
    </row>
    <row r="409" spans="1:18" ht="15" x14ac:dyDescent="0.25">
      <c r="C409" s="24" t="s">
        <v>753</v>
      </c>
      <c r="D409" s="24" t="s">
        <v>754</v>
      </c>
      <c r="E409" s="18"/>
      <c r="F409" s="18">
        <v>500</v>
      </c>
      <c r="G409" s="18">
        <v>30228</v>
      </c>
      <c r="H409" s="18">
        <v>50000</v>
      </c>
      <c r="I409" s="18">
        <v>359000</v>
      </c>
      <c r="J409" s="18"/>
      <c r="K409" s="18"/>
      <c r="L409" s="18">
        <v>2922</v>
      </c>
      <c r="M409" s="18">
        <v>442650</v>
      </c>
      <c r="N409"/>
      <c r="O409"/>
      <c r="P409"/>
      <c r="Q409"/>
      <c r="R409"/>
    </row>
    <row r="410" spans="1:18" ht="15" x14ac:dyDescent="0.25">
      <c r="C410" s="24" t="s">
        <v>3429</v>
      </c>
      <c r="D410" s="24" t="s">
        <v>3430</v>
      </c>
      <c r="E410" s="18"/>
      <c r="F410" s="18"/>
      <c r="G410" s="18"/>
      <c r="H410" s="18"/>
      <c r="I410" s="18">
        <v>282000</v>
      </c>
      <c r="J410" s="18"/>
      <c r="K410" s="18"/>
      <c r="L410" s="18"/>
      <c r="M410" s="18">
        <v>282000</v>
      </c>
      <c r="N410"/>
      <c r="O410"/>
      <c r="P410"/>
      <c r="Q410"/>
      <c r="R410"/>
    </row>
    <row r="411" spans="1:18" ht="25.5" x14ac:dyDescent="0.25">
      <c r="C411" s="24" t="s">
        <v>758</v>
      </c>
      <c r="D411" s="24" t="s">
        <v>759</v>
      </c>
      <c r="E411" s="18"/>
      <c r="F411" s="18">
        <v>1000</v>
      </c>
      <c r="G411" s="18">
        <v>342075</v>
      </c>
      <c r="H411" s="18">
        <v>1505000</v>
      </c>
      <c r="I411" s="18">
        <v>10719530</v>
      </c>
      <c r="J411" s="18"/>
      <c r="K411" s="18"/>
      <c r="L411" s="18">
        <v>5555</v>
      </c>
      <c r="M411" s="18">
        <v>12573160</v>
      </c>
      <c r="N411"/>
      <c r="O411"/>
      <c r="P411"/>
      <c r="Q411"/>
      <c r="R411"/>
    </row>
    <row r="412" spans="1:18" ht="15" x14ac:dyDescent="0.25">
      <c r="C412" s="24" t="s">
        <v>761</v>
      </c>
      <c r="D412" s="24" t="s">
        <v>762</v>
      </c>
      <c r="E412" s="18"/>
      <c r="F412" s="18"/>
      <c r="G412" s="18"/>
      <c r="H412" s="18">
        <v>2000</v>
      </c>
      <c r="I412" s="18"/>
      <c r="J412" s="18"/>
      <c r="K412" s="18"/>
      <c r="L412" s="18"/>
      <c r="M412" s="18">
        <v>2000</v>
      </c>
      <c r="N412"/>
      <c r="O412"/>
      <c r="P412"/>
      <c r="Q412"/>
      <c r="R412"/>
    </row>
    <row r="413" spans="1:18" ht="15" x14ac:dyDescent="0.25">
      <c r="C413" s="24" t="s">
        <v>763</v>
      </c>
      <c r="D413" s="24" t="s">
        <v>764</v>
      </c>
      <c r="E413" s="18"/>
      <c r="F413" s="18"/>
      <c r="G413" s="18">
        <v>63000</v>
      </c>
      <c r="H413" s="18">
        <v>145080</v>
      </c>
      <c r="I413" s="18">
        <v>814920</v>
      </c>
      <c r="J413" s="18"/>
      <c r="K413" s="18"/>
      <c r="L413" s="18"/>
      <c r="M413" s="18">
        <v>1023000</v>
      </c>
      <c r="N413"/>
      <c r="O413"/>
      <c r="P413"/>
      <c r="Q413"/>
      <c r="R413"/>
    </row>
    <row r="414" spans="1:18" ht="15" x14ac:dyDescent="0.25">
      <c r="C414" s="24" t="s">
        <v>766</v>
      </c>
      <c r="D414" s="24" t="s">
        <v>767</v>
      </c>
      <c r="E414" s="18"/>
      <c r="F414" s="18">
        <v>150</v>
      </c>
      <c r="G414" s="18">
        <v>110000</v>
      </c>
      <c r="H414" s="18">
        <v>500000</v>
      </c>
      <c r="I414" s="18">
        <v>1100010</v>
      </c>
      <c r="J414" s="18"/>
      <c r="K414" s="18"/>
      <c r="L414" s="18"/>
      <c r="M414" s="18">
        <v>1710160</v>
      </c>
      <c r="N414"/>
      <c r="O414"/>
      <c r="P414"/>
      <c r="Q414"/>
      <c r="R414"/>
    </row>
    <row r="415" spans="1:18" ht="25.5" x14ac:dyDescent="0.25">
      <c r="C415" s="24" t="s">
        <v>768</v>
      </c>
      <c r="D415" s="24" t="s">
        <v>769</v>
      </c>
      <c r="E415" s="18"/>
      <c r="F415" s="18"/>
      <c r="G415" s="18"/>
      <c r="H415" s="18">
        <v>1000000</v>
      </c>
      <c r="I415" s="18">
        <v>357000</v>
      </c>
      <c r="J415" s="18"/>
      <c r="K415" s="18"/>
      <c r="L415" s="18"/>
      <c r="M415" s="18">
        <v>1357000</v>
      </c>
      <c r="N415"/>
      <c r="O415"/>
      <c r="P415"/>
      <c r="Q415"/>
      <c r="R415"/>
    </row>
    <row r="416" spans="1:18" ht="15" x14ac:dyDescent="0.25">
      <c r="C416" s="24" t="s">
        <v>771</v>
      </c>
      <c r="D416" s="24" t="s">
        <v>772</v>
      </c>
      <c r="E416" s="18"/>
      <c r="F416" s="18"/>
      <c r="G416" s="18">
        <v>200000</v>
      </c>
      <c r="H416" s="18"/>
      <c r="I416" s="18">
        <v>900000</v>
      </c>
      <c r="J416" s="18"/>
      <c r="K416" s="18"/>
      <c r="L416" s="18"/>
      <c r="M416" s="18">
        <v>1100000</v>
      </c>
      <c r="N416"/>
      <c r="O416"/>
      <c r="P416"/>
      <c r="Q416"/>
      <c r="R416"/>
    </row>
    <row r="417" spans="3:18" ht="15" x14ac:dyDescent="0.25">
      <c r="C417" s="24" t="s">
        <v>773</v>
      </c>
      <c r="D417" s="13" t="s">
        <v>774</v>
      </c>
      <c r="E417" s="18"/>
      <c r="F417" s="18"/>
      <c r="G417" s="18">
        <v>85000</v>
      </c>
      <c r="H417" s="18">
        <v>15000</v>
      </c>
      <c r="I417" s="18"/>
      <c r="J417" s="18"/>
      <c r="K417" s="18"/>
      <c r="L417" s="18"/>
      <c r="M417" s="18">
        <v>100000</v>
      </c>
      <c r="N417"/>
      <c r="O417"/>
      <c r="P417"/>
      <c r="Q417"/>
      <c r="R417"/>
    </row>
    <row r="418" spans="3:18" ht="15" x14ac:dyDescent="0.25">
      <c r="C418" s="24" t="s">
        <v>776</v>
      </c>
      <c r="D418" s="24" t="s">
        <v>777</v>
      </c>
      <c r="E418" s="18"/>
      <c r="F418" s="18"/>
      <c r="G418" s="18"/>
      <c r="H418" s="18">
        <v>1000</v>
      </c>
      <c r="I418" s="18"/>
      <c r="J418" s="18"/>
      <c r="K418" s="18"/>
      <c r="L418" s="18"/>
      <c r="M418" s="18">
        <v>1000</v>
      </c>
      <c r="N418"/>
      <c r="O418"/>
      <c r="P418"/>
      <c r="Q418"/>
      <c r="R418"/>
    </row>
    <row r="419" spans="3:18" ht="25.5" x14ac:dyDescent="0.25">
      <c r="C419" s="24" t="s">
        <v>780</v>
      </c>
      <c r="D419" s="13" t="s">
        <v>781</v>
      </c>
      <c r="E419" s="18"/>
      <c r="F419" s="18">
        <v>150</v>
      </c>
      <c r="G419" s="18">
        <v>183000</v>
      </c>
      <c r="H419" s="18">
        <v>1060000</v>
      </c>
      <c r="I419" s="18">
        <v>834860</v>
      </c>
      <c r="J419" s="18"/>
      <c r="K419" s="18"/>
      <c r="L419" s="18"/>
      <c r="M419" s="18">
        <v>2078010</v>
      </c>
      <c r="N419"/>
      <c r="O419"/>
      <c r="P419"/>
      <c r="Q419"/>
      <c r="R419"/>
    </row>
    <row r="420" spans="3:18" ht="25.5" x14ac:dyDescent="0.25">
      <c r="C420" s="24" t="s">
        <v>2929</v>
      </c>
      <c r="D420" s="24" t="s">
        <v>2930</v>
      </c>
      <c r="E420" s="18"/>
      <c r="F420" s="18"/>
      <c r="G420" s="18"/>
      <c r="H420" s="18"/>
      <c r="I420" s="18">
        <v>9000</v>
      </c>
      <c r="J420" s="18"/>
      <c r="K420" s="18"/>
      <c r="L420" s="18"/>
      <c r="M420" s="18">
        <v>9000</v>
      </c>
      <c r="N420"/>
      <c r="O420"/>
      <c r="P420"/>
      <c r="Q420"/>
      <c r="R420"/>
    </row>
    <row r="421" spans="3:18" ht="25.5" x14ac:dyDescent="0.25">
      <c r="C421" s="24" t="s">
        <v>2931</v>
      </c>
      <c r="D421" s="24" t="s">
        <v>2932</v>
      </c>
      <c r="E421" s="18"/>
      <c r="F421" s="18">
        <v>1000</v>
      </c>
      <c r="G421" s="18">
        <v>10630</v>
      </c>
      <c r="H421" s="18">
        <v>1050000</v>
      </c>
      <c r="I421" s="18">
        <v>22520</v>
      </c>
      <c r="J421" s="18"/>
      <c r="K421" s="18"/>
      <c r="L421" s="18"/>
      <c r="M421" s="18">
        <v>1084150</v>
      </c>
      <c r="N421"/>
      <c r="O421"/>
      <c r="P421"/>
      <c r="Q421"/>
      <c r="R421"/>
    </row>
    <row r="422" spans="3:18" ht="15" x14ac:dyDescent="0.25">
      <c r="C422" s="24" t="s">
        <v>2933</v>
      </c>
      <c r="D422" s="24" t="s">
        <v>2934</v>
      </c>
      <c r="E422" s="18"/>
      <c r="F422" s="18"/>
      <c r="G422" s="18"/>
      <c r="H422" s="18">
        <v>15700</v>
      </c>
      <c r="I422" s="18"/>
      <c r="J422" s="18"/>
      <c r="K422" s="18"/>
      <c r="L422" s="18"/>
      <c r="M422" s="18">
        <v>15700</v>
      </c>
      <c r="N422"/>
      <c r="O422"/>
      <c r="P422"/>
      <c r="Q422"/>
      <c r="R422"/>
    </row>
    <row r="423" spans="3:18" ht="15" x14ac:dyDescent="0.25">
      <c r="C423" s="24" t="s">
        <v>785</v>
      </c>
      <c r="D423" s="24" t="s">
        <v>786</v>
      </c>
      <c r="E423" s="18"/>
      <c r="F423" s="18"/>
      <c r="G423" s="18">
        <v>210048</v>
      </c>
      <c r="H423" s="18">
        <v>150000</v>
      </c>
      <c r="I423" s="18">
        <v>8254000</v>
      </c>
      <c r="J423" s="18"/>
      <c r="K423" s="18"/>
      <c r="L423" s="18">
        <v>2952</v>
      </c>
      <c r="M423" s="18">
        <v>8617000</v>
      </c>
      <c r="N423"/>
      <c r="O423"/>
      <c r="P423"/>
      <c r="Q423"/>
      <c r="R423"/>
    </row>
    <row r="424" spans="3:18" ht="15" x14ac:dyDescent="0.25">
      <c r="C424" s="24" t="s">
        <v>3432</v>
      </c>
      <c r="D424" s="24" t="s">
        <v>3433</v>
      </c>
      <c r="E424" s="18"/>
      <c r="F424" s="18">
        <v>100</v>
      </c>
      <c r="G424" s="18">
        <v>647900</v>
      </c>
      <c r="H424" s="18"/>
      <c r="I424" s="18">
        <v>8216186</v>
      </c>
      <c r="J424" s="18"/>
      <c r="K424" s="18"/>
      <c r="L424" s="18"/>
      <c r="M424" s="18">
        <v>8864186</v>
      </c>
      <c r="N424"/>
      <c r="O424"/>
      <c r="P424"/>
      <c r="Q424"/>
      <c r="R424"/>
    </row>
    <row r="425" spans="3:18" ht="25.5" x14ac:dyDescent="0.25">
      <c r="C425" s="24" t="s">
        <v>4106</v>
      </c>
      <c r="D425" s="24" t="s">
        <v>4107</v>
      </c>
      <c r="E425" s="18"/>
      <c r="F425" s="18"/>
      <c r="G425" s="18">
        <v>500</v>
      </c>
      <c r="H425" s="18">
        <v>20000</v>
      </c>
      <c r="I425" s="18"/>
      <c r="J425" s="18"/>
      <c r="K425" s="18"/>
      <c r="L425" s="18"/>
      <c r="M425" s="18">
        <v>20500</v>
      </c>
      <c r="N425"/>
      <c r="O425"/>
      <c r="P425"/>
      <c r="Q425"/>
      <c r="R425"/>
    </row>
    <row r="426" spans="3:18" ht="25.5" x14ac:dyDescent="0.25">
      <c r="C426" s="24" t="s">
        <v>4309</v>
      </c>
      <c r="D426" s="24" t="s">
        <v>4310</v>
      </c>
      <c r="E426" s="18"/>
      <c r="F426" s="18"/>
      <c r="G426" s="18">
        <v>70000</v>
      </c>
      <c r="H426" s="18"/>
      <c r="I426" s="18"/>
      <c r="J426" s="18"/>
      <c r="K426" s="18"/>
      <c r="L426" s="18"/>
      <c r="M426" s="18">
        <v>70000</v>
      </c>
      <c r="N426"/>
      <c r="O426"/>
      <c r="P426"/>
      <c r="Q426"/>
      <c r="R426"/>
    </row>
    <row r="427" spans="3:18" ht="15" x14ac:dyDescent="0.25">
      <c r="C427" s="24" t="s">
        <v>2935</v>
      </c>
      <c r="D427" s="24" t="s">
        <v>2936</v>
      </c>
      <c r="E427" s="18"/>
      <c r="F427" s="18"/>
      <c r="G427" s="18"/>
      <c r="H427" s="18"/>
      <c r="I427" s="18">
        <v>27000</v>
      </c>
      <c r="J427" s="18"/>
      <c r="K427" s="18"/>
      <c r="L427" s="18"/>
      <c r="M427" s="18">
        <v>27000</v>
      </c>
      <c r="N427"/>
      <c r="O427"/>
      <c r="P427"/>
      <c r="Q427"/>
      <c r="R427"/>
    </row>
    <row r="428" spans="3:18" ht="15" x14ac:dyDescent="0.25">
      <c r="C428" s="24" t="s">
        <v>3438</v>
      </c>
      <c r="D428" s="24" t="s">
        <v>3439</v>
      </c>
      <c r="E428" s="18"/>
      <c r="F428" s="18"/>
      <c r="G428" s="18"/>
      <c r="H428" s="18">
        <v>5000</v>
      </c>
      <c r="I428" s="18"/>
      <c r="J428" s="18"/>
      <c r="K428" s="18"/>
      <c r="L428" s="18"/>
      <c r="M428" s="18">
        <v>5000</v>
      </c>
      <c r="N428"/>
      <c r="O428"/>
      <c r="P428"/>
      <c r="Q428"/>
      <c r="R428"/>
    </row>
    <row r="429" spans="3:18" ht="25.5" x14ac:dyDescent="0.25">
      <c r="C429" s="24" t="s">
        <v>2937</v>
      </c>
      <c r="D429" s="24" t="s">
        <v>2938</v>
      </c>
      <c r="E429" s="18"/>
      <c r="F429" s="18"/>
      <c r="G429" s="18"/>
      <c r="H429" s="18">
        <v>10630</v>
      </c>
      <c r="I429" s="18"/>
      <c r="J429" s="18"/>
      <c r="K429" s="18"/>
      <c r="L429" s="18"/>
      <c r="M429" s="18">
        <v>10630</v>
      </c>
      <c r="N429"/>
      <c r="O429"/>
      <c r="P429"/>
      <c r="Q429"/>
      <c r="R429"/>
    </row>
    <row r="430" spans="3:18" ht="25.5" x14ac:dyDescent="0.25">
      <c r="C430" s="24" t="s">
        <v>789</v>
      </c>
      <c r="D430" s="24" t="s">
        <v>790</v>
      </c>
      <c r="E430" s="18"/>
      <c r="F430" s="18"/>
      <c r="G430" s="18"/>
      <c r="H430" s="18">
        <v>80000</v>
      </c>
      <c r="I430" s="18"/>
      <c r="J430" s="18"/>
      <c r="K430" s="18"/>
      <c r="L430" s="18"/>
      <c r="M430" s="18">
        <v>80000</v>
      </c>
      <c r="N430"/>
      <c r="O430"/>
      <c r="P430"/>
      <c r="Q430"/>
      <c r="R430"/>
    </row>
    <row r="431" spans="3:18" ht="15" x14ac:dyDescent="0.25">
      <c r="C431" s="24" t="s">
        <v>4312</v>
      </c>
      <c r="D431" s="24" t="s">
        <v>4313</v>
      </c>
      <c r="E431" s="18"/>
      <c r="F431" s="18"/>
      <c r="G431" s="18">
        <v>15100</v>
      </c>
      <c r="H431" s="18"/>
      <c r="I431" s="18"/>
      <c r="J431" s="18"/>
      <c r="K431" s="18"/>
      <c r="L431" s="18"/>
      <c r="M431" s="18">
        <v>15100</v>
      </c>
      <c r="N431"/>
      <c r="O431"/>
      <c r="P431"/>
      <c r="Q431"/>
      <c r="R431"/>
    </row>
    <row r="432" spans="3:18" ht="15" x14ac:dyDescent="0.25">
      <c r="C432" s="24" t="s">
        <v>3440</v>
      </c>
      <c r="D432" s="24" t="s">
        <v>3441</v>
      </c>
      <c r="E432" s="18"/>
      <c r="F432" s="18"/>
      <c r="G432" s="18"/>
      <c r="H432" s="18">
        <v>5000</v>
      </c>
      <c r="I432" s="18">
        <v>60000</v>
      </c>
      <c r="J432" s="18"/>
      <c r="K432" s="18"/>
      <c r="L432" s="18"/>
      <c r="M432" s="18">
        <v>65000</v>
      </c>
      <c r="N432"/>
      <c r="O432"/>
      <c r="P432"/>
      <c r="Q432"/>
      <c r="R432"/>
    </row>
    <row r="433" spans="3:18" ht="25.5" x14ac:dyDescent="0.25">
      <c r="C433" s="24" t="s">
        <v>3442</v>
      </c>
      <c r="D433" s="24" t="s">
        <v>3443</v>
      </c>
      <c r="E433" s="18"/>
      <c r="F433" s="18"/>
      <c r="G433" s="18">
        <v>412000</v>
      </c>
      <c r="H433" s="18"/>
      <c r="I433" s="18">
        <v>5295000</v>
      </c>
      <c r="J433" s="18"/>
      <c r="K433" s="18"/>
      <c r="L433" s="18">
        <v>35500</v>
      </c>
      <c r="M433" s="18">
        <v>5742500</v>
      </c>
      <c r="N433"/>
      <c r="O433"/>
      <c r="P433"/>
      <c r="Q433"/>
      <c r="R433"/>
    </row>
    <row r="434" spans="3:18" ht="25.5" x14ac:dyDescent="0.25">
      <c r="C434" s="24" t="s">
        <v>795</v>
      </c>
      <c r="D434" s="13" t="s">
        <v>796</v>
      </c>
      <c r="E434" s="18"/>
      <c r="F434" s="18"/>
      <c r="G434" s="18">
        <v>54000</v>
      </c>
      <c r="H434" s="18"/>
      <c r="I434" s="18"/>
      <c r="J434" s="18"/>
      <c r="K434" s="18"/>
      <c r="L434" s="18"/>
      <c r="M434" s="18">
        <v>54000</v>
      </c>
      <c r="N434"/>
      <c r="O434"/>
      <c r="P434"/>
      <c r="Q434"/>
      <c r="R434"/>
    </row>
    <row r="435" spans="3:18" ht="15" x14ac:dyDescent="0.25">
      <c r="C435" s="24" t="s">
        <v>2061</v>
      </c>
      <c r="D435" s="24" t="s">
        <v>2062</v>
      </c>
      <c r="E435" s="18"/>
      <c r="F435" s="18"/>
      <c r="G435" s="18"/>
      <c r="H435" s="18"/>
      <c r="I435" s="18">
        <v>7300</v>
      </c>
      <c r="J435" s="18"/>
      <c r="K435" s="18"/>
      <c r="L435" s="18"/>
      <c r="M435" s="18">
        <v>7300</v>
      </c>
      <c r="N435"/>
      <c r="O435"/>
      <c r="P435"/>
      <c r="Q435"/>
      <c r="R435"/>
    </row>
    <row r="436" spans="3:18" ht="15" x14ac:dyDescent="0.25">
      <c r="C436" s="24" t="s">
        <v>4591</v>
      </c>
      <c r="D436" s="24" t="s">
        <v>4592</v>
      </c>
      <c r="E436" s="18"/>
      <c r="F436" s="18"/>
      <c r="G436" s="18"/>
      <c r="H436" s="18"/>
      <c r="I436" s="18">
        <v>12000</v>
      </c>
      <c r="J436" s="18"/>
      <c r="K436" s="18"/>
      <c r="L436" s="18"/>
      <c r="M436" s="18">
        <v>12000</v>
      </c>
      <c r="N436"/>
      <c r="O436"/>
      <c r="P436"/>
      <c r="Q436"/>
      <c r="R436"/>
    </row>
    <row r="437" spans="3:18" ht="25.5" x14ac:dyDescent="0.25">
      <c r="C437" s="24" t="s">
        <v>798</v>
      </c>
      <c r="D437" s="24" t="s">
        <v>799</v>
      </c>
      <c r="E437" s="18"/>
      <c r="F437" s="18"/>
      <c r="G437" s="18"/>
      <c r="H437" s="18">
        <v>13000</v>
      </c>
      <c r="I437" s="18">
        <v>11000</v>
      </c>
      <c r="J437" s="18"/>
      <c r="K437" s="18"/>
      <c r="L437" s="18"/>
      <c r="M437" s="18">
        <v>24000</v>
      </c>
      <c r="N437"/>
      <c r="O437"/>
      <c r="P437"/>
      <c r="Q437"/>
      <c r="R437"/>
    </row>
    <row r="438" spans="3:18" ht="25.5" x14ac:dyDescent="0.25">
      <c r="C438" s="24" t="s">
        <v>3445</v>
      </c>
      <c r="D438" s="24" t="s">
        <v>3446</v>
      </c>
      <c r="E438" s="18"/>
      <c r="F438" s="18"/>
      <c r="G438" s="18">
        <v>21000</v>
      </c>
      <c r="H438" s="18">
        <v>50000</v>
      </c>
      <c r="I438" s="18">
        <v>42520</v>
      </c>
      <c r="J438" s="18"/>
      <c r="K438" s="18"/>
      <c r="L438" s="18"/>
      <c r="M438" s="18">
        <v>113520</v>
      </c>
      <c r="N438"/>
      <c r="O438"/>
      <c r="P438"/>
      <c r="Q438"/>
      <c r="R438"/>
    </row>
    <row r="439" spans="3:18" ht="25.5" x14ac:dyDescent="0.25">
      <c r="C439" s="26" t="s">
        <v>3447</v>
      </c>
      <c r="D439" s="13" t="s">
        <v>3448</v>
      </c>
      <c r="E439" s="18"/>
      <c r="F439" s="18">
        <v>1000</v>
      </c>
      <c r="G439" s="18">
        <v>280000</v>
      </c>
      <c r="H439" s="18"/>
      <c r="I439" s="18">
        <v>5610000</v>
      </c>
      <c r="J439" s="18"/>
      <c r="K439" s="18"/>
      <c r="L439" s="18"/>
      <c r="M439" s="18">
        <v>5891000</v>
      </c>
      <c r="N439"/>
      <c r="O439"/>
      <c r="P439"/>
      <c r="Q439"/>
      <c r="R439"/>
    </row>
    <row r="440" spans="3:18" ht="15" x14ac:dyDescent="0.25">
      <c r="C440" s="26" t="s">
        <v>803</v>
      </c>
      <c r="D440" s="13" t="s">
        <v>804</v>
      </c>
      <c r="E440" s="18"/>
      <c r="F440" s="18"/>
      <c r="G440" s="18"/>
      <c r="H440" s="18"/>
      <c r="I440" s="18">
        <v>1081500</v>
      </c>
      <c r="J440" s="18"/>
      <c r="K440" s="18"/>
      <c r="L440" s="18"/>
      <c r="M440" s="18">
        <v>1081500</v>
      </c>
      <c r="N440"/>
      <c r="O440"/>
      <c r="P440"/>
      <c r="Q440"/>
      <c r="R440"/>
    </row>
    <row r="441" spans="3:18" ht="15" x14ac:dyDescent="0.25">
      <c r="C441" s="26" t="s">
        <v>3449</v>
      </c>
      <c r="D441" s="13" t="s">
        <v>3450</v>
      </c>
      <c r="E441" s="18"/>
      <c r="F441" s="18"/>
      <c r="G441" s="18">
        <v>111000</v>
      </c>
      <c r="H441" s="18"/>
      <c r="I441" s="18">
        <v>740000</v>
      </c>
      <c r="J441" s="18"/>
      <c r="K441" s="18"/>
      <c r="L441" s="18"/>
      <c r="M441" s="18">
        <v>851000</v>
      </c>
      <c r="N441"/>
      <c r="O441"/>
      <c r="P441"/>
      <c r="Q441"/>
      <c r="R441"/>
    </row>
    <row r="442" spans="3:18" ht="15" x14ac:dyDescent="0.25">
      <c r="C442" s="26" t="s">
        <v>805</v>
      </c>
      <c r="D442" s="13" t="s">
        <v>806</v>
      </c>
      <c r="E442" s="18"/>
      <c r="F442" s="18"/>
      <c r="G442" s="18">
        <v>16000</v>
      </c>
      <c r="H442" s="18"/>
      <c r="I442" s="18"/>
      <c r="J442" s="18"/>
      <c r="K442" s="18"/>
      <c r="L442" s="18"/>
      <c r="M442" s="18">
        <v>16000</v>
      </c>
      <c r="N442"/>
      <c r="O442"/>
      <c r="P442"/>
      <c r="Q442"/>
      <c r="R442"/>
    </row>
    <row r="443" spans="3:18" ht="15" x14ac:dyDescent="0.25">
      <c r="C443" s="13" t="s">
        <v>745</v>
      </c>
      <c r="D443" s="13" t="s">
        <v>746</v>
      </c>
      <c r="E443" s="18"/>
      <c r="F443" s="18"/>
      <c r="G443" s="18"/>
      <c r="H443" s="18">
        <v>5000</v>
      </c>
      <c r="I443" s="18"/>
      <c r="J443" s="18"/>
      <c r="K443" s="18"/>
      <c r="L443" s="18"/>
      <c r="M443" s="18">
        <v>5000</v>
      </c>
      <c r="N443"/>
      <c r="O443"/>
      <c r="P443"/>
      <c r="Q443"/>
      <c r="R443"/>
    </row>
    <row r="444" spans="3:18" ht="25.5" x14ac:dyDescent="0.25">
      <c r="C444" s="13" t="s">
        <v>3451</v>
      </c>
      <c r="D444" s="13" t="s">
        <v>3452</v>
      </c>
      <c r="E444" s="18"/>
      <c r="F444" s="18"/>
      <c r="G444" s="18">
        <v>36100</v>
      </c>
      <c r="H444" s="18"/>
      <c r="I444" s="18">
        <v>1296000</v>
      </c>
      <c r="J444" s="18"/>
      <c r="K444" s="18"/>
      <c r="L444" s="18"/>
      <c r="M444" s="18">
        <v>1332100</v>
      </c>
      <c r="N444"/>
      <c r="O444"/>
      <c r="P444"/>
      <c r="Q444"/>
      <c r="R444"/>
    </row>
    <row r="445" spans="3:18" ht="25.5" x14ac:dyDescent="0.25">
      <c r="C445" s="13" t="s">
        <v>3453</v>
      </c>
      <c r="D445" s="13" t="s">
        <v>3454</v>
      </c>
      <c r="E445" s="18"/>
      <c r="F445" s="18"/>
      <c r="G445" s="18">
        <v>171000</v>
      </c>
      <c r="H445" s="18"/>
      <c r="I445" s="18">
        <v>2355000</v>
      </c>
      <c r="J445" s="18"/>
      <c r="K445" s="18"/>
      <c r="L445" s="18"/>
      <c r="M445" s="18">
        <v>2526000</v>
      </c>
      <c r="N445"/>
      <c r="O445"/>
      <c r="P445"/>
      <c r="Q445"/>
      <c r="R445"/>
    </row>
    <row r="446" spans="3:18" ht="15" x14ac:dyDescent="0.25">
      <c r="C446" s="13" t="s">
        <v>4649</v>
      </c>
      <c r="D446" s="13" t="s">
        <v>4650</v>
      </c>
      <c r="E446" s="18"/>
      <c r="F446" s="18"/>
      <c r="G446" s="18">
        <v>105000</v>
      </c>
      <c r="H446" s="18"/>
      <c r="I446" s="18">
        <v>500000</v>
      </c>
      <c r="J446" s="18"/>
      <c r="K446" s="18"/>
      <c r="L446" s="18"/>
      <c r="M446" s="18">
        <v>605000</v>
      </c>
      <c r="N446"/>
      <c r="O446"/>
      <c r="P446"/>
      <c r="Q446"/>
      <c r="R446"/>
    </row>
    <row r="447" spans="3:18" ht="15" x14ac:dyDescent="0.25">
      <c r="C447" s="13" t="s">
        <v>3455</v>
      </c>
      <c r="D447" s="13" t="s">
        <v>3456</v>
      </c>
      <c r="E447" s="18"/>
      <c r="F447" s="18"/>
      <c r="G447" s="18">
        <v>54000</v>
      </c>
      <c r="H447" s="18"/>
      <c r="I447" s="18">
        <v>3800000</v>
      </c>
      <c r="J447" s="18"/>
      <c r="K447" s="18"/>
      <c r="L447" s="18"/>
      <c r="M447" s="18">
        <v>3854000</v>
      </c>
      <c r="N447"/>
      <c r="O447"/>
      <c r="P447"/>
      <c r="Q447"/>
      <c r="R447"/>
    </row>
    <row r="448" spans="3:18" ht="15" x14ac:dyDescent="0.25">
      <c r="C448" s="13" t="s">
        <v>808</v>
      </c>
      <c r="D448" s="13" t="s">
        <v>2365</v>
      </c>
      <c r="E448" s="18"/>
      <c r="F448" s="18"/>
      <c r="G448" s="18">
        <v>152000</v>
      </c>
      <c r="H448" s="18"/>
      <c r="I448" s="18"/>
      <c r="J448" s="18"/>
      <c r="K448" s="18"/>
      <c r="L448" s="18"/>
      <c r="M448" s="18">
        <v>152000</v>
      </c>
      <c r="N448"/>
      <c r="O448"/>
      <c r="P448"/>
      <c r="Q448"/>
      <c r="R448"/>
    </row>
    <row r="449" spans="3:18" ht="25.5" x14ac:dyDescent="0.25">
      <c r="C449" s="13" t="s">
        <v>2367</v>
      </c>
      <c r="D449" s="13" t="s">
        <v>2368</v>
      </c>
      <c r="E449" s="18"/>
      <c r="F449" s="18"/>
      <c r="G449" s="18"/>
      <c r="H449" s="18">
        <v>6050</v>
      </c>
      <c r="I449" s="18"/>
      <c r="J449" s="18"/>
      <c r="K449" s="18"/>
      <c r="L449" s="18"/>
      <c r="M449" s="18">
        <v>6050</v>
      </c>
      <c r="N449"/>
      <c r="O449"/>
      <c r="P449"/>
      <c r="Q449"/>
      <c r="R449"/>
    </row>
    <row r="450" spans="3:18" ht="15" x14ac:dyDescent="0.25">
      <c r="C450" s="13" t="s">
        <v>811</v>
      </c>
      <c r="D450" s="13" t="s">
        <v>812</v>
      </c>
      <c r="E450" s="18"/>
      <c r="F450" s="18"/>
      <c r="G450" s="18">
        <v>200000</v>
      </c>
      <c r="H450" s="18"/>
      <c r="I450" s="18"/>
      <c r="J450" s="18"/>
      <c r="K450" s="18"/>
      <c r="L450" s="18"/>
      <c r="M450" s="18">
        <v>200000</v>
      </c>
      <c r="N450"/>
      <c r="O450"/>
      <c r="P450"/>
      <c r="Q450"/>
      <c r="R450"/>
    </row>
    <row r="451" spans="3:18" ht="25.5" x14ac:dyDescent="0.25">
      <c r="C451" s="13" t="s">
        <v>813</v>
      </c>
      <c r="D451" s="13" t="s">
        <v>2370</v>
      </c>
      <c r="E451" s="18"/>
      <c r="F451" s="18"/>
      <c r="G451" s="18"/>
      <c r="H451" s="18"/>
      <c r="I451" s="18">
        <v>1100000</v>
      </c>
      <c r="J451" s="18"/>
      <c r="K451" s="18"/>
      <c r="L451" s="18"/>
      <c r="M451" s="18">
        <v>1100000</v>
      </c>
      <c r="N451"/>
      <c r="O451"/>
      <c r="P451"/>
      <c r="Q451"/>
      <c r="R451"/>
    </row>
    <row r="452" spans="3:18" ht="15" x14ac:dyDescent="0.25">
      <c r="C452" s="13" t="s">
        <v>755</v>
      </c>
      <c r="D452" s="13" t="s">
        <v>756</v>
      </c>
      <c r="E452" s="18"/>
      <c r="F452" s="18">
        <v>1000</v>
      </c>
      <c r="G452" s="18">
        <v>10640</v>
      </c>
      <c r="H452" s="18"/>
      <c r="I452" s="18">
        <v>12530</v>
      </c>
      <c r="J452" s="18"/>
      <c r="K452" s="18"/>
      <c r="L452" s="18"/>
      <c r="M452" s="18">
        <v>24170</v>
      </c>
      <c r="N452"/>
      <c r="O452"/>
      <c r="P452"/>
      <c r="Q452"/>
      <c r="R452"/>
    </row>
    <row r="453" spans="3:18" ht="15" x14ac:dyDescent="0.25">
      <c r="C453" s="13" t="s">
        <v>787</v>
      </c>
      <c r="D453" s="13" t="s">
        <v>2364</v>
      </c>
      <c r="E453" s="18"/>
      <c r="F453" s="18"/>
      <c r="G453" s="18">
        <v>200000</v>
      </c>
      <c r="H453" s="18">
        <v>25000</v>
      </c>
      <c r="I453" s="18">
        <v>531000</v>
      </c>
      <c r="J453" s="18"/>
      <c r="K453" s="18"/>
      <c r="L453" s="18"/>
      <c r="M453" s="18">
        <v>756000</v>
      </c>
      <c r="N453"/>
      <c r="O453"/>
      <c r="P453"/>
      <c r="Q453"/>
      <c r="R453"/>
    </row>
    <row r="454" spans="3:18" ht="25.5" x14ac:dyDescent="0.25">
      <c r="C454" s="13" t="s">
        <v>809</v>
      </c>
      <c r="D454" s="13" t="s">
        <v>2366</v>
      </c>
      <c r="E454" s="18"/>
      <c r="F454" s="18"/>
      <c r="G454" s="18"/>
      <c r="H454" s="18">
        <v>1560</v>
      </c>
      <c r="I454" s="18">
        <v>1181000</v>
      </c>
      <c r="J454" s="18"/>
      <c r="K454" s="18"/>
      <c r="L454" s="18"/>
      <c r="M454" s="18">
        <v>1182560</v>
      </c>
      <c r="N454"/>
      <c r="O454"/>
      <c r="P454"/>
      <c r="Q454"/>
      <c r="R454"/>
    </row>
    <row r="455" spans="3:18" ht="25.5" x14ac:dyDescent="0.25">
      <c r="C455" s="13" t="s">
        <v>3461</v>
      </c>
      <c r="D455" s="13" t="s">
        <v>3462</v>
      </c>
      <c r="E455" s="18"/>
      <c r="F455" s="18"/>
      <c r="G455" s="18"/>
      <c r="H455" s="18"/>
      <c r="I455" s="18">
        <v>10920000</v>
      </c>
      <c r="J455" s="18"/>
      <c r="K455" s="18"/>
      <c r="L455" s="18"/>
      <c r="M455" s="18">
        <v>10920000</v>
      </c>
      <c r="N455"/>
      <c r="O455"/>
      <c r="P455"/>
      <c r="Q455"/>
      <c r="R455"/>
    </row>
    <row r="456" spans="3:18" ht="25.5" x14ac:dyDescent="0.25">
      <c r="C456" s="13" t="s">
        <v>779</v>
      </c>
      <c r="D456" s="13" t="s">
        <v>2363</v>
      </c>
      <c r="E456" s="18"/>
      <c r="F456" s="18"/>
      <c r="G456" s="18">
        <v>701000</v>
      </c>
      <c r="H456" s="18"/>
      <c r="I456" s="18"/>
      <c r="J456" s="18"/>
      <c r="K456" s="18"/>
      <c r="L456" s="18"/>
      <c r="M456" s="18">
        <v>701000</v>
      </c>
      <c r="N456"/>
      <c r="O456"/>
      <c r="P456"/>
      <c r="Q456"/>
      <c r="R456"/>
    </row>
    <row r="457" spans="3:18" ht="15" x14ac:dyDescent="0.25">
      <c r="C457" s="13" t="s">
        <v>792</v>
      </c>
      <c r="D457" s="13" t="s">
        <v>793</v>
      </c>
      <c r="E457" s="18"/>
      <c r="F457" s="18"/>
      <c r="G457" s="18"/>
      <c r="H457" s="18">
        <v>11900</v>
      </c>
      <c r="I457" s="18">
        <v>894000</v>
      </c>
      <c r="J457" s="18"/>
      <c r="K457" s="18"/>
      <c r="L457" s="18"/>
      <c r="M457" s="18">
        <v>905900</v>
      </c>
      <c r="N457"/>
      <c r="O457"/>
      <c r="P457"/>
      <c r="Q457"/>
      <c r="R457"/>
    </row>
    <row r="458" spans="3:18" ht="15" x14ac:dyDescent="0.25">
      <c r="C458" s="13" t="s">
        <v>815</v>
      </c>
      <c r="D458" s="13" t="s">
        <v>816</v>
      </c>
      <c r="E458" s="18"/>
      <c r="F458" s="18"/>
      <c r="G458" s="18">
        <v>275000</v>
      </c>
      <c r="H458" s="18"/>
      <c r="I458" s="18"/>
      <c r="J458" s="18"/>
      <c r="K458" s="18"/>
      <c r="L458" s="18"/>
      <c r="M458" s="18">
        <v>275000</v>
      </c>
      <c r="N458"/>
      <c r="O458"/>
      <c r="P458"/>
      <c r="Q458"/>
      <c r="R458"/>
    </row>
    <row r="459" spans="3:18" ht="25.5" x14ac:dyDescent="0.25">
      <c r="C459" s="13" t="s">
        <v>3459</v>
      </c>
      <c r="D459" s="13" t="s">
        <v>3460</v>
      </c>
      <c r="E459" s="18"/>
      <c r="F459" s="18"/>
      <c r="G459" s="18"/>
      <c r="H459" s="18"/>
      <c r="I459" s="18">
        <v>6551000</v>
      </c>
      <c r="J459" s="18"/>
      <c r="K459" s="18"/>
      <c r="L459" s="18"/>
      <c r="M459" s="18">
        <v>6551000</v>
      </c>
      <c r="N459"/>
      <c r="O459"/>
      <c r="P459"/>
      <c r="Q459"/>
      <c r="R459"/>
    </row>
    <row r="460" spans="3:18" ht="25.5" x14ac:dyDescent="0.25">
      <c r="C460" s="13" t="s">
        <v>3457</v>
      </c>
      <c r="D460" s="13" t="s">
        <v>3458</v>
      </c>
      <c r="E460" s="18"/>
      <c r="F460" s="18">
        <v>1300</v>
      </c>
      <c r="G460" s="18">
        <v>22700</v>
      </c>
      <c r="H460" s="18"/>
      <c r="I460" s="18">
        <v>591000</v>
      </c>
      <c r="J460" s="18"/>
      <c r="K460" s="18"/>
      <c r="L460" s="18"/>
      <c r="M460" s="18">
        <v>615000</v>
      </c>
      <c r="N460"/>
      <c r="O460"/>
      <c r="P460"/>
      <c r="Q460"/>
      <c r="R460"/>
    </row>
    <row r="461" spans="3:18" ht="25.5" x14ac:dyDescent="0.25">
      <c r="C461" s="13" t="s">
        <v>2371</v>
      </c>
      <c r="D461" s="13" t="s">
        <v>2946</v>
      </c>
      <c r="E461" s="18"/>
      <c r="F461" s="18"/>
      <c r="G461" s="18">
        <v>476000</v>
      </c>
      <c r="H461" s="18"/>
      <c r="I461" s="18"/>
      <c r="J461" s="18"/>
      <c r="K461" s="18"/>
      <c r="L461" s="18"/>
      <c r="M461" s="18">
        <v>476000</v>
      </c>
      <c r="N461"/>
      <c r="O461"/>
      <c r="P461"/>
      <c r="Q461"/>
      <c r="R461"/>
    </row>
    <row r="462" spans="3:18" ht="25.5" x14ac:dyDescent="0.25">
      <c r="C462" s="13" t="s">
        <v>2373</v>
      </c>
      <c r="D462" s="13" t="s">
        <v>2949</v>
      </c>
      <c r="E462" s="18"/>
      <c r="F462" s="18"/>
      <c r="G462" s="18"/>
      <c r="H462" s="18"/>
      <c r="I462" s="18">
        <v>1000</v>
      </c>
      <c r="J462" s="18"/>
      <c r="K462" s="18"/>
      <c r="L462" s="18"/>
      <c r="M462" s="18">
        <v>1000</v>
      </c>
      <c r="N462"/>
      <c r="O462"/>
      <c r="P462"/>
      <c r="Q462"/>
      <c r="R462"/>
    </row>
    <row r="463" spans="3:18" ht="15" x14ac:dyDescent="0.25">
      <c r="C463" s="13" t="s">
        <v>2676</v>
      </c>
      <c r="D463" s="13" t="s">
        <v>2950</v>
      </c>
      <c r="E463" s="18"/>
      <c r="F463" s="18"/>
      <c r="G463" s="18">
        <v>300000</v>
      </c>
      <c r="H463" s="18"/>
      <c r="I463" s="18">
        <v>3200000</v>
      </c>
      <c r="J463" s="18"/>
      <c r="K463" s="18"/>
      <c r="L463" s="18">
        <v>7000</v>
      </c>
      <c r="M463" s="18">
        <v>3507000</v>
      </c>
      <c r="N463"/>
      <c r="O463"/>
      <c r="P463"/>
      <c r="Q463"/>
      <c r="R463"/>
    </row>
    <row r="464" spans="3:18" ht="15" x14ac:dyDescent="0.25">
      <c r="C464" s="13" t="s">
        <v>2675</v>
      </c>
      <c r="D464" s="13" t="s">
        <v>2951</v>
      </c>
      <c r="E464" s="18"/>
      <c r="F464" s="18"/>
      <c r="G464" s="18"/>
      <c r="H464" s="18"/>
      <c r="I464" s="18">
        <v>3671060</v>
      </c>
      <c r="J464" s="18"/>
      <c r="K464" s="18"/>
      <c r="L464" s="18">
        <v>7000</v>
      </c>
      <c r="M464" s="18">
        <v>3678060</v>
      </c>
      <c r="N464"/>
      <c r="O464"/>
      <c r="P464"/>
      <c r="Q464"/>
      <c r="R464"/>
    </row>
    <row r="465" spans="1:18" ht="25.5" x14ac:dyDescent="0.25">
      <c r="C465" s="13" t="s">
        <v>2674</v>
      </c>
      <c r="D465" s="13" t="s">
        <v>2952</v>
      </c>
      <c r="E465" s="18"/>
      <c r="F465" s="18"/>
      <c r="G465" s="18"/>
      <c r="H465" s="18"/>
      <c r="I465" s="18">
        <v>1155000</v>
      </c>
      <c r="J465" s="18"/>
      <c r="K465" s="18"/>
      <c r="L465" s="18">
        <v>5000</v>
      </c>
      <c r="M465" s="18">
        <v>1160000</v>
      </c>
      <c r="N465"/>
      <c r="O465"/>
      <c r="P465"/>
      <c r="Q465"/>
      <c r="R465"/>
    </row>
    <row r="466" spans="1:18" ht="25.5" x14ac:dyDescent="0.25">
      <c r="C466" s="13" t="s">
        <v>2673</v>
      </c>
      <c r="D466" s="13" t="s">
        <v>2953</v>
      </c>
      <c r="E466" s="18"/>
      <c r="F466" s="18"/>
      <c r="G466" s="18"/>
      <c r="H466" s="18"/>
      <c r="I466" s="18">
        <v>1331000</v>
      </c>
      <c r="J466" s="18"/>
      <c r="K466" s="18"/>
      <c r="L466" s="18">
        <v>5000</v>
      </c>
      <c r="M466" s="18">
        <v>1336000</v>
      </c>
      <c r="N466"/>
      <c r="O466"/>
      <c r="P466"/>
      <c r="Q466"/>
      <c r="R466"/>
    </row>
    <row r="467" spans="1:18" ht="25.5" x14ac:dyDescent="0.25">
      <c r="C467" s="13" t="s">
        <v>2939</v>
      </c>
      <c r="D467" s="13" t="s">
        <v>2940</v>
      </c>
      <c r="E467" s="18"/>
      <c r="F467" s="18">
        <v>490</v>
      </c>
      <c r="G467" s="18">
        <v>53160</v>
      </c>
      <c r="H467" s="18"/>
      <c r="I467" s="18"/>
      <c r="J467" s="18"/>
      <c r="K467" s="18"/>
      <c r="L467" s="18"/>
      <c r="M467" s="18">
        <v>53650</v>
      </c>
      <c r="N467"/>
      <c r="O467"/>
      <c r="P467"/>
      <c r="Q467"/>
      <c r="R467"/>
    </row>
    <row r="468" spans="1:18" ht="25.5" x14ac:dyDescent="0.25">
      <c r="C468" s="13" t="s">
        <v>2942</v>
      </c>
      <c r="D468" s="13" t="s">
        <v>2943</v>
      </c>
      <c r="E468" s="18"/>
      <c r="F468" s="18"/>
      <c r="G468" s="18"/>
      <c r="H468" s="18">
        <v>20000</v>
      </c>
      <c r="I468" s="18"/>
      <c r="J468" s="18"/>
      <c r="K468" s="18"/>
      <c r="L468" s="18"/>
      <c r="M468" s="18">
        <v>20000</v>
      </c>
      <c r="N468"/>
      <c r="O468"/>
      <c r="P468"/>
      <c r="Q468"/>
      <c r="R468"/>
    </row>
    <row r="469" spans="1:18" ht="25.5" x14ac:dyDescent="0.25">
      <c r="C469" s="13" t="s">
        <v>2947</v>
      </c>
      <c r="D469" s="13" t="s">
        <v>2948</v>
      </c>
      <c r="E469" s="18"/>
      <c r="F469" s="18">
        <v>500</v>
      </c>
      <c r="G469" s="18">
        <v>53160</v>
      </c>
      <c r="H469" s="18"/>
      <c r="I469" s="18"/>
      <c r="J469" s="18"/>
      <c r="K469" s="18"/>
      <c r="L469" s="18"/>
      <c r="M469" s="18">
        <v>53660</v>
      </c>
      <c r="N469"/>
      <c r="O469"/>
      <c r="P469"/>
      <c r="Q469"/>
      <c r="R469"/>
    </row>
    <row r="470" spans="1:18" ht="15" x14ac:dyDescent="0.25">
      <c r="C470" s="13" t="s">
        <v>3436</v>
      </c>
      <c r="D470" s="13" t="s">
        <v>3437</v>
      </c>
      <c r="E470" s="18"/>
      <c r="F470" s="18"/>
      <c r="G470" s="18"/>
      <c r="H470" s="18"/>
      <c r="I470" s="18">
        <v>43000</v>
      </c>
      <c r="J470" s="18"/>
      <c r="K470" s="18"/>
      <c r="L470" s="18"/>
      <c r="M470" s="18">
        <v>43000</v>
      </c>
      <c r="N470"/>
      <c r="O470"/>
      <c r="P470"/>
      <c r="Q470"/>
      <c r="R470"/>
    </row>
    <row r="471" spans="1:18" ht="25.5" x14ac:dyDescent="0.25">
      <c r="C471" s="13" t="s">
        <v>4110</v>
      </c>
      <c r="D471" s="13" t="s">
        <v>4111</v>
      </c>
      <c r="E471" s="18"/>
      <c r="F471" s="18"/>
      <c r="G471" s="18"/>
      <c r="H471" s="18"/>
      <c r="I471" s="18">
        <v>4866453</v>
      </c>
      <c r="J471" s="18"/>
      <c r="K471" s="18">
        <v>143275</v>
      </c>
      <c r="L471" s="18">
        <v>5297400</v>
      </c>
      <c r="M471" s="18">
        <v>10307128</v>
      </c>
      <c r="N471"/>
      <c r="O471"/>
      <c r="P471"/>
      <c r="Q471"/>
      <c r="R471"/>
    </row>
    <row r="472" spans="1:18" ht="25.5" x14ac:dyDescent="0.25">
      <c r="C472" s="13" t="s">
        <v>4315</v>
      </c>
      <c r="D472" s="13" t="s">
        <v>4316</v>
      </c>
      <c r="E472" s="18"/>
      <c r="F472" s="18">
        <v>500</v>
      </c>
      <c r="G472" s="18">
        <v>10000</v>
      </c>
      <c r="H472" s="18"/>
      <c r="I472" s="18"/>
      <c r="J472" s="18"/>
      <c r="K472" s="18"/>
      <c r="L472" s="18"/>
      <c r="M472" s="18">
        <v>10500</v>
      </c>
      <c r="N472"/>
      <c r="O472"/>
      <c r="P472"/>
      <c r="Q472"/>
      <c r="R472"/>
    </row>
    <row r="473" spans="1:18" ht="25.5" x14ac:dyDescent="0.25">
      <c r="C473" s="13" t="s">
        <v>4494</v>
      </c>
      <c r="D473" s="13" t="s">
        <v>4495</v>
      </c>
      <c r="E473" s="18"/>
      <c r="F473" s="18">
        <v>500</v>
      </c>
      <c r="G473" s="18">
        <v>10000</v>
      </c>
      <c r="H473" s="18"/>
      <c r="I473" s="18"/>
      <c r="J473" s="18"/>
      <c r="K473" s="18"/>
      <c r="L473" s="18"/>
      <c r="M473" s="18">
        <v>10500</v>
      </c>
      <c r="N473"/>
      <c r="O473"/>
      <c r="P473"/>
      <c r="Q473"/>
      <c r="R473"/>
    </row>
    <row r="474" spans="1:18" ht="25.5" x14ac:dyDescent="0.25">
      <c r="C474" s="13" t="s">
        <v>4785</v>
      </c>
      <c r="D474" s="13" t="s">
        <v>4786</v>
      </c>
      <c r="E474" s="18"/>
      <c r="F474" s="18">
        <v>1000</v>
      </c>
      <c r="G474" s="18">
        <v>1</v>
      </c>
      <c r="H474" s="18"/>
      <c r="I474" s="18">
        <v>1</v>
      </c>
      <c r="J474" s="18"/>
      <c r="K474" s="18"/>
      <c r="L474" s="18"/>
      <c r="M474" s="18">
        <v>1002</v>
      </c>
      <c r="N474"/>
      <c r="O474"/>
      <c r="P474"/>
      <c r="Q474"/>
      <c r="R474"/>
    </row>
    <row r="475" spans="1:18" ht="15" x14ac:dyDescent="0.25">
      <c r="A475" s="13" t="s">
        <v>187</v>
      </c>
      <c r="B475" s="13" t="s">
        <v>12</v>
      </c>
      <c r="C475" s="13" t="s">
        <v>313</v>
      </c>
      <c r="D475" s="13" t="s">
        <v>2297</v>
      </c>
      <c r="E475" s="18"/>
      <c r="F475" s="18"/>
      <c r="G475" s="18">
        <v>81820</v>
      </c>
      <c r="H475" s="18"/>
      <c r="I475" s="18"/>
      <c r="J475" s="18"/>
      <c r="K475" s="18"/>
      <c r="L475" s="18"/>
      <c r="M475" s="18">
        <v>81820</v>
      </c>
      <c r="N475"/>
      <c r="O475"/>
      <c r="P475"/>
      <c r="Q475"/>
      <c r="R475"/>
    </row>
    <row r="476" spans="1:18" ht="15" x14ac:dyDescent="0.25">
      <c r="B476" s="13" t="s">
        <v>8</v>
      </c>
      <c r="C476" s="24" t="s">
        <v>817</v>
      </c>
      <c r="D476" s="13" t="s">
        <v>818</v>
      </c>
      <c r="E476" s="18"/>
      <c r="F476" s="18"/>
      <c r="G476" s="18">
        <v>394000</v>
      </c>
      <c r="H476" s="18"/>
      <c r="I476" s="18">
        <v>3452785</v>
      </c>
      <c r="J476" s="18"/>
      <c r="K476" s="18"/>
      <c r="L476" s="18">
        <v>1215</v>
      </c>
      <c r="M476" s="18">
        <v>3848000</v>
      </c>
      <c r="N476"/>
      <c r="O476"/>
      <c r="P476"/>
      <c r="Q476"/>
      <c r="R476"/>
    </row>
    <row r="477" spans="1:18" ht="15" x14ac:dyDescent="0.25">
      <c r="C477" s="24" t="s">
        <v>820</v>
      </c>
      <c r="D477" s="24" t="s">
        <v>821</v>
      </c>
      <c r="E477" s="18"/>
      <c r="F477" s="18"/>
      <c r="G477" s="18">
        <v>393524</v>
      </c>
      <c r="H477" s="18">
        <v>1500000</v>
      </c>
      <c r="I477" s="18">
        <v>6129010</v>
      </c>
      <c r="J477" s="18"/>
      <c r="K477" s="18"/>
      <c r="L477" s="18">
        <v>1476</v>
      </c>
      <c r="M477" s="18">
        <v>8024010</v>
      </c>
      <c r="N477"/>
      <c r="O477"/>
      <c r="P477"/>
      <c r="Q477"/>
      <c r="R477"/>
    </row>
    <row r="478" spans="1:18" ht="25.5" x14ac:dyDescent="0.25">
      <c r="C478" s="24" t="s">
        <v>823</v>
      </c>
      <c r="D478" s="24" t="s">
        <v>824</v>
      </c>
      <c r="E478" s="18"/>
      <c r="F478" s="18"/>
      <c r="G478" s="18">
        <v>402000</v>
      </c>
      <c r="H478" s="18"/>
      <c r="I478" s="18"/>
      <c r="J478" s="18"/>
      <c r="K478" s="18"/>
      <c r="L478" s="18"/>
      <c r="M478" s="18">
        <v>402000</v>
      </c>
      <c r="N478"/>
      <c r="O478"/>
      <c r="P478"/>
      <c r="Q478"/>
      <c r="R478"/>
    </row>
    <row r="479" spans="1:18" ht="25.5" x14ac:dyDescent="0.25">
      <c r="C479" s="24" t="s">
        <v>4318</v>
      </c>
      <c r="D479" s="24" t="s">
        <v>4319</v>
      </c>
      <c r="E479" s="18"/>
      <c r="F479" s="18"/>
      <c r="G479" s="18">
        <v>500</v>
      </c>
      <c r="H479" s="18"/>
      <c r="I479" s="18">
        <v>500</v>
      </c>
      <c r="J479" s="18"/>
      <c r="K479" s="18"/>
      <c r="L479" s="18"/>
      <c r="M479" s="18">
        <v>1000</v>
      </c>
      <c r="N479"/>
      <c r="O479"/>
      <c r="P479"/>
      <c r="Q479"/>
      <c r="R479"/>
    </row>
    <row r="480" spans="1:18" ht="15" x14ac:dyDescent="0.25">
      <c r="C480" s="24" t="s">
        <v>2954</v>
      </c>
      <c r="D480" s="24" t="s">
        <v>2955</v>
      </c>
      <c r="E480" s="18"/>
      <c r="F480" s="18"/>
      <c r="G480" s="18">
        <v>46000</v>
      </c>
      <c r="H480" s="18"/>
      <c r="I480" s="18">
        <v>685000</v>
      </c>
      <c r="J480" s="18"/>
      <c r="K480" s="18">
        <v>137000</v>
      </c>
      <c r="L480" s="18"/>
      <c r="M480" s="18">
        <v>868000</v>
      </c>
      <c r="N480"/>
      <c r="O480"/>
      <c r="P480"/>
      <c r="Q480"/>
      <c r="R480"/>
    </row>
    <row r="481" spans="3:18" ht="25.5" x14ac:dyDescent="0.25">
      <c r="C481" s="24" t="s">
        <v>2102</v>
      </c>
      <c r="D481" s="13" t="s">
        <v>2374</v>
      </c>
      <c r="E481" s="18"/>
      <c r="F481" s="18"/>
      <c r="G481" s="18"/>
      <c r="H481" s="18">
        <v>42520</v>
      </c>
      <c r="I481" s="18"/>
      <c r="J481" s="18"/>
      <c r="K481" s="18"/>
      <c r="L481" s="18"/>
      <c r="M481" s="18">
        <v>42520</v>
      </c>
      <c r="N481"/>
      <c r="O481"/>
      <c r="P481"/>
      <c r="Q481"/>
      <c r="R481"/>
    </row>
    <row r="482" spans="3:18" ht="25.5" x14ac:dyDescent="0.25">
      <c r="C482" s="24" t="s">
        <v>3463</v>
      </c>
      <c r="D482" s="24" t="s">
        <v>3464</v>
      </c>
      <c r="E482" s="18"/>
      <c r="F482" s="18"/>
      <c r="G482" s="18">
        <v>300</v>
      </c>
      <c r="H482" s="18"/>
      <c r="I482" s="18">
        <v>273640</v>
      </c>
      <c r="J482" s="18"/>
      <c r="K482" s="18"/>
      <c r="L482" s="18">
        <v>60</v>
      </c>
      <c r="M482" s="18">
        <v>274000</v>
      </c>
      <c r="N482"/>
      <c r="O482"/>
      <c r="P482"/>
      <c r="Q482"/>
      <c r="R482"/>
    </row>
    <row r="483" spans="3:18" ht="25.5" x14ac:dyDescent="0.25">
      <c r="C483" s="24" t="s">
        <v>832</v>
      </c>
      <c r="D483" s="13" t="s">
        <v>833</v>
      </c>
      <c r="E483" s="18"/>
      <c r="F483" s="18"/>
      <c r="G483" s="18">
        <v>2000</v>
      </c>
      <c r="H483" s="18">
        <v>7000</v>
      </c>
      <c r="I483" s="18"/>
      <c r="J483" s="18"/>
      <c r="K483" s="18"/>
      <c r="L483" s="18"/>
      <c r="M483" s="18">
        <v>9000</v>
      </c>
      <c r="N483"/>
      <c r="O483"/>
      <c r="P483"/>
      <c r="Q483"/>
      <c r="R483"/>
    </row>
    <row r="484" spans="3:18" ht="25.5" x14ac:dyDescent="0.25">
      <c r="C484" s="24" t="s">
        <v>835</v>
      </c>
      <c r="D484" s="24" t="s">
        <v>836</v>
      </c>
      <c r="E484" s="18"/>
      <c r="F484" s="18"/>
      <c r="G484" s="18"/>
      <c r="H484" s="18">
        <v>30000</v>
      </c>
      <c r="I484" s="18">
        <v>187600</v>
      </c>
      <c r="J484" s="18"/>
      <c r="K484" s="18"/>
      <c r="L484" s="18"/>
      <c r="M484" s="18">
        <v>217600</v>
      </c>
      <c r="N484"/>
      <c r="O484"/>
      <c r="P484"/>
      <c r="Q484"/>
      <c r="R484"/>
    </row>
    <row r="485" spans="3:18" ht="25.5" x14ac:dyDescent="0.25">
      <c r="C485" s="24" t="s">
        <v>2956</v>
      </c>
      <c r="D485" s="13" t="s">
        <v>2957</v>
      </c>
      <c r="E485" s="18"/>
      <c r="F485" s="18"/>
      <c r="G485" s="18">
        <v>3000</v>
      </c>
      <c r="H485" s="18"/>
      <c r="I485" s="18"/>
      <c r="J485" s="18"/>
      <c r="K485" s="18"/>
      <c r="L485" s="18"/>
      <c r="M485" s="18">
        <v>3000</v>
      </c>
      <c r="N485"/>
      <c r="O485"/>
      <c r="P485"/>
      <c r="Q485"/>
      <c r="R485"/>
    </row>
    <row r="486" spans="3:18" ht="15" x14ac:dyDescent="0.25">
      <c r="C486" s="24" t="s">
        <v>2959</v>
      </c>
      <c r="D486" s="24" t="s">
        <v>2960</v>
      </c>
      <c r="E486" s="18"/>
      <c r="F486" s="18"/>
      <c r="G486" s="18">
        <v>2000</v>
      </c>
      <c r="H486" s="18"/>
      <c r="I486" s="18"/>
      <c r="J486" s="18"/>
      <c r="K486" s="18"/>
      <c r="L486" s="18"/>
      <c r="M486" s="18">
        <v>2000</v>
      </c>
      <c r="N486"/>
      <c r="O486"/>
      <c r="P486"/>
      <c r="Q486"/>
      <c r="R486"/>
    </row>
    <row r="487" spans="3:18" ht="25.5" x14ac:dyDescent="0.25">
      <c r="C487" s="24" t="s">
        <v>3466</v>
      </c>
      <c r="D487" s="13" t="s">
        <v>3467</v>
      </c>
      <c r="E487" s="18"/>
      <c r="F487" s="18"/>
      <c r="G487" s="18">
        <v>265000</v>
      </c>
      <c r="H487" s="18"/>
      <c r="I487" s="18">
        <v>1385900</v>
      </c>
      <c r="J487" s="18"/>
      <c r="K487" s="18"/>
      <c r="L487" s="18">
        <v>1100</v>
      </c>
      <c r="M487" s="18">
        <v>1652000</v>
      </c>
      <c r="N487"/>
      <c r="O487"/>
      <c r="P487"/>
      <c r="Q487"/>
      <c r="R487"/>
    </row>
    <row r="488" spans="3:18" ht="15" x14ac:dyDescent="0.25">
      <c r="C488" s="24" t="s">
        <v>3470</v>
      </c>
      <c r="D488" s="13" t="s">
        <v>3471</v>
      </c>
      <c r="E488" s="18"/>
      <c r="F488" s="18"/>
      <c r="G488" s="18"/>
      <c r="H488" s="18">
        <v>2000</v>
      </c>
      <c r="I488" s="18">
        <v>59000</v>
      </c>
      <c r="J488" s="18"/>
      <c r="K488" s="18"/>
      <c r="L488" s="18"/>
      <c r="M488" s="18">
        <v>61000</v>
      </c>
      <c r="N488"/>
      <c r="O488"/>
      <c r="P488"/>
      <c r="Q488"/>
      <c r="R488"/>
    </row>
    <row r="489" spans="3:18" ht="15" x14ac:dyDescent="0.25">
      <c r="C489" s="24" t="s">
        <v>841</v>
      </c>
      <c r="D489" s="13" t="s">
        <v>2375</v>
      </c>
      <c r="E489" s="18"/>
      <c r="F489" s="18"/>
      <c r="G489" s="18">
        <v>23000</v>
      </c>
      <c r="H489" s="18"/>
      <c r="I489" s="18"/>
      <c r="J489" s="18"/>
      <c r="K489" s="18"/>
      <c r="L489" s="18"/>
      <c r="M489" s="18">
        <v>23000</v>
      </c>
      <c r="N489"/>
      <c r="O489"/>
      <c r="P489"/>
      <c r="Q489"/>
      <c r="R489"/>
    </row>
    <row r="490" spans="3:18" ht="15" x14ac:dyDescent="0.25">
      <c r="C490" s="24" t="s">
        <v>843</v>
      </c>
      <c r="D490" s="24" t="s">
        <v>2376</v>
      </c>
      <c r="E490" s="18"/>
      <c r="F490" s="18"/>
      <c r="G490" s="18">
        <v>22000</v>
      </c>
      <c r="H490" s="18"/>
      <c r="I490" s="18"/>
      <c r="J490" s="18"/>
      <c r="K490" s="18"/>
      <c r="L490" s="18"/>
      <c r="M490" s="18">
        <v>22000</v>
      </c>
      <c r="N490"/>
      <c r="O490"/>
      <c r="P490"/>
      <c r="Q490"/>
      <c r="R490"/>
    </row>
    <row r="491" spans="3:18" ht="25.5" x14ac:dyDescent="0.25">
      <c r="C491" s="24" t="s">
        <v>845</v>
      </c>
      <c r="D491" s="13" t="s">
        <v>846</v>
      </c>
      <c r="E491" s="18"/>
      <c r="F491" s="18"/>
      <c r="G491" s="18">
        <v>43000</v>
      </c>
      <c r="H491" s="18"/>
      <c r="I491" s="18"/>
      <c r="J491" s="18"/>
      <c r="K491" s="18"/>
      <c r="L491" s="18"/>
      <c r="M491" s="18">
        <v>43000</v>
      </c>
      <c r="N491"/>
      <c r="O491"/>
      <c r="P491"/>
      <c r="Q491"/>
      <c r="R491"/>
    </row>
    <row r="492" spans="3:18" ht="25.5" x14ac:dyDescent="0.25">
      <c r="C492" s="26" t="s">
        <v>3474</v>
      </c>
      <c r="D492" s="13" t="s">
        <v>3475</v>
      </c>
      <c r="E492" s="18"/>
      <c r="F492" s="18"/>
      <c r="G492" s="18">
        <v>632000</v>
      </c>
      <c r="H492" s="18"/>
      <c r="I492" s="18">
        <v>5331400</v>
      </c>
      <c r="J492" s="18"/>
      <c r="K492" s="18"/>
      <c r="L492" s="18">
        <v>3600</v>
      </c>
      <c r="M492" s="18">
        <v>5967000</v>
      </c>
      <c r="N492"/>
      <c r="O492"/>
      <c r="P492"/>
      <c r="Q492"/>
      <c r="R492"/>
    </row>
    <row r="493" spans="3:18" ht="15" x14ac:dyDescent="0.25">
      <c r="C493" s="26" t="s">
        <v>4787</v>
      </c>
      <c r="D493" s="13" t="s">
        <v>4788</v>
      </c>
      <c r="E493" s="18"/>
      <c r="F493" s="18"/>
      <c r="G493" s="18">
        <v>10000</v>
      </c>
      <c r="H493" s="18"/>
      <c r="I493" s="18"/>
      <c r="J493" s="18"/>
      <c r="K493" s="18"/>
      <c r="L493" s="18"/>
      <c r="M493" s="18">
        <v>10000</v>
      </c>
      <c r="N493"/>
      <c r="O493"/>
      <c r="P493"/>
      <c r="Q493"/>
      <c r="R493"/>
    </row>
    <row r="494" spans="3:18" ht="15" x14ac:dyDescent="0.25">
      <c r="C494" s="26" t="s">
        <v>4790</v>
      </c>
      <c r="D494" s="13" t="s">
        <v>4791</v>
      </c>
      <c r="E494" s="18"/>
      <c r="F494" s="18"/>
      <c r="G494" s="18">
        <v>10000</v>
      </c>
      <c r="H494" s="18"/>
      <c r="I494" s="18"/>
      <c r="J494" s="18"/>
      <c r="K494" s="18"/>
      <c r="L494" s="18"/>
      <c r="M494" s="18">
        <v>10000</v>
      </c>
      <c r="N494"/>
      <c r="O494"/>
      <c r="P494"/>
      <c r="Q494"/>
      <c r="R494"/>
    </row>
    <row r="495" spans="3:18" ht="25.5" x14ac:dyDescent="0.25">
      <c r="C495" s="13" t="s">
        <v>3482</v>
      </c>
      <c r="D495" s="13" t="s">
        <v>3483</v>
      </c>
      <c r="E495" s="18"/>
      <c r="F495" s="18">
        <v>180</v>
      </c>
      <c r="G495" s="18">
        <v>3000</v>
      </c>
      <c r="H495" s="18"/>
      <c r="I495" s="18">
        <v>1366733</v>
      </c>
      <c r="J495" s="18"/>
      <c r="K495" s="18"/>
      <c r="L495" s="18">
        <v>87</v>
      </c>
      <c r="M495" s="18">
        <v>1370000</v>
      </c>
      <c r="N495"/>
      <c r="O495"/>
      <c r="P495"/>
      <c r="Q495"/>
      <c r="R495"/>
    </row>
    <row r="496" spans="3:18" ht="25.5" x14ac:dyDescent="0.25">
      <c r="C496" s="13" t="s">
        <v>3484</v>
      </c>
      <c r="D496" s="13" t="s">
        <v>3485</v>
      </c>
      <c r="E496" s="18"/>
      <c r="F496" s="18"/>
      <c r="G496" s="18"/>
      <c r="H496" s="18"/>
      <c r="I496" s="18">
        <v>170000</v>
      </c>
      <c r="J496" s="18"/>
      <c r="K496" s="18"/>
      <c r="L496" s="18">
        <v>2000</v>
      </c>
      <c r="M496" s="18">
        <v>172000</v>
      </c>
      <c r="N496"/>
      <c r="O496"/>
      <c r="P496"/>
      <c r="Q496"/>
      <c r="R496"/>
    </row>
    <row r="497" spans="3:18" ht="15" x14ac:dyDescent="0.25">
      <c r="C497" s="13" t="s">
        <v>3486</v>
      </c>
      <c r="D497" s="13" t="s">
        <v>3487</v>
      </c>
      <c r="E497" s="18"/>
      <c r="F497" s="18"/>
      <c r="G497" s="18">
        <v>215000</v>
      </c>
      <c r="H497" s="18"/>
      <c r="I497" s="18">
        <v>1432490</v>
      </c>
      <c r="J497" s="18"/>
      <c r="K497" s="18"/>
      <c r="L497" s="18">
        <v>1510</v>
      </c>
      <c r="M497" s="18">
        <v>1649000</v>
      </c>
      <c r="N497"/>
      <c r="O497"/>
      <c r="P497"/>
      <c r="Q497"/>
      <c r="R497"/>
    </row>
    <row r="498" spans="3:18" ht="15" x14ac:dyDescent="0.25">
      <c r="C498" s="13" t="s">
        <v>829</v>
      </c>
      <c r="D498" s="13" t="s">
        <v>830</v>
      </c>
      <c r="E498" s="18"/>
      <c r="F498" s="18"/>
      <c r="G498" s="18">
        <v>451000</v>
      </c>
      <c r="H498" s="18"/>
      <c r="I498" s="18"/>
      <c r="J498" s="18"/>
      <c r="K498" s="18"/>
      <c r="L498" s="18"/>
      <c r="M498" s="18">
        <v>451000</v>
      </c>
      <c r="N498"/>
      <c r="O498"/>
      <c r="P498"/>
      <c r="Q498"/>
      <c r="R498"/>
    </row>
    <row r="499" spans="3:18" ht="25.5" x14ac:dyDescent="0.25">
      <c r="C499" s="13" t="s">
        <v>3477</v>
      </c>
      <c r="D499" s="13" t="s">
        <v>3478</v>
      </c>
      <c r="E499" s="18"/>
      <c r="F499" s="18">
        <v>500</v>
      </c>
      <c r="G499" s="18">
        <v>12020</v>
      </c>
      <c r="H499" s="18"/>
      <c r="I499" s="18">
        <v>1384480</v>
      </c>
      <c r="J499" s="18"/>
      <c r="K499" s="18"/>
      <c r="L499" s="18"/>
      <c r="M499" s="18">
        <v>1397000</v>
      </c>
      <c r="N499"/>
      <c r="O499"/>
      <c r="P499"/>
      <c r="Q499"/>
      <c r="R499"/>
    </row>
    <row r="500" spans="3:18" ht="25.5" x14ac:dyDescent="0.25">
      <c r="C500" s="13" t="s">
        <v>3480</v>
      </c>
      <c r="D500" s="13" t="s">
        <v>3481</v>
      </c>
      <c r="E500" s="18"/>
      <c r="F500" s="18"/>
      <c r="G500" s="18"/>
      <c r="H500" s="18"/>
      <c r="I500" s="18">
        <v>40000</v>
      </c>
      <c r="J500" s="18"/>
      <c r="K500" s="18"/>
      <c r="L500" s="18"/>
      <c r="M500" s="18">
        <v>40000</v>
      </c>
      <c r="N500"/>
      <c r="O500"/>
      <c r="P500"/>
      <c r="Q500"/>
      <c r="R500"/>
    </row>
    <row r="501" spans="3:18" ht="15" x14ac:dyDescent="0.25">
      <c r="C501" s="13" t="s">
        <v>3490</v>
      </c>
      <c r="D501" s="13" t="s">
        <v>3491</v>
      </c>
      <c r="E501" s="18"/>
      <c r="F501" s="18"/>
      <c r="G501" s="18">
        <v>457000</v>
      </c>
      <c r="H501" s="18"/>
      <c r="I501" s="18">
        <v>3707590</v>
      </c>
      <c r="J501" s="18"/>
      <c r="K501" s="18"/>
      <c r="L501" s="18">
        <v>1410</v>
      </c>
      <c r="M501" s="18">
        <v>4166000</v>
      </c>
      <c r="N501"/>
      <c r="O501"/>
      <c r="P501"/>
      <c r="Q501"/>
      <c r="R501"/>
    </row>
    <row r="502" spans="3:18" ht="15" x14ac:dyDescent="0.25">
      <c r="C502" s="13" t="s">
        <v>838</v>
      </c>
      <c r="D502" s="13" t="s">
        <v>839</v>
      </c>
      <c r="E502" s="18"/>
      <c r="F502" s="18"/>
      <c r="G502" s="18">
        <v>160000</v>
      </c>
      <c r="H502" s="18"/>
      <c r="I502" s="18"/>
      <c r="J502" s="18"/>
      <c r="K502" s="18"/>
      <c r="L502" s="18"/>
      <c r="M502" s="18">
        <v>160000</v>
      </c>
      <c r="N502"/>
      <c r="O502"/>
      <c r="P502"/>
      <c r="Q502"/>
      <c r="R502"/>
    </row>
    <row r="503" spans="3:18" ht="15" x14ac:dyDescent="0.25">
      <c r="C503" s="13" t="s">
        <v>848</v>
      </c>
      <c r="D503" s="13" t="s">
        <v>849</v>
      </c>
      <c r="E503" s="18"/>
      <c r="F503" s="18">
        <v>1000</v>
      </c>
      <c r="G503" s="18">
        <v>53150</v>
      </c>
      <c r="H503" s="18">
        <v>60000</v>
      </c>
      <c r="I503" s="18">
        <v>159450</v>
      </c>
      <c r="J503" s="18"/>
      <c r="K503" s="18"/>
      <c r="L503" s="18"/>
      <c r="M503" s="18">
        <v>273600</v>
      </c>
      <c r="N503"/>
      <c r="O503"/>
      <c r="P503"/>
      <c r="Q503"/>
      <c r="R503"/>
    </row>
    <row r="504" spans="3:18" ht="15" x14ac:dyDescent="0.25">
      <c r="C504" s="13" t="s">
        <v>850</v>
      </c>
      <c r="D504" s="13" t="s">
        <v>2377</v>
      </c>
      <c r="E504" s="18"/>
      <c r="F504" s="18"/>
      <c r="G504" s="18">
        <v>416000</v>
      </c>
      <c r="H504" s="18"/>
      <c r="I504" s="18"/>
      <c r="J504" s="18"/>
      <c r="K504" s="18"/>
      <c r="L504" s="18"/>
      <c r="M504" s="18">
        <v>416000</v>
      </c>
      <c r="N504"/>
      <c r="O504"/>
      <c r="P504"/>
      <c r="Q504"/>
      <c r="R504"/>
    </row>
    <row r="505" spans="3:18" ht="25.5" x14ac:dyDescent="0.25">
      <c r="C505" s="13" t="s">
        <v>3488</v>
      </c>
      <c r="D505" s="13" t="s">
        <v>3489</v>
      </c>
      <c r="E505" s="18"/>
      <c r="F505" s="18"/>
      <c r="G505" s="18"/>
      <c r="H505" s="18"/>
      <c r="I505" s="18">
        <v>493000</v>
      </c>
      <c r="J505" s="18"/>
      <c r="K505" s="18"/>
      <c r="L505" s="18"/>
      <c r="M505" s="18">
        <v>493000</v>
      </c>
      <c r="N505"/>
      <c r="O505"/>
      <c r="P505"/>
      <c r="Q505"/>
      <c r="R505"/>
    </row>
    <row r="506" spans="3:18" ht="25.5" x14ac:dyDescent="0.25">
      <c r="C506" s="13" t="s">
        <v>4321</v>
      </c>
      <c r="D506" s="13" t="s">
        <v>4322</v>
      </c>
      <c r="E506" s="18"/>
      <c r="F506" s="18">
        <v>310</v>
      </c>
      <c r="G506" s="18">
        <v>90000</v>
      </c>
      <c r="H506" s="18">
        <v>100000</v>
      </c>
      <c r="I506" s="18">
        <v>1669690</v>
      </c>
      <c r="J506" s="18"/>
      <c r="K506" s="18"/>
      <c r="L506" s="18"/>
      <c r="M506" s="18">
        <v>1860000</v>
      </c>
      <c r="N506"/>
      <c r="O506"/>
      <c r="P506"/>
      <c r="Q506"/>
      <c r="R506"/>
    </row>
    <row r="507" spans="3:18" ht="25.5" x14ac:dyDescent="0.25">
      <c r="C507" s="13" t="s">
        <v>2204</v>
      </c>
      <c r="D507" s="13" t="s">
        <v>2965</v>
      </c>
      <c r="E507" s="18"/>
      <c r="F507" s="18"/>
      <c r="G507" s="18">
        <v>131000</v>
      </c>
      <c r="H507" s="18"/>
      <c r="I507" s="18"/>
      <c r="J507" s="18"/>
      <c r="K507" s="18"/>
      <c r="L507" s="18"/>
      <c r="M507" s="18">
        <v>131000</v>
      </c>
      <c r="N507"/>
      <c r="O507"/>
      <c r="P507"/>
      <c r="Q507"/>
      <c r="R507"/>
    </row>
    <row r="508" spans="3:18" ht="15" x14ac:dyDescent="0.25">
      <c r="C508" s="13" t="s">
        <v>2378</v>
      </c>
      <c r="D508" s="13" t="s">
        <v>2966</v>
      </c>
      <c r="E508" s="18"/>
      <c r="F508" s="18"/>
      <c r="G508" s="18"/>
      <c r="H508" s="18"/>
      <c r="I508" s="18">
        <v>850000</v>
      </c>
      <c r="J508" s="18"/>
      <c r="K508" s="18"/>
      <c r="L508" s="18"/>
      <c r="M508" s="18">
        <v>850000</v>
      </c>
      <c r="N508"/>
      <c r="O508"/>
      <c r="P508"/>
      <c r="Q508"/>
      <c r="R508"/>
    </row>
    <row r="509" spans="3:18" ht="15" x14ac:dyDescent="0.25">
      <c r="C509" s="13" t="s">
        <v>4324</v>
      </c>
      <c r="D509" s="13" t="s">
        <v>4325</v>
      </c>
      <c r="E509" s="18"/>
      <c r="F509" s="18">
        <v>1500</v>
      </c>
      <c r="G509" s="18">
        <v>466000</v>
      </c>
      <c r="H509" s="18"/>
      <c r="I509" s="18">
        <v>2716000</v>
      </c>
      <c r="J509" s="18"/>
      <c r="K509" s="18"/>
      <c r="L509" s="18">
        <v>1000</v>
      </c>
      <c r="M509" s="18">
        <v>3184500</v>
      </c>
      <c r="N509"/>
      <c r="O509"/>
      <c r="P509"/>
      <c r="Q509"/>
      <c r="R509"/>
    </row>
    <row r="510" spans="3:18" ht="15" x14ac:dyDescent="0.25">
      <c r="C510" s="13" t="s">
        <v>2672</v>
      </c>
      <c r="D510" s="13" t="s">
        <v>2961</v>
      </c>
      <c r="E510" s="18"/>
      <c r="F510" s="18">
        <v>200</v>
      </c>
      <c r="G510" s="18">
        <v>349800</v>
      </c>
      <c r="H510" s="18"/>
      <c r="I510" s="18"/>
      <c r="J510" s="18"/>
      <c r="K510" s="18"/>
      <c r="L510" s="18"/>
      <c r="M510" s="18">
        <v>350000</v>
      </c>
      <c r="N510"/>
      <c r="O510"/>
      <c r="P510"/>
      <c r="Q510"/>
      <c r="R510"/>
    </row>
    <row r="511" spans="3:18" ht="15" x14ac:dyDescent="0.25">
      <c r="C511" s="13" t="s">
        <v>2671</v>
      </c>
      <c r="D511" s="13" t="s">
        <v>2967</v>
      </c>
      <c r="E511" s="18"/>
      <c r="F511" s="18"/>
      <c r="G511" s="18">
        <v>136000</v>
      </c>
      <c r="H511" s="18"/>
      <c r="I511" s="18">
        <v>5300000</v>
      </c>
      <c r="J511" s="18"/>
      <c r="K511" s="18"/>
      <c r="L511" s="18">
        <v>10000</v>
      </c>
      <c r="M511" s="18">
        <v>5446000</v>
      </c>
      <c r="N511"/>
      <c r="O511"/>
      <c r="P511"/>
      <c r="Q511"/>
      <c r="R511"/>
    </row>
    <row r="512" spans="3:18" ht="25.5" x14ac:dyDescent="0.25">
      <c r="C512" s="13" t="s">
        <v>2670</v>
      </c>
      <c r="D512" s="13" t="s">
        <v>2968</v>
      </c>
      <c r="E512" s="18"/>
      <c r="F512" s="18"/>
      <c r="G512" s="18"/>
      <c r="H512" s="18"/>
      <c r="I512" s="18">
        <v>10000</v>
      </c>
      <c r="J512" s="18"/>
      <c r="K512" s="18"/>
      <c r="L512" s="18"/>
      <c r="M512" s="18">
        <v>10000</v>
      </c>
      <c r="N512"/>
      <c r="O512"/>
      <c r="P512"/>
      <c r="Q512"/>
      <c r="R512"/>
    </row>
    <row r="513" spans="1:18" ht="15" x14ac:dyDescent="0.25">
      <c r="C513" s="13" t="s">
        <v>2962</v>
      </c>
      <c r="D513" s="13" t="s">
        <v>2963</v>
      </c>
      <c r="E513" s="18"/>
      <c r="F513" s="18">
        <v>1000</v>
      </c>
      <c r="G513" s="18">
        <v>10630</v>
      </c>
      <c r="H513" s="18">
        <v>1300000</v>
      </c>
      <c r="I513" s="18">
        <v>42520</v>
      </c>
      <c r="J513" s="18"/>
      <c r="K513" s="18"/>
      <c r="L513" s="18"/>
      <c r="M513" s="18">
        <v>1354150</v>
      </c>
      <c r="N513"/>
      <c r="O513"/>
      <c r="P513"/>
      <c r="Q513"/>
      <c r="R513"/>
    </row>
    <row r="514" spans="1:18" ht="25.5" x14ac:dyDescent="0.25">
      <c r="C514" s="13" t="s">
        <v>4114</v>
      </c>
      <c r="D514" s="13" t="s">
        <v>4115</v>
      </c>
      <c r="E514" s="18"/>
      <c r="F514" s="18"/>
      <c r="G514" s="18"/>
      <c r="H514" s="18"/>
      <c r="I514" s="18">
        <v>3678362</v>
      </c>
      <c r="J514" s="18"/>
      <c r="K514" s="18">
        <v>90543</v>
      </c>
      <c r="L514" s="18">
        <v>1541552</v>
      </c>
      <c r="M514" s="18">
        <v>5310457</v>
      </c>
      <c r="N514"/>
      <c r="O514"/>
      <c r="P514"/>
      <c r="Q514"/>
      <c r="R514"/>
    </row>
    <row r="515" spans="1:18" ht="25.5" x14ac:dyDescent="0.25">
      <c r="C515" s="13" t="s">
        <v>4594</v>
      </c>
      <c r="D515" s="13" t="s">
        <v>4595</v>
      </c>
      <c r="E515" s="18"/>
      <c r="F515" s="18">
        <v>500</v>
      </c>
      <c r="G515" s="18">
        <v>50000</v>
      </c>
      <c r="H515" s="18"/>
      <c r="I515" s="18"/>
      <c r="J515" s="18"/>
      <c r="K515" s="18"/>
      <c r="L515" s="18"/>
      <c r="M515" s="18">
        <v>50500</v>
      </c>
      <c r="N515"/>
      <c r="O515"/>
      <c r="P515"/>
      <c r="Q515"/>
      <c r="R515"/>
    </row>
    <row r="516" spans="1:18" ht="25.5" x14ac:dyDescent="0.25">
      <c r="C516" s="13" t="s">
        <v>4792</v>
      </c>
      <c r="D516" s="13" t="s">
        <v>4793</v>
      </c>
      <c r="E516" s="18"/>
      <c r="F516" s="18">
        <v>1000</v>
      </c>
      <c r="G516" s="18">
        <v>98000</v>
      </c>
      <c r="H516" s="18"/>
      <c r="I516" s="18">
        <v>799000</v>
      </c>
      <c r="J516" s="18"/>
      <c r="K516" s="18"/>
      <c r="L516" s="18">
        <v>5000</v>
      </c>
      <c r="M516" s="18">
        <v>903000</v>
      </c>
      <c r="N516"/>
      <c r="O516"/>
      <c r="P516"/>
      <c r="Q516"/>
      <c r="R516"/>
    </row>
    <row r="517" spans="1:18" ht="15" x14ac:dyDescent="0.25">
      <c r="A517" s="13" t="s">
        <v>41</v>
      </c>
      <c r="B517" s="13" t="s">
        <v>12</v>
      </c>
      <c r="C517" s="13" t="s">
        <v>316</v>
      </c>
      <c r="D517" s="13" t="s">
        <v>317</v>
      </c>
      <c r="E517" s="18"/>
      <c r="F517" s="18"/>
      <c r="G517" s="18">
        <v>442800</v>
      </c>
      <c r="H517" s="18"/>
      <c r="I517" s="18"/>
      <c r="J517" s="18"/>
      <c r="K517" s="18"/>
      <c r="L517" s="18"/>
      <c r="M517" s="18">
        <v>442800</v>
      </c>
      <c r="N517"/>
      <c r="O517"/>
      <c r="P517"/>
      <c r="Q517"/>
      <c r="R517"/>
    </row>
    <row r="518" spans="1:18" ht="15" x14ac:dyDescent="0.25">
      <c r="B518" s="13" t="s">
        <v>8</v>
      </c>
      <c r="C518" s="24" t="s">
        <v>3492</v>
      </c>
      <c r="D518" s="24" t="s">
        <v>3493</v>
      </c>
      <c r="E518" s="18"/>
      <c r="F518" s="18"/>
      <c r="G518" s="18">
        <v>1000</v>
      </c>
      <c r="H518" s="18">
        <v>2000</v>
      </c>
      <c r="I518" s="18">
        <v>33010</v>
      </c>
      <c r="J518" s="18"/>
      <c r="K518" s="18"/>
      <c r="L518" s="18"/>
      <c r="M518" s="18">
        <v>36010</v>
      </c>
      <c r="N518"/>
      <c r="O518"/>
      <c r="P518"/>
      <c r="Q518"/>
      <c r="R518"/>
    </row>
    <row r="519" spans="1:18" ht="15" x14ac:dyDescent="0.25">
      <c r="C519" s="24" t="s">
        <v>852</v>
      </c>
      <c r="D519" s="24" t="s">
        <v>853</v>
      </c>
      <c r="E519" s="18"/>
      <c r="F519" s="18"/>
      <c r="G519" s="18"/>
      <c r="H519" s="18">
        <v>256339</v>
      </c>
      <c r="I519" s="18"/>
      <c r="J519" s="18"/>
      <c r="K519" s="18"/>
      <c r="L519" s="18"/>
      <c r="M519" s="18">
        <v>256339</v>
      </c>
      <c r="N519"/>
      <c r="O519"/>
      <c r="P519"/>
      <c r="Q519"/>
      <c r="R519"/>
    </row>
    <row r="520" spans="1:18" ht="15" x14ac:dyDescent="0.25">
      <c r="C520" s="24" t="s">
        <v>854</v>
      </c>
      <c r="D520" s="24" t="s">
        <v>855</v>
      </c>
      <c r="E520" s="18"/>
      <c r="F520" s="18"/>
      <c r="G520" s="18"/>
      <c r="H520" s="18">
        <v>2000</v>
      </c>
      <c r="I520" s="18">
        <v>3000</v>
      </c>
      <c r="J520" s="18"/>
      <c r="K520" s="18"/>
      <c r="L520" s="18"/>
      <c r="M520" s="18">
        <v>5000</v>
      </c>
      <c r="N520"/>
      <c r="O520"/>
      <c r="P520"/>
      <c r="Q520"/>
      <c r="R520"/>
    </row>
    <row r="521" spans="1:18" ht="25.5" x14ac:dyDescent="0.25">
      <c r="C521" s="24" t="s">
        <v>857</v>
      </c>
      <c r="D521" s="13" t="s">
        <v>2379</v>
      </c>
      <c r="E521" s="18"/>
      <c r="F521" s="18"/>
      <c r="G521" s="18">
        <v>76000</v>
      </c>
      <c r="H521" s="18">
        <v>2000</v>
      </c>
      <c r="I521" s="18">
        <v>478000</v>
      </c>
      <c r="J521" s="18"/>
      <c r="K521" s="18"/>
      <c r="L521" s="18"/>
      <c r="M521" s="18">
        <v>556000</v>
      </c>
      <c r="N521"/>
      <c r="O521"/>
      <c r="P521"/>
      <c r="Q521"/>
      <c r="R521"/>
    </row>
    <row r="522" spans="1:18" ht="15" x14ac:dyDescent="0.25">
      <c r="C522" s="24" t="s">
        <v>860</v>
      </c>
      <c r="D522" s="13" t="s">
        <v>861</v>
      </c>
      <c r="E522" s="18"/>
      <c r="F522" s="18"/>
      <c r="G522" s="18">
        <v>46000</v>
      </c>
      <c r="H522" s="18"/>
      <c r="I522" s="18"/>
      <c r="J522" s="18"/>
      <c r="K522" s="18"/>
      <c r="L522" s="18"/>
      <c r="M522" s="18">
        <v>46000</v>
      </c>
      <c r="N522"/>
      <c r="O522"/>
      <c r="P522"/>
      <c r="Q522"/>
      <c r="R522"/>
    </row>
    <row r="523" spans="1:18" ht="15" x14ac:dyDescent="0.25">
      <c r="C523" s="24" t="s">
        <v>4118</v>
      </c>
      <c r="D523" s="24" t="s">
        <v>4119</v>
      </c>
      <c r="E523" s="18"/>
      <c r="F523" s="18"/>
      <c r="G523" s="18"/>
      <c r="H523" s="18">
        <v>1000</v>
      </c>
      <c r="I523" s="18">
        <v>8000</v>
      </c>
      <c r="J523" s="18"/>
      <c r="K523" s="18"/>
      <c r="L523" s="18"/>
      <c r="M523" s="18">
        <v>9000</v>
      </c>
      <c r="N523"/>
      <c r="O523"/>
      <c r="P523"/>
      <c r="Q523"/>
      <c r="R523"/>
    </row>
    <row r="524" spans="1:18" ht="25.5" x14ac:dyDescent="0.25">
      <c r="C524" s="24" t="s">
        <v>3495</v>
      </c>
      <c r="D524" s="24" t="s">
        <v>3496</v>
      </c>
      <c r="E524" s="18"/>
      <c r="F524" s="18"/>
      <c r="G524" s="18"/>
      <c r="H524" s="18">
        <v>3000</v>
      </c>
      <c r="I524" s="18">
        <v>78000</v>
      </c>
      <c r="J524" s="18"/>
      <c r="K524" s="18"/>
      <c r="L524" s="18"/>
      <c r="M524" s="18">
        <v>81000</v>
      </c>
      <c r="N524"/>
      <c r="O524"/>
      <c r="P524"/>
      <c r="Q524"/>
      <c r="R524"/>
    </row>
    <row r="525" spans="1:18" ht="15" x14ac:dyDescent="0.25">
      <c r="C525" s="24" t="s">
        <v>3497</v>
      </c>
      <c r="D525" s="24" t="s">
        <v>3498</v>
      </c>
      <c r="E525" s="18"/>
      <c r="F525" s="18"/>
      <c r="G525" s="18"/>
      <c r="H525" s="18">
        <v>1000</v>
      </c>
      <c r="I525" s="18"/>
      <c r="J525" s="18"/>
      <c r="K525" s="18"/>
      <c r="L525" s="18"/>
      <c r="M525" s="18">
        <v>1000</v>
      </c>
      <c r="N525"/>
      <c r="O525"/>
      <c r="P525"/>
      <c r="Q525"/>
      <c r="R525"/>
    </row>
    <row r="526" spans="1:18" ht="25.5" x14ac:dyDescent="0.25">
      <c r="C526" s="24" t="s">
        <v>871</v>
      </c>
      <c r="D526" s="13" t="s">
        <v>872</v>
      </c>
      <c r="E526" s="18"/>
      <c r="F526" s="18"/>
      <c r="G526" s="18">
        <v>167000</v>
      </c>
      <c r="H526" s="18"/>
      <c r="I526" s="18">
        <v>2326010</v>
      </c>
      <c r="J526" s="18"/>
      <c r="K526" s="18"/>
      <c r="L526" s="18">
        <v>2000</v>
      </c>
      <c r="M526" s="18">
        <v>2495010</v>
      </c>
      <c r="N526"/>
      <c r="O526"/>
      <c r="P526"/>
      <c r="Q526"/>
      <c r="R526"/>
    </row>
    <row r="527" spans="1:18" ht="25.5" x14ac:dyDescent="0.25">
      <c r="C527" s="24" t="s">
        <v>875</v>
      </c>
      <c r="D527" s="24" t="s">
        <v>876</v>
      </c>
      <c r="E527" s="18"/>
      <c r="F527" s="18"/>
      <c r="G527" s="18">
        <v>460000</v>
      </c>
      <c r="H527" s="18"/>
      <c r="I527" s="18">
        <v>10283000</v>
      </c>
      <c r="J527" s="18"/>
      <c r="K527" s="18"/>
      <c r="L527" s="18"/>
      <c r="M527" s="18">
        <v>10743000</v>
      </c>
      <c r="N527"/>
      <c r="O527"/>
      <c r="P527"/>
      <c r="Q527"/>
      <c r="R527"/>
    </row>
    <row r="528" spans="1:18" ht="25.5" x14ac:dyDescent="0.25">
      <c r="C528" s="24" t="s">
        <v>4326</v>
      </c>
      <c r="D528" s="24" t="s">
        <v>4327</v>
      </c>
      <c r="E528" s="18"/>
      <c r="F528" s="18"/>
      <c r="G528" s="18">
        <v>21000</v>
      </c>
      <c r="H528" s="18"/>
      <c r="I528" s="18"/>
      <c r="J528" s="18"/>
      <c r="K528" s="18"/>
      <c r="L528" s="18"/>
      <c r="M528" s="18">
        <v>21000</v>
      </c>
      <c r="N528"/>
      <c r="O528"/>
      <c r="P528"/>
      <c r="Q528"/>
      <c r="R528"/>
    </row>
    <row r="529" spans="3:18" ht="15" x14ac:dyDescent="0.25">
      <c r="C529" s="24" t="s">
        <v>878</v>
      </c>
      <c r="D529" s="24" t="s">
        <v>879</v>
      </c>
      <c r="E529" s="18"/>
      <c r="F529" s="18"/>
      <c r="G529" s="18">
        <v>14000</v>
      </c>
      <c r="H529" s="18"/>
      <c r="I529" s="18"/>
      <c r="J529" s="18"/>
      <c r="K529" s="18"/>
      <c r="L529" s="18"/>
      <c r="M529" s="18">
        <v>14000</v>
      </c>
      <c r="N529"/>
      <c r="O529"/>
      <c r="P529"/>
      <c r="Q529"/>
      <c r="R529"/>
    </row>
    <row r="530" spans="3:18" ht="25.5" x14ac:dyDescent="0.25">
      <c r="C530" s="24" t="s">
        <v>883</v>
      </c>
      <c r="D530" s="24" t="s">
        <v>884</v>
      </c>
      <c r="E530" s="18"/>
      <c r="F530" s="18"/>
      <c r="G530" s="18">
        <v>220000</v>
      </c>
      <c r="H530" s="18"/>
      <c r="I530" s="18"/>
      <c r="J530" s="18"/>
      <c r="K530" s="18"/>
      <c r="L530" s="18"/>
      <c r="M530" s="18">
        <v>220000</v>
      </c>
      <c r="N530"/>
      <c r="O530"/>
      <c r="P530"/>
      <c r="Q530"/>
      <c r="R530"/>
    </row>
    <row r="531" spans="3:18" ht="15" x14ac:dyDescent="0.25">
      <c r="C531" s="24" t="s">
        <v>3499</v>
      </c>
      <c r="D531" s="24" t="s">
        <v>3500</v>
      </c>
      <c r="E531" s="18"/>
      <c r="F531" s="18">
        <v>500</v>
      </c>
      <c r="G531" s="18"/>
      <c r="H531" s="18"/>
      <c r="I531" s="18">
        <v>790500</v>
      </c>
      <c r="J531" s="18"/>
      <c r="K531" s="18"/>
      <c r="L531" s="18">
        <v>5000</v>
      </c>
      <c r="M531" s="18">
        <v>796000</v>
      </c>
      <c r="N531"/>
      <c r="O531"/>
      <c r="P531"/>
      <c r="Q531"/>
      <c r="R531"/>
    </row>
    <row r="532" spans="3:18" ht="25.5" x14ac:dyDescent="0.25">
      <c r="C532" s="24" t="s">
        <v>3502</v>
      </c>
      <c r="D532" s="24" t="s">
        <v>3503</v>
      </c>
      <c r="E532" s="18"/>
      <c r="F532" s="18"/>
      <c r="G532" s="18"/>
      <c r="H532" s="18"/>
      <c r="I532" s="18">
        <v>39000</v>
      </c>
      <c r="J532" s="18"/>
      <c r="K532" s="18"/>
      <c r="L532" s="18"/>
      <c r="M532" s="18">
        <v>39000</v>
      </c>
      <c r="N532"/>
      <c r="O532"/>
      <c r="P532"/>
      <c r="Q532"/>
      <c r="R532"/>
    </row>
    <row r="533" spans="3:18" ht="15" x14ac:dyDescent="0.25">
      <c r="C533" s="24" t="s">
        <v>3504</v>
      </c>
      <c r="D533" s="24" t="s">
        <v>3505</v>
      </c>
      <c r="E533" s="18"/>
      <c r="F533" s="18"/>
      <c r="G533" s="18"/>
      <c r="H533" s="18"/>
      <c r="I533" s="18">
        <v>7000</v>
      </c>
      <c r="J533" s="18"/>
      <c r="K533" s="18"/>
      <c r="L533" s="18"/>
      <c r="M533" s="18">
        <v>7000</v>
      </c>
      <c r="N533"/>
      <c r="O533"/>
      <c r="P533"/>
      <c r="Q533"/>
      <c r="R533"/>
    </row>
    <row r="534" spans="3:18" ht="15" x14ac:dyDescent="0.25">
      <c r="C534" s="24" t="s">
        <v>886</v>
      </c>
      <c r="D534" s="24" t="s">
        <v>887</v>
      </c>
      <c r="E534" s="18"/>
      <c r="F534" s="18">
        <v>1000</v>
      </c>
      <c r="G534" s="18">
        <v>48520</v>
      </c>
      <c r="H534" s="18">
        <v>190000</v>
      </c>
      <c r="I534" s="18">
        <v>53150</v>
      </c>
      <c r="J534" s="18"/>
      <c r="K534" s="18"/>
      <c r="L534" s="18"/>
      <c r="M534" s="18">
        <v>292670</v>
      </c>
      <c r="N534"/>
      <c r="O534"/>
      <c r="P534"/>
      <c r="Q534"/>
      <c r="R534"/>
    </row>
    <row r="535" spans="3:18" ht="25.5" x14ac:dyDescent="0.25">
      <c r="C535" s="24" t="s">
        <v>2381</v>
      </c>
      <c r="D535" s="24" t="s">
        <v>2382</v>
      </c>
      <c r="E535" s="18"/>
      <c r="F535" s="18"/>
      <c r="G535" s="18"/>
      <c r="H535" s="18">
        <v>1000</v>
      </c>
      <c r="I535" s="18">
        <v>10000</v>
      </c>
      <c r="J535" s="18"/>
      <c r="K535" s="18"/>
      <c r="L535" s="18"/>
      <c r="M535" s="18">
        <v>11000</v>
      </c>
      <c r="N535"/>
      <c r="O535"/>
      <c r="P535"/>
      <c r="Q535"/>
      <c r="R535"/>
    </row>
    <row r="536" spans="3:18" ht="25.5" x14ac:dyDescent="0.25">
      <c r="C536" s="24" t="s">
        <v>888</v>
      </c>
      <c r="D536" s="24" t="s">
        <v>889</v>
      </c>
      <c r="E536" s="18"/>
      <c r="F536" s="18">
        <v>150</v>
      </c>
      <c r="G536" s="18">
        <v>30000</v>
      </c>
      <c r="H536" s="18">
        <v>5700</v>
      </c>
      <c r="I536" s="18">
        <v>50000</v>
      </c>
      <c r="J536" s="18"/>
      <c r="K536" s="18"/>
      <c r="L536" s="18"/>
      <c r="M536" s="18">
        <v>85850</v>
      </c>
      <c r="N536"/>
      <c r="O536"/>
      <c r="P536"/>
      <c r="Q536"/>
      <c r="R536"/>
    </row>
    <row r="537" spans="3:18" ht="25.5" x14ac:dyDescent="0.25">
      <c r="C537" s="24" t="s">
        <v>4329</v>
      </c>
      <c r="D537" s="13" t="s">
        <v>4330</v>
      </c>
      <c r="E537" s="18"/>
      <c r="F537" s="18"/>
      <c r="G537" s="18">
        <v>165000</v>
      </c>
      <c r="H537" s="18"/>
      <c r="I537" s="18">
        <v>1615000</v>
      </c>
      <c r="J537" s="18"/>
      <c r="K537" s="18"/>
      <c r="L537" s="18"/>
      <c r="M537" s="18">
        <v>1780000</v>
      </c>
      <c r="N537"/>
      <c r="O537"/>
      <c r="P537"/>
      <c r="Q537"/>
      <c r="R537"/>
    </row>
    <row r="538" spans="3:18" ht="25.5" x14ac:dyDescent="0.25">
      <c r="C538" s="24" t="s">
        <v>3506</v>
      </c>
      <c r="D538" s="24" t="s">
        <v>3507</v>
      </c>
      <c r="E538" s="18"/>
      <c r="F538" s="18"/>
      <c r="G538" s="18">
        <v>173000</v>
      </c>
      <c r="H538" s="18"/>
      <c r="I538" s="18">
        <v>2418000</v>
      </c>
      <c r="J538" s="18"/>
      <c r="K538" s="18"/>
      <c r="L538" s="18">
        <v>6000</v>
      </c>
      <c r="M538" s="18">
        <v>2597000</v>
      </c>
      <c r="N538"/>
      <c r="O538"/>
      <c r="P538"/>
      <c r="Q538"/>
      <c r="R538"/>
    </row>
    <row r="539" spans="3:18" ht="15" x14ac:dyDescent="0.25">
      <c r="C539" s="24" t="s">
        <v>2969</v>
      </c>
      <c r="D539" s="24" t="s">
        <v>2970</v>
      </c>
      <c r="E539" s="18"/>
      <c r="F539" s="18"/>
      <c r="G539" s="18"/>
      <c r="H539" s="18">
        <v>10000</v>
      </c>
      <c r="I539" s="18"/>
      <c r="J539" s="18"/>
      <c r="K539" s="18"/>
      <c r="L539" s="18"/>
      <c r="M539" s="18">
        <v>10000</v>
      </c>
      <c r="N539"/>
      <c r="O539"/>
      <c r="P539"/>
      <c r="Q539"/>
      <c r="R539"/>
    </row>
    <row r="540" spans="3:18" ht="15" x14ac:dyDescent="0.25">
      <c r="C540" s="24" t="s">
        <v>3509</v>
      </c>
      <c r="D540" s="24" t="s">
        <v>3510</v>
      </c>
      <c r="E540" s="18"/>
      <c r="F540" s="18"/>
      <c r="G540" s="18">
        <v>4200</v>
      </c>
      <c r="H540" s="18"/>
      <c r="I540" s="18">
        <v>45000</v>
      </c>
      <c r="J540" s="18"/>
      <c r="K540" s="18"/>
      <c r="L540" s="18">
        <v>2000</v>
      </c>
      <c r="M540" s="18">
        <v>51200</v>
      </c>
      <c r="N540"/>
      <c r="O540"/>
      <c r="P540"/>
      <c r="Q540"/>
      <c r="R540"/>
    </row>
    <row r="541" spans="3:18" ht="15" x14ac:dyDescent="0.25">
      <c r="C541" s="24" t="s">
        <v>3511</v>
      </c>
      <c r="D541" s="24" t="s">
        <v>3512</v>
      </c>
      <c r="E541" s="18"/>
      <c r="F541" s="18"/>
      <c r="G541" s="18"/>
      <c r="H541" s="18"/>
      <c r="I541" s="18">
        <v>5000</v>
      </c>
      <c r="J541" s="18"/>
      <c r="K541" s="18"/>
      <c r="L541" s="18"/>
      <c r="M541" s="18">
        <v>5000</v>
      </c>
      <c r="N541"/>
      <c r="O541"/>
      <c r="P541"/>
      <c r="Q541"/>
      <c r="R541"/>
    </row>
    <row r="542" spans="3:18" ht="25.5" x14ac:dyDescent="0.25">
      <c r="C542" s="24" t="s">
        <v>891</v>
      </c>
      <c r="D542" s="24" t="s">
        <v>892</v>
      </c>
      <c r="E542" s="18"/>
      <c r="F542" s="18"/>
      <c r="G542" s="18">
        <v>133000</v>
      </c>
      <c r="H542" s="18"/>
      <c r="I542" s="18"/>
      <c r="J542" s="18"/>
      <c r="K542" s="18"/>
      <c r="L542" s="18"/>
      <c r="M542" s="18">
        <v>133000</v>
      </c>
      <c r="N542"/>
      <c r="O542"/>
      <c r="P542"/>
      <c r="Q542"/>
      <c r="R542"/>
    </row>
    <row r="543" spans="3:18" ht="25.5" x14ac:dyDescent="0.25">
      <c r="C543" s="24" t="s">
        <v>3513</v>
      </c>
      <c r="D543" s="24" t="s">
        <v>3514</v>
      </c>
      <c r="E543" s="18"/>
      <c r="F543" s="18"/>
      <c r="G543" s="18">
        <v>913000</v>
      </c>
      <c r="H543" s="18"/>
      <c r="I543" s="18">
        <v>7869000</v>
      </c>
      <c r="J543" s="18"/>
      <c r="K543" s="18"/>
      <c r="L543" s="18">
        <v>5000</v>
      </c>
      <c r="M543" s="18">
        <v>8787000</v>
      </c>
      <c r="N543"/>
      <c r="O543"/>
      <c r="P543"/>
      <c r="Q543"/>
      <c r="R543"/>
    </row>
    <row r="544" spans="3:18" ht="15" x14ac:dyDescent="0.25">
      <c r="C544" s="24" t="s">
        <v>3515</v>
      </c>
      <c r="D544" s="13" t="s">
        <v>3516</v>
      </c>
      <c r="E544" s="18"/>
      <c r="F544" s="18"/>
      <c r="G544" s="18"/>
      <c r="H544" s="18"/>
      <c r="I544" s="18">
        <v>363000</v>
      </c>
      <c r="J544" s="18"/>
      <c r="K544" s="18"/>
      <c r="L544" s="18">
        <v>5000</v>
      </c>
      <c r="M544" s="18">
        <v>368000</v>
      </c>
      <c r="N544"/>
      <c r="O544"/>
      <c r="P544"/>
      <c r="Q544"/>
      <c r="R544"/>
    </row>
    <row r="545" spans="3:18" ht="15" x14ac:dyDescent="0.25">
      <c r="C545" s="24" t="s">
        <v>3518</v>
      </c>
      <c r="D545" s="24" t="s">
        <v>3519</v>
      </c>
      <c r="E545" s="18"/>
      <c r="F545" s="18"/>
      <c r="G545" s="18"/>
      <c r="H545" s="18"/>
      <c r="I545" s="18">
        <v>871000</v>
      </c>
      <c r="J545" s="18"/>
      <c r="K545" s="18"/>
      <c r="L545" s="18">
        <v>5000</v>
      </c>
      <c r="M545" s="18">
        <v>876000</v>
      </c>
      <c r="N545"/>
      <c r="O545"/>
      <c r="P545"/>
      <c r="Q545"/>
      <c r="R545"/>
    </row>
    <row r="546" spans="3:18" ht="15" x14ac:dyDescent="0.25">
      <c r="C546" s="24" t="s">
        <v>896</v>
      </c>
      <c r="D546" s="24" t="s">
        <v>897</v>
      </c>
      <c r="E546" s="18"/>
      <c r="F546" s="18">
        <v>1500</v>
      </c>
      <c r="G546" s="18">
        <v>549500</v>
      </c>
      <c r="H546" s="18">
        <v>2000</v>
      </c>
      <c r="I546" s="18">
        <v>9461020</v>
      </c>
      <c r="J546" s="18"/>
      <c r="K546" s="18"/>
      <c r="L546" s="18"/>
      <c r="M546" s="18">
        <v>10014020</v>
      </c>
      <c r="N546"/>
      <c r="O546"/>
      <c r="P546"/>
      <c r="Q546"/>
      <c r="R546"/>
    </row>
    <row r="547" spans="3:18" ht="15" x14ac:dyDescent="0.25">
      <c r="C547" s="24" t="s">
        <v>4331</v>
      </c>
      <c r="D547" s="13" t="s">
        <v>4332</v>
      </c>
      <c r="E547" s="18"/>
      <c r="F547" s="18"/>
      <c r="G547" s="18"/>
      <c r="H547" s="18"/>
      <c r="I547" s="18">
        <v>7500</v>
      </c>
      <c r="J547" s="18"/>
      <c r="K547" s="18"/>
      <c r="L547" s="18">
        <v>1500</v>
      </c>
      <c r="M547" s="18">
        <v>9000</v>
      </c>
      <c r="N547"/>
      <c r="O547"/>
      <c r="P547"/>
      <c r="Q547"/>
      <c r="R547"/>
    </row>
    <row r="548" spans="3:18" ht="25.5" x14ac:dyDescent="0.25">
      <c r="C548" s="24" t="s">
        <v>899</v>
      </c>
      <c r="D548" s="24" t="s">
        <v>900</v>
      </c>
      <c r="E548" s="18"/>
      <c r="F548" s="18"/>
      <c r="G548" s="18">
        <v>59000</v>
      </c>
      <c r="H548" s="18"/>
      <c r="I548" s="18"/>
      <c r="J548" s="18"/>
      <c r="K548" s="18"/>
      <c r="L548" s="18"/>
      <c r="M548" s="18">
        <v>59000</v>
      </c>
      <c r="N548"/>
      <c r="O548"/>
      <c r="P548"/>
      <c r="Q548"/>
      <c r="R548"/>
    </row>
    <row r="549" spans="3:18" ht="25.5" x14ac:dyDescent="0.25">
      <c r="C549" s="26" t="s">
        <v>3521</v>
      </c>
      <c r="D549" s="13" t="s">
        <v>3522</v>
      </c>
      <c r="E549" s="18"/>
      <c r="F549" s="18"/>
      <c r="G549" s="18">
        <v>1744000</v>
      </c>
      <c r="H549" s="18"/>
      <c r="I549" s="18">
        <v>17022000</v>
      </c>
      <c r="J549" s="18"/>
      <c r="K549" s="18"/>
      <c r="L549" s="18">
        <v>10000</v>
      </c>
      <c r="M549" s="18">
        <v>18776000</v>
      </c>
      <c r="N549"/>
      <c r="O549"/>
      <c r="P549"/>
      <c r="Q549"/>
      <c r="R549"/>
    </row>
    <row r="550" spans="3:18" ht="15" x14ac:dyDescent="0.25">
      <c r="C550" s="26" t="s">
        <v>3524</v>
      </c>
      <c r="D550" s="13" t="s">
        <v>3525</v>
      </c>
      <c r="E550" s="18"/>
      <c r="F550" s="18"/>
      <c r="G550" s="18"/>
      <c r="H550" s="18"/>
      <c r="I550" s="18">
        <v>22000</v>
      </c>
      <c r="J550" s="18"/>
      <c r="K550" s="18"/>
      <c r="L550" s="18"/>
      <c r="M550" s="18">
        <v>22000</v>
      </c>
      <c r="N550"/>
      <c r="O550"/>
      <c r="P550"/>
      <c r="Q550"/>
      <c r="R550"/>
    </row>
    <row r="551" spans="3:18" ht="15" x14ac:dyDescent="0.25">
      <c r="C551" s="26" t="s">
        <v>3527</v>
      </c>
      <c r="D551" s="13" t="s">
        <v>3528</v>
      </c>
      <c r="E551" s="18"/>
      <c r="F551" s="18"/>
      <c r="G551" s="18">
        <v>13000</v>
      </c>
      <c r="H551" s="18"/>
      <c r="I551" s="18"/>
      <c r="J551" s="18"/>
      <c r="K551" s="18"/>
      <c r="L551" s="18"/>
      <c r="M551" s="18">
        <v>13000</v>
      </c>
      <c r="N551"/>
      <c r="O551"/>
      <c r="P551"/>
      <c r="Q551"/>
      <c r="R551"/>
    </row>
    <row r="552" spans="3:18" ht="15" x14ac:dyDescent="0.25">
      <c r="C552" s="26" t="s">
        <v>3530</v>
      </c>
      <c r="D552" s="13" t="s">
        <v>3531</v>
      </c>
      <c r="E552" s="18"/>
      <c r="F552" s="18"/>
      <c r="G552" s="18">
        <v>115000</v>
      </c>
      <c r="H552" s="18"/>
      <c r="I552" s="18">
        <v>1038000</v>
      </c>
      <c r="J552" s="18"/>
      <c r="K552" s="18"/>
      <c r="L552" s="18">
        <v>5000</v>
      </c>
      <c r="M552" s="18">
        <v>1158000</v>
      </c>
      <c r="N552"/>
      <c r="O552"/>
      <c r="P552"/>
      <c r="Q552"/>
      <c r="R552"/>
    </row>
    <row r="553" spans="3:18" ht="25.5" x14ac:dyDescent="0.25">
      <c r="C553" s="13" t="s">
        <v>3547</v>
      </c>
      <c r="D553" s="13" t="s">
        <v>3548</v>
      </c>
      <c r="E553" s="18"/>
      <c r="F553" s="18"/>
      <c r="G553" s="18"/>
      <c r="H553" s="18"/>
      <c r="I553" s="18">
        <v>4445000</v>
      </c>
      <c r="J553" s="18"/>
      <c r="K553" s="18"/>
      <c r="L553" s="18">
        <v>5000</v>
      </c>
      <c r="M553" s="18">
        <v>4450000</v>
      </c>
      <c r="N553"/>
      <c r="O553"/>
      <c r="P553"/>
      <c r="Q553"/>
      <c r="R553"/>
    </row>
    <row r="554" spans="3:18" ht="25.5" x14ac:dyDescent="0.25">
      <c r="C554" s="13" t="s">
        <v>3549</v>
      </c>
      <c r="D554" s="13" t="s">
        <v>3550</v>
      </c>
      <c r="E554" s="18"/>
      <c r="F554" s="18">
        <v>1000</v>
      </c>
      <c r="G554" s="18">
        <v>456000</v>
      </c>
      <c r="H554" s="18"/>
      <c r="I554" s="18">
        <v>10311000</v>
      </c>
      <c r="J554" s="18"/>
      <c r="K554" s="18"/>
      <c r="L554" s="18">
        <v>5000</v>
      </c>
      <c r="M554" s="18">
        <v>10773000</v>
      </c>
      <c r="N554"/>
      <c r="O554"/>
      <c r="P554"/>
      <c r="Q554"/>
      <c r="R554"/>
    </row>
    <row r="555" spans="3:18" ht="25.5" x14ac:dyDescent="0.25">
      <c r="C555" s="13" t="s">
        <v>881</v>
      </c>
      <c r="D555" s="13" t="s">
        <v>882</v>
      </c>
      <c r="E555" s="18"/>
      <c r="F555" s="18"/>
      <c r="G555" s="18">
        <v>5000</v>
      </c>
      <c r="H555" s="18"/>
      <c r="I555" s="18">
        <v>762000</v>
      </c>
      <c r="J555" s="18"/>
      <c r="K555" s="18"/>
      <c r="L555" s="18"/>
      <c r="M555" s="18">
        <v>767000</v>
      </c>
      <c r="N555"/>
      <c r="O555"/>
      <c r="P555"/>
      <c r="Q555"/>
      <c r="R555"/>
    </row>
    <row r="556" spans="3:18" ht="25.5" x14ac:dyDescent="0.25">
      <c r="C556" s="13" t="s">
        <v>3539</v>
      </c>
      <c r="D556" s="13" t="s">
        <v>3540</v>
      </c>
      <c r="E556" s="18"/>
      <c r="F556" s="18"/>
      <c r="G556" s="18">
        <v>10000</v>
      </c>
      <c r="H556" s="18"/>
      <c r="I556" s="18">
        <v>276000</v>
      </c>
      <c r="J556" s="18"/>
      <c r="K556" s="18"/>
      <c r="L556" s="18">
        <v>2000</v>
      </c>
      <c r="M556" s="18">
        <v>288000</v>
      </c>
      <c r="N556"/>
      <c r="O556"/>
      <c r="P556"/>
      <c r="Q556"/>
      <c r="R556"/>
    </row>
    <row r="557" spans="3:18" ht="25.5" x14ac:dyDescent="0.25">
      <c r="C557" s="13" t="s">
        <v>3542</v>
      </c>
      <c r="D557" s="13" t="s">
        <v>3543</v>
      </c>
      <c r="E557" s="18"/>
      <c r="F557" s="18"/>
      <c r="G557" s="18"/>
      <c r="H557" s="18"/>
      <c r="I557" s="18">
        <v>479000</v>
      </c>
      <c r="J557" s="18"/>
      <c r="K557" s="18"/>
      <c r="L557" s="18"/>
      <c r="M557" s="18">
        <v>479000</v>
      </c>
      <c r="N557"/>
      <c r="O557"/>
      <c r="P557"/>
      <c r="Q557"/>
      <c r="R557"/>
    </row>
    <row r="558" spans="3:18" ht="25.5" x14ac:dyDescent="0.25">
      <c r="C558" s="13" t="s">
        <v>3545</v>
      </c>
      <c r="D558" s="13" t="s">
        <v>3546</v>
      </c>
      <c r="E558" s="18"/>
      <c r="F558" s="18"/>
      <c r="G558" s="18">
        <v>2200</v>
      </c>
      <c r="H558" s="18"/>
      <c r="I558" s="18">
        <v>73000</v>
      </c>
      <c r="J558" s="18"/>
      <c r="K558" s="18"/>
      <c r="L558" s="18">
        <v>2000</v>
      </c>
      <c r="M558" s="18">
        <v>77200</v>
      </c>
      <c r="N558"/>
      <c r="O558"/>
      <c r="P558"/>
      <c r="Q558"/>
      <c r="R558"/>
    </row>
    <row r="559" spans="3:18" ht="15" x14ac:dyDescent="0.25">
      <c r="C559" s="13" t="s">
        <v>3551</v>
      </c>
      <c r="D559" s="13" t="s">
        <v>3552</v>
      </c>
      <c r="E559" s="18"/>
      <c r="F559" s="18"/>
      <c r="G559" s="18"/>
      <c r="H559" s="18"/>
      <c r="I559" s="18">
        <v>1258500</v>
      </c>
      <c r="J559" s="18"/>
      <c r="K559" s="18"/>
      <c r="L559" s="18">
        <v>1500</v>
      </c>
      <c r="M559" s="18">
        <v>1260000</v>
      </c>
      <c r="N559"/>
      <c r="O559"/>
      <c r="P559"/>
      <c r="Q559"/>
      <c r="R559"/>
    </row>
    <row r="560" spans="3:18" ht="15" x14ac:dyDescent="0.25">
      <c r="C560" s="13" t="s">
        <v>868</v>
      </c>
      <c r="D560" s="13" t="s">
        <v>869</v>
      </c>
      <c r="E560" s="18"/>
      <c r="F560" s="18"/>
      <c r="G560" s="18">
        <v>57000</v>
      </c>
      <c r="H560" s="18"/>
      <c r="I560" s="18">
        <v>515000</v>
      </c>
      <c r="J560" s="18"/>
      <c r="K560" s="18"/>
      <c r="L560" s="18"/>
      <c r="M560" s="18">
        <v>572000</v>
      </c>
      <c r="N560"/>
      <c r="O560"/>
      <c r="P560"/>
      <c r="Q560"/>
      <c r="R560"/>
    </row>
    <row r="561" spans="3:18" ht="15" x14ac:dyDescent="0.25">
      <c r="C561" s="13" t="s">
        <v>3553</v>
      </c>
      <c r="D561" s="13" t="s">
        <v>3554</v>
      </c>
      <c r="E561" s="18"/>
      <c r="F561" s="18"/>
      <c r="G561" s="18">
        <v>441000</v>
      </c>
      <c r="H561" s="18"/>
      <c r="I561" s="18">
        <v>4499200</v>
      </c>
      <c r="J561" s="18"/>
      <c r="K561" s="18"/>
      <c r="L561" s="18">
        <v>4800</v>
      </c>
      <c r="M561" s="18">
        <v>4945000</v>
      </c>
      <c r="N561"/>
      <c r="O561"/>
      <c r="P561"/>
      <c r="Q561"/>
      <c r="R561"/>
    </row>
    <row r="562" spans="3:18" ht="25.5" x14ac:dyDescent="0.25">
      <c r="C562" s="13" t="s">
        <v>904</v>
      </c>
      <c r="D562" s="13" t="s">
        <v>2385</v>
      </c>
      <c r="E562" s="18"/>
      <c r="F562" s="18"/>
      <c r="G562" s="18">
        <v>230000</v>
      </c>
      <c r="H562" s="18">
        <v>1000</v>
      </c>
      <c r="I562" s="18">
        <v>900000</v>
      </c>
      <c r="J562" s="18"/>
      <c r="K562" s="18"/>
      <c r="L562" s="18"/>
      <c r="M562" s="18">
        <v>1131000</v>
      </c>
      <c r="N562"/>
      <c r="O562"/>
      <c r="P562"/>
      <c r="Q562"/>
      <c r="R562"/>
    </row>
    <row r="563" spans="3:18" ht="25.5" x14ac:dyDescent="0.25">
      <c r="C563" s="13" t="s">
        <v>2205</v>
      </c>
      <c r="D563" s="13" t="s">
        <v>2206</v>
      </c>
      <c r="E563" s="18"/>
      <c r="F563" s="18">
        <v>1000</v>
      </c>
      <c r="G563" s="18">
        <v>120980</v>
      </c>
      <c r="H563" s="18">
        <v>100000</v>
      </c>
      <c r="I563" s="18"/>
      <c r="J563" s="18"/>
      <c r="K563" s="18"/>
      <c r="L563" s="18"/>
      <c r="M563" s="18">
        <v>221980</v>
      </c>
      <c r="N563"/>
      <c r="O563"/>
      <c r="P563"/>
      <c r="Q563"/>
      <c r="R563"/>
    </row>
    <row r="564" spans="3:18" ht="25.5" x14ac:dyDescent="0.25">
      <c r="C564" s="13" t="s">
        <v>902</v>
      </c>
      <c r="D564" s="13" t="s">
        <v>903</v>
      </c>
      <c r="E564" s="18"/>
      <c r="F564" s="18"/>
      <c r="G564" s="18">
        <v>9000</v>
      </c>
      <c r="H564" s="18"/>
      <c r="I564" s="18"/>
      <c r="J564" s="18"/>
      <c r="K564" s="18"/>
      <c r="L564" s="18"/>
      <c r="M564" s="18">
        <v>9000</v>
      </c>
      <c r="N564"/>
      <c r="O564"/>
      <c r="P564"/>
      <c r="Q564"/>
      <c r="R564"/>
    </row>
    <row r="565" spans="3:18" ht="15" x14ac:dyDescent="0.25">
      <c r="C565" s="13" t="s">
        <v>866</v>
      </c>
      <c r="D565" s="13" t="s">
        <v>2380</v>
      </c>
      <c r="E565" s="18"/>
      <c r="F565" s="18"/>
      <c r="G565" s="18"/>
      <c r="H565" s="18">
        <v>235360</v>
      </c>
      <c r="I565" s="18"/>
      <c r="J565" s="18"/>
      <c r="K565" s="18"/>
      <c r="L565" s="18"/>
      <c r="M565" s="18">
        <v>235360</v>
      </c>
      <c r="N565"/>
      <c r="O565"/>
      <c r="P565"/>
      <c r="Q565"/>
      <c r="R565"/>
    </row>
    <row r="566" spans="3:18" ht="25.5" x14ac:dyDescent="0.25">
      <c r="C566" s="13" t="s">
        <v>3533</v>
      </c>
      <c r="D566" s="13" t="s">
        <v>3534</v>
      </c>
      <c r="E566" s="18"/>
      <c r="F566" s="18"/>
      <c r="G566" s="18">
        <v>291000</v>
      </c>
      <c r="H566" s="18"/>
      <c r="I566" s="18"/>
      <c r="J566" s="18"/>
      <c r="K566" s="18"/>
      <c r="L566" s="18"/>
      <c r="M566" s="18">
        <v>291000</v>
      </c>
      <c r="N566"/>
      <c r="O566"/>
      <c r="P566"/>
      <c r="Q566"/>
      <c r="R566"/>
    </row>
    <row r="567" spans="3:18" ht="15" x14ac:dyDescent="0.25">
      <c r="C567" s="13" t="s">
        <v>3536</v>
      </c>
      <c r="D567" s="13" t="s">
        <v>3537</v>
      </c>
      <c r="E567" s="18"/>
      <c r="F567" s="18"/>
      <c r="G567" s="18"/>
      <c r="H567" s="18">
        <v>10000</v>
      </c>
      <c r="I567" s="18">
        <v>799000</v>
      </c>
      <c r="J567" s="18"/>
      <c r="K567" s="18"/>
      <c r="L567" s="18">
        <v>2000</v>
      </c>
      <c r="M567" s="18">
        <v>811000</v>
      </c>
      <c r="N567"/>
      <c r="O567"/>
      <c r="P567"/>
      <c r="Q567"/>
      <c r="R567"/>
    </row>
    <row r="568" spans="3:18" ht="15" x14ac:dyDescent="0.25">
      <c r="C568" s="13" t="s">
        <v>4333</v>
      </c>
      <c r="D568" s="13" t="s">
        <v>4334</v>
      </c>
      <c r="E568" s="18"/>
      <c r="F568" s="18"/>
      <c r="G568" s="18"/>
      <c r="H568" s="18"/>
      <c r="I568" s="18">
        <v>42000</v>
      </c>
      <c r="J568" s="18"/>
      <c r="K568" s="18"/>
      <c r="L568" s="18"/>
      <c r="M568" s="18">
        <v>42000</v>
      </c>
      <c r="N568"/>
      <c r="O568"/>
      <c r="P568"/>
      <c r="Q568"/>
      <c r="R568"/>
    </row>
    <row r="569" spans="3:18" ht="15" x14ac:dyDescent="0.25">
      <c r="C569" s="13" t="s">
        <v>3564</v>
      </c>
      <c r="D569" s="13" t="s">
        <v>3565</v>
      </c>
      <c r="E569" s="18"/>
      <c r="F569" s="18">
        <v>1000</v>
      </c>
      <c r="G569" s="18">
        <v>294000</v>
      </c>
      <c r="H569" s="18"/>
      <c r="I569" s="18">
        <v>6280000</v>
      </c>
      <c r="J569" s="18"/>
      <c r="K569" s="18"/>
      <c r="L569" s="18">
        <v>5000</v>
      </c>
      <c r="M569" s="18">
        <v>6580000</v>
      </c>
      <c r="N569"/>
      <c r="O569"/>
      <c r="P569"/>
      <c r="Q569"/>
      <c r="R569"/>
    </row>
    <row r="570" spans="3:18" ht="25.5" x14ac:dyDescent="0.25">
      <c r="C570" s="13" t="s">
        <v>3562</v>
      </c>
      <c r="D570" s="13" t="s">
        <v>3563</v>
      </c>
      <c r="E570" s="18"/>
      <c r="F570" s="18">
        <v>1500</v>
      </c>
      <c r="G570" s="18">
        <v>2046500</v>
      </c>
      <c r="H570" s="18"/>
      <c r="I570" s="18">
        <v>17310000</v>
      </c>
      <c r="J570" s="18"/>
      <c r="K570" s="18"/>
      <c r="L570" s="18">
        <v>10000</v>
      </c>
      <c r="M570" s="18">
        <v>19368000</v>
      </c>
      <c r="N570"/>
      <c r="O570"/>
      <c r="P570"/>
      <c r="Q570"/>
      <c r="R570"/>
    </row>
    <row r="571" spans="3:18" ht="15" x14ac:dyDescent="0.25">
      <c r="C571" s="13" t="s">
        <v>863</v>
      </c>
      <c r="D571" s="13" t="s">
        <v>864</v>
      </c>
      <c r="E571" s="18"/>
      <c r="F571" s="18"/>
      <c r="G571" s="18">
        <v>501000</v>
      </c>
      <c r="H571" s="18"/>
      <c r="I571" s="18"/>
      <c r="J571" s="18"/>
      <c r="K571" s="18"/>
      <c r="L571" s="18"/>
      <c r="M571" s="18">
        <v>501000</v>
      </c>
      <c r="N571"/>
      <c r="O571"/>
      <c r="P571"/>
      <c r="Q571"/>
      <c r="R571"/>
    </row>
    <row r="572" spans="3:18" ht="25.5" x14ac:dyDescent="0.25">
      <c r="C572" s="13" t="s">
        <v>894</v>
      </c>
      <c r="D572" s="13" t="s">
        <v>2384</v>
      </c>
      <c r="E572" s="18"/>
      <c r="F572" s="18">
        <v>150</v>
      </c>
      <c r="G572" s="18">
        <v>700010</v>
      </c>
      <c r="H572" s="18"/>
      <c r="I572" s="18"/>
      <c r="J572" s="18"/>
      <c r="K572" s="18"/>
      <c r="L572" s="18"/>
      <c r="M572" s="18">
        <v>700160</v>
      </c>
      <c r="N572"/>
      <c r="O572"/>
      <c r="P572"/>
      <c r="Q572"/>
      <c r="R572"/>
    </row>
    <row r="573" spans="3:18" ht="15" x14ac:dyDescent="0.25">
      <c r="C573" s="13" t="s">
        <v>905</v>
      </c>
      <c r="D573" s="13" t="s">
        <v>906</v>
      </c>
      <c r="E573" s="18"/>
      <c r="F573" s="18"/>
      <c r="G573" s="18">
        <v>108000</v>
      </c>
      <c r="H573" s="18"/>
      <c r="I573" s="18"/>
      <c r="J573" s="18"/>
      <c r="K573" s="18"/>
      <c r="L573" s="18"/>
      <c r="M573" s="18">
        <v>108000</v>
      </c>
      <c r="N573"/>
      <c r="O573"/>
      <c r="P573"/>
      <c r="Q573"/>
      <c r="R573"/>
    </row>
    <row r="574" spans="3:18" ht="25.5" x14ac:dyDescent="0.25">
      <c r="C574" s="13" t="s">
        <v>907</v>
      </c>
      <c r="D574" s="13" t="s">
        <v>2386</v>
      </c>
      <c r="E574" s="18"/>
      <c r="F574" s="18"/>
      <c r="G574" s="18">
        <v>112000</v>
      </c>
      <c r="H574" s="18"/>
      <c r="I574" s="18"/>
      <c r="J574" s="18"/>
      <c r="K574" s="18"/>
      <c r="L574" s="18"/>
      <c r="M574" s="18">
        <v>112000</v>
      </c>
      <c r="N574"/>
      <c r="O574"/>
      <c r="P574"/>
      <c r="Q574"/>
      <c r="R574"/>
    </row>
    <row r="575" spans="3:18" ht="15" x14ac:dyDescent="0.25">
      <c r="C575" s="13" t="s">
        <v>909</v>
      </c>
      <c r="D575" s="13" t="s">
        <v>910</v>
      </c>
      <c r="E575" s="18"/>
      <c r="F575" s="18"/>
      <c r="G575" s="18">
        <v>115000</v>
      </c>
      <c r="H575" s="18"/>
      <c r="I575" s="18"/>
      <c r="J575" s="18"/>
      <c r="K575" s="18"/>
      <c r="L575" s="18"/>
      <c r="M575" s="18">
        <v>115000</v>
      </c>
      <c r="N575"/>
      <c r="O575"/>
      <c r="P575"/>
      <c r="Q575"/>
      <c r="R575"/>
    </row>
    <row r="576" spans="3:18" ht="15" x14ac:dyDescent="0.25">
      <c r="C576" s="13" t="s">
        <v>3556</v>
      </c>
      <c r="D576" s="13" t="s">
        <v>3557</v>
      </c>
      <c r="E576" s="18"/>
      <c r="F576" s="18">
        <v>1000</v>
      </c>
      <c r="G576" s="18">
        <v>82100</v>
      </c>
      <c r="H576" s="18">
        <v>109340</v>
      </c>
      <c r="I576" s="18">
        <v>446610</v>
      </c>
      <c r="J576" s="18"/>
      <c r="K576" s="18"/>
      <c r="L576" s="18">
        <v>1000</v>
      </c>
      <c r="M576" s="18">
        <v>640050</v>
      </c>
      <c r="N576"/>
      <c r="O576"/>
      <c r="P576"/>
      <c r="Q576"/>
      <c r="R576"/>
    </row>
    <row r="577" spans="3:18" ht="25.5" x14ac:dyDescent="0.25">
      <c r="C577" s="13" t="s">
        <v>912</v>
      </c>
      <c r="D577" s="13" t="s">
        <v>2387</v>
      </c>
      <c r="E577" s="18"/>
      <c r="F577" s="18"/>
      <c r="G577" s="18">
        <v>87000</v>
      </c>
      <c r="H577" s="18"/>
      <c r="I577" s="18"/>
      <c r="J577" s="18"/>
      <c r="K577" s="18"/>
      <c r="L577" s="18"/>
      <c r="M577" s="18">
        <v>87000</v>
      </c>
      <c r="N577"/>
      <c r="O577"/>
      <c r="P577"/>
      <c r="Q577"/>
      <c r="R577"/>
    </row>
    <row r="578" spans="3:18" ht="25.5" x14ac:dyDescent="0.25">
      <c r="C578" s="13" t="s">
        <v>913</v>
      </c>
      <c r="D578" s="13" t="s">
        <v>2388</v>
      </c>
      <c r="E578" s="18"/>
      <c r="F578" s="18"/>
      <c r="G578" s="18">
        <v>290000</v>
      </c>
      <c r="H578" s="18"/>
      <c r="I578" s="18"/>
      <c r="J578" s="18"/>
      <c r="K578" s="18"/>
      <c r="L578" s="18"/>
      <c r="M578" s="18">
        <v>290000</v>
      </c>
      <c r="N578"/>
      <c r="O578"/>
      <c r="P578"/>
      <c r="Q578"/>
      <c r="R578"/>
    </row>
    <row r="579" spans="3:18" ht="15" x14ac:dyDescent="0.25">
      <c r="C579" s="13" t="s">
        <v>915</v>
      </c>
      <c r="D579" s="13" t="s">
        <v>2391</v>
      </c>
      <c r="E579" s="18"/>
      <c r="F579" s="18"/>
      <c r="G579" s="18">
        <v>2540000</v>
      </c>
      <c r="H579" s="18"/>
      <c r="I579" s="18"/>
      <c r="J579" s="18"/>
      <c r="K579" s="18"/>
      <c r="L579" s="18"/>
      <c r="M579" s="18">
        <v>2540000</v>
      </c>
      <c r="N579"/>
      <c r="O579"/>
      <c r="P579"/>
      <c r="Q579"/>
      <c r="R579"/>
    </row>
    <row r="580" spans="3:18" ht="25.5" x14ac:dyDescent="0.25">
      <c r="C580" s="13" t="s">
        <v>3560</v>
      </c>
      <c r="D580" s="13" t="s">
        <v>3561</v>
      </c>
      <c r="E580" s="18"/>
      <c r="F580" s="18">
        <v>1000</v>
      </c>
      <c r="G580" s="18"/>
      <c r="H580" s="18"/>
      <c r="I580" s="18">
        <v>1735000</v>
      </c>
      <c r="J580" s="18"/>
      <c r="K580" s="18"/>
      <c r="L580" s="18">
        <v>5000</v>
      </c>
      <c r="M580" s="18">
        <v>1741000</v>
      </c>
      <c r="N580"/>
      <c r="O580"/>
      <c r="P580"/>
      <c r="Q580"/>
      <c r="R580"/>
    </row>
    <row r="581" spans="3:18" ht="15" x14ac:dyDescent="0.25">
      <c r="C581" s="13" t="s">
        <v>3558</v>
      </c>
      <c r="D581" s="13" t="s">
        <v>3559</v>
      </c>
      <c r="E581" s="18"/>
      <c r="F581" s="18"/>
      <c r="G581" s="18"/>
      <c r="H581" s="18"/>
      <c r="I581" s="18">
        <v>224000</v>
      </c>
      <c r="J581" s="18"/>
      <c r="K581" s="18"/>
      <c r="L581" s="18"/>
      <c r="M581" s="18">
        <v>224000</v>
      </c>
      <c r="N581"/>
      <c r="O581"/>
      <c r="P581"/>
      <c r="Q581"/>
      <c r="R581"/>
    </row>
    <row r="582" spans="3:18" ht="25.5" x14ac:dyDescent="0.25">
      <c r="C582" s="13" t="s">
        <v>3568</v>
      </c>
      <c r="D582" s="13" t="s">
        <v>3569</v>
      </c>
      <c r="E582" s="18"/>
      <c r="F582" s="18"/>
      <c r="G582" s="18">
        <v>100000</v>
      </c>
      <c r="H582" s="18"/>
      <c r="I582" s="18">
        <v>1700000</v>
      </c>
      <c r="J582" s="18"/>
      <c r="K582" s="18"/>
      <c r="L582" s="18">
        <v>5000</v>
      </c>
      <c r="M582" s="18">
        <v>1805000</v>
      </c>
      <c r="N582"/>
      <c r="O582"/>
      <c r="P582"/>
      <c r="Q582"/>
      <c r="R582"/>
    </row>
    <row r="583" spans="3:18" ht="25.5" x14ac:dyDescent="0.25">
      <c r="C583" s="13" t="s">
        <v>2389</v>
      </c>
      <c r="D583" s="13" t="s">
        <v>2973</v>
      </c>
      <c r="E583" s="18"/>
      <c r="F583" s="18">
        <v>1000</v>
      </c>
      <c r="G583" s="18"/>
      <c r="H583" s="18">
        <v>10000</v>
      </c>
      <c r="I583" s="18">
        <v>983000</v>
      </c>
      <c r="J583" s="18"/>
      <c r="K583" s="18"/>
      <c r="L583" s="18"/>
      <c r="M583" s="18">
        <v>994000</v>
      </c>
      <c r="N583"/>
      <c r="O583"/>
      <c r="P583"/>
      <c r="Q583"/>
      <c r="R583"/>
    </row>
    <row r="584" spans="3:18" ht="25.5" x14ac:dyDescent="0.25">
      <c r="C584" s="13" t="s">
        <v>3566</v>
      </c>
      <c r="D584" s="13" t="s">
        <v>3567</v>
      </c>
      <c r="E584" s="18"/>
      <c r="F584" s="18">
        <v>1000</v>
      </c>
      <c r="G584" s="18"/>
      <c r="H584" s="18"/>
      <c r="I584" s="18">
        <v>3086000</v>
      </c>
      <c r="J584" s="18"/>
      <c r="K584" s="18"/>
      <c r="L584" s="18">
        <v>5000</v>
      </c>
      <c r="M584" s="18">
        <v>3092000</v>
      </c>
      <c r="N584"/>
      <c r="O584"/>
      <c r="P584"/>
      <c r="Q584"/>
      <c r="R584"/>
    </row>
    <row r="585" spans="3:18" ht="15" x14ac:dyDescent="0.25">
      <c r="C585" s="13" t="s">
        <v>2669</v>
      </c>
      <c r="D585" s="13" t="s">
        <v>2988</v>
      </c>
      <c r="E585" s="18"/>
      <c r="F585" s="18">
        <v>1000</v>
      </c>
      <c r="G585" s="18">
        <v>190000</v>
      </c>
      <c r="H585" s="18"/>
      <c r="I585" s="18">
        <v>1500000</v>
      </c>
      <c r="J585" s="18"/>
      <c r="K585" s="18"/>
      <c r="L585" s="18">
        <v>7000</v>
      </c>
      <c r="M585" s="18">
        <v>1698000</v>
      </c>
      <c r="N585"/>
      <c r="O585"/>
      <c r="P585"/>
      <c r="Q585"/>
      <c r="R585"/>
    </row>
    <row r="586" spans="3:18" ht="15" x14ac:dyDescent="0.25">
      <c r="C586" s="13" t="s">
        <v>2668</v>
      </c>
      <c r="D586" s="13" t="s">
        <v>2992</v>
      </c>
      <c r="E586" s="18"/>
      <c r="F586" s="18">
        <v>1000</v>
      </c>
      <c r="G586" s="18">
        <v>175000</v>
      </c>
      <c r="H586" s="18"/>
      <c r="I586" s="18">
        <v>650000</v>
      </c>
      <c r="J586" s="18"/>
      <c r="K586" s="18"/>
      <c r="L586" s="18">
        <v>5000</v>
      </c>
      <c r="M586" s="18">
        <v>831000</v>
      </c>
      <c r="N586"/>
      <c r="O586"/>
      <c r="P586"/>
      <c r="Q586"/>
      <c r="R586"/>
    </row>
    <row r="587" spans="3:18" ht="25.5" x14ac:dyDescent="0.25">
      <c r="C587" s="13" t="s">
        <v>2667</v>
      </c>
      <c r="D587" s="13" t="s">
        <v>2997</v>
      </c>
      <c r="E587" s="18"/>
      <c r="F587" s="18">
        <v>1000</v>
      </c>
      <c r="G587" s="18">
        <v>159000</v>
      </c>
      <c r="H587" s="18"/>
      <c r="I587" s="18">
        <v>900000</v>
      </c>
      <c r="J587" s="18"/>
      <c r="K587" s="18"/>
      <c r="L587" s="18">
        <v>2000</v>
      </c>
      <c r="M587" s="18">
        <v>1062000</v>
      </c>
      <c r="N587"/>
      <c r="O587"/>
      <c r="P587"/>
      <c r="Q587"/>
      <c r="R587"/>
    </row>
    <row r="588" spans="3:18" ht="25.5" x14ac:dyDescent="0.25">
      <c r="C588" s="13" t="s">
        <v>2665</v>
      </c>
      <c r="D588" s="13" t="s">
        <v>2998</v>
      </c>
      <c r="E588" s="18"/>
      <c r="F588" s="18">
        <v>1500</v>
      </c>
      <c r="G588" s="18">
        <v>150000</v>
      </c>
      <c r="H588" s="18"/>
      <c r="I588" s="18">
        <v>1203500</v>
      </c>
      <c r="J588" s="18"/>
      <c r="K588" s="18"/>
      <c r="L588" s="18">
        <v>5000</v>
      </c>
      <c r="M588" s="18">
        <v>1360000</v>
      </c>
      <c r="N588"/>
      <c r="O588"/>
      <c r="P588"/>
      <c r="Q588"/>
      <c r="R588"/>
    </row>
    <row r="589" spans="3:18" ht="15" x14ac:dyDescent="0.25">
      <c r="C589" s="13" t="s">
        <v>2664</v>
      </c>
      <c r="D589" s="13" t="s">
        <v>2999</v>
      </c>
      <c r="E589" s="18"/>
      <c r="F589" s="18">
        <v>4000</v>
      </c>
      <c r="G589" s="18">
        <v>277000</v>
      </c>
      <c r="H589" s="18"/>
      <c r="I589" s="18">
        <v>5000000</v>
      </c>
      <c r="J589" s="18"/>
      <c r="K589" s="18"/>
      <c r="L589" s="18">
        <v>7000</v>
      </c>
      <c r="M589" s="18">
        <v>5288000</v>
      </c>
      <c r="N589"/>
      <c r="O589"/>
      <c r="P589"/>
      <c r="Q589"/>
      <c r="R589"/>
    </row>
    <row r="590" spans="3:18" ht="15" x14ac:dyDescent="0.25">
      <c r="C590" s="13" t="s">
        <v>2663</v>
      </c>
      <c r="D590" s="13" t="s">
        <v>3000</v>
      </c>
      <c r="E590" s="18"/>
      <c r="F590" s="18">
        <v>2500</v>
      </c>
      <c r="G590" s="18">
        <v>300000</v>
      </c>
      <c r="H590" s="18"/>
      <c r="I590" s="18">
        <v>3582500</v>
      </c>
      <c r="J590" s="18"/>
      <c r="K590" s="18"/>
      <c r="L590" s="18">
        <v>5000</v>
      </c>
      <c r="M590" s="18">
        <v>3890000</v>
      </c>
      <c r="N590"/>
      <c r="O590"/>
      <c r="P590"/>
      <c r="Q590"/>
      <c r="R590"/>
    </row>
    <row r="591" spans="3:18" ht="15" x14ac:dyDescent="0.25">
      <c r="C591" s="13" t="s">
        <v>2662</v>
      </c>
      <c r="D591" s="13" t="s">
        <v>3001</v>
      </c>
      <c r="E591" s="18"/>
      <c r="F591" s="18">
        <v>1000</v>
      </c>
      <c r="G591" s="18">
        <v>100000</v>
      </c>
      <c r="H591" s="18"/>
      <c r="I591" s="18">
        <v>2285000</v>
      </c>
      <c r="J591" s="18"/>
      <c r="K591" s="18"/>
      <c r="L591" s="18">
        <v>7000</v>
      </c>
      <c r="M591" s="18">
        <v>2393000</v>
      </c>
      <c r="N591"/>
      <c r="O591"/>
      <c r="P591"/>
      <c r="Q591"/>
      <c r="R591"/>
    </row>
    <row r="592" spans="3:18" ht="25.5" x14ac:dyDescent="0.25">
      <c r="C592" s="13" t="s">
        <v>2661</v>
      </c>
      <c r="D592" s="13" t="s">
        <v>3002</v>
      </c>
      <c r="E592" s="18"/>
      <c r="F592" s="18">
        <v>1500</v>
      </c>
      <c r="G592" s="18"/>
      <c r="H592" s="18"/>
      <c r="I592" s="18">
        <v>975971</v>
      </c>
      <c r="J592" s="18"/>
      <c r="K592" s="18"/>
      <c r="L592" s="18">
        <v>1529</v>
      </c>
      <c r="M592" s="18">
        <v>979000</v>
      </c>
      <c r="N592"/>
      <c r="O592"/>
      <c r="P592"/>
      <c r="Q592"/>
      <c r="R592"/>
    </row>
    <row r="593" spans="3:18" ht="25.5" x14ac:dyDescent="0.25">
      <c r="C593" s="13" t="s">
        <v>2660</v>
      </c>
      <c r="D593" s="13" t="s">
        <v>3003</v>
      </c>
      <c r="E593" s="18"/>
      <c r="F593" s="18">
        <v>1000</v>
      </c>
      <c r="G593" s="18"/>
      <c r="H593" s="18"/>
      <c r="I593" s="18">
        <v>879000</v>
      </c>
      <c r="J593" s="18"/>
      <c r="K593" s="18"/>
      <c r="L593" s="18">
        <v>2000</v>
      </c>
      <c r="M593" s="18">
        <v>882000</v>
      </c>
      <c r="N593"/>
      <c r="O593"/>
      <c r="P593"/>
      <c r="Q593"/>
      <c r="R593"/>
    </row>
    <row r="594" spans="3:18" ht="25.5" x14ac:dyDescent="0.25">
      <c r="C594" s="13" t="s">
        <v>2971</v>
      </c>
      <c r="D594" s="13" t="s">
        <v>2972</v>
      </c>
      <c r="E594" s="18"/>
      <c r="F594" s="18">
        <v>1000</v>
      </c>
      <c r="G594" s="18">
        <v>31890</v>
      </c>
      <c r="H594" s="18">
        <v>35000</v>
      </c>
      <c r="I594" s="18">
        <v>780</v>
      </c>
      <c r="J594" s="18"/>
      <c r="K594" s="18"/>
      <c r="L594" s="18"/>
      <c r="M594" s="18">
        <v>68670</v>
      </c>
      <c r="N594"/>
      <c r="O594"/>
      <c r="P594"/>
      <c r="Q594"/>
      <c r="R594"/>
    </row>
    <row r="595" spans="3:18" ht="25.5" x14ac:dyDescent="0.25">
      <c r="C595" s="13" t="s">
        <v>2974</v>
      </c>
      <c r="D595" s="13" t="s">
        <v>2975</v>
      </c>
      <c r="E595" s="18"/>
      <c r="F595" s="18">
        <v>500</v>
      </c>
      <c r="G595" s="18">
        <v>153150</v>
      </c>
      <c r="H595" s="18"/>
      <c r="I595" s="18"/>
      <c r="J595" s="18"/>
      <c r="K595" s="18"/>
      <c r="L595" s="18"/>
      <c r="M595" s="18">
        <v>153650</v>
      </c>
      <c r="N595"/>
      <c r="O595"/>
      <c r="P595"/>
      <c r="Q595"/>
      <c r="R595"/>
    </row>
    <row r="596" spans="3:18" ht="25.5" x14ac:dyDescent="0.25">
      <c r="C596" s="13" t="s">
        <v>2977</v>
      </c>
      <c r="D596" s="13" t="s">
        <v>2978</v>
      </c>
      <c r="E596" s="18"/>
      <c r="F596" s="18">
        <v>500</v>
      </c>
      <c r="G596" s="18">
        <v>53150</v>
      </c>
      <c r="H596" s="18"/>
      <c r="I596" s="18"/>
      <c r="J596" s="18"/>
      <c r="K596" s="18"/>
      <c r="L596" s="18"/>
      <c r="M596" s="18">
        <v>53650</v>
      </c>
      <c r="N596"/>
      <c r="O596"/>
      <c r="P596"/>
      <c r="Q596"/>
      <c r="R596"/>
    </row>
    <row r="597" spans="3:18" ht="25.5" x14ac:dyDescent="0.25">
      <c r="C597" s="13" t="s">
        <v>2979</v>
      </c>
      <c r="D597" s="13" t="s">
        <v>2980</v>
      </c>
      <c r="E597" s="18"/>
      <c r="F597" s="18">
        <v>1000</v>
      </c>
      <c r="G597" s="18">
        <v>10</v>
      </c>
      <c r="H597" s="18">
        <v>19134</v>
      </c>
      <c r="I597" s="18">
        <v>10</v>
      </c>
      <c r="J597" s="18"/>
      <c r="K597" s="18"/>
      <c r="L597" s="18"/>
      <c r="M597" s="18">
        <v>20154</v>
      </c>
      <c r="N597"/>
      <c r="O597"/>
      <c r="P597"/>
      <c r="Q597"/>
      <c r="R597"/>
    </row>
    <row r="598" spans="3:18" ht="15" x14ac:dyDescent="0.25">
      <c r="C598" s="13" t="s">
        <v>2981</v>
      </c>
      <c r="D598" s="13" t="s">
        <v>2982</v>
      </c>
      <c r="E598" s="18"/>
      <c r="F598" s="18">
        <v>500</v>
      </c>
      <c r="G598" s="18">
        <v>153150</v>
      </c>
      <c r="H598" s="18"/>
      <c r="I598" s="18"/>
      <c r="J598" s="18"/>
      <c r="K598" s="18"/>
      <c r="L598" s="18"/>
      <c r="M598" s="18">
        <v>153650</v>
      </c>
      <c r="N598"/>
      <c r="O598"/>
      <c r="P598"/>
      <c r="Q598"/>
      <c r="R598"/>
    </row>
    <row r="599" spans="3:18" ht="25.5" x14ac:dyDescent="0.25">
      <c r="C599" s="13" t="s">
        <v>2984</v>
      </c>
      <c r="D599" s="13" t="s">
        <v>2985</v>
      </c>
      <c r="E599" s="18"/>
      <c r="F599" s="18">
        <v>500</v>
      </c>
      <c r="G599" s="18">
        <v>60000</v>
      </c>
      <c r="H599" s="18"/>
      <c r="I599" s="18"/>
      <c r="J599" s="18"/>
      <c r="K599" s="18"/>
      <c r="L599" s="18"/>
      <c r="M599" s="18">
        <v>60500</v>
      </c>
      <c r="N599"/>
      <c r="O599"/>
      <c r="P599"/>
      <c r="Q599"/>
      <c r="R599"/>
    </row>
    <row r="600" spans="3:18" ht="25.5" x14ac:dyDescent="0.25">
      <c r="C600" s="13" t="s">
        <v>2986</v>
      </c>
      <c r="D600" s="13" t="s">
        <v>2987</v>
      </c>
      <c r="E600" s="18"/>
      <c r="F600" s="18">
        <v>500</v>
      </c>
      <c r="G600" s="18">
        <v>150000</v>
      </c>
      <c r="H600" s="18"/>
      <c r="I600" s="18"/>
      <c r="J600" s="18"/>
      <c r="K600" s="18"/>
      <c r="L600" s="18"/>
      <c r="M600" s="18">
        <v>150500</v>
      </c>
      <c r="N600"/>
      <c r="O600"/>
      <c r="P600"/>
      <c r="Q600"/>
      <c r="R600"/>
    </row>
    <row r="601" spans="3:18" ht="25.5" x14ac:dyDescent="0.25">
      <c r="C601" s="13" t="s">
        <v>2989</v>
      </c>
      <c r="D601" s="13" t="s">
        <v>2990</v>
      </c>
      <c r="E601" s="18"/>
      <c r="F601" s="18">
        <v>500</v>
      </c>
      <c r="G601" s="18">
        <v>53150</v>
      </c>
      <c r="H601" s="18"/>
      <c r="I601" s="18"/>
      <c r="J601" s="18"/>
      <c r="K601" s="18"/>
      <c r="L601" s="18"/>
      <c r="M601" s="18">
        <v>53650</v>
      </c>
      <c r="N601"/>
      <c r="O601"/>
      <c r="P601"/>
      <c r="Q601"/>
      <c r="R601"/>
    </row>
    <row r="602" spans="3:18" ht="15" x14ac:dyDescent="0.25">
      <c r="C602" s="13" t="s">
        <v>2993</v>
      </c>
      <c r="D602" s="13" t="s">
        <v>2994</v>
      </c>
      <c r="E602" s="18"/>
      <c r="F602" s="18">
        <v>500</v>
      </c>
      <c r="G602" s="18">
        <v>53150</v>
      </c>
      <c r="H602" s="18"/>
      <c r="I602" s="18"/>
      <c r="J602" s="18"/>
      <c r="K602" s="18"/>
      <c r="L602" s="18"/>
      <c r="M602" s="18">
        <v>53650</v>
      </c>
      <c r="N602"/>
      <c r="O602"/>
      <c r="P602"/>
      <c r="Q602"/>
      <c r="R602"/>
    </row>
    <row r="603" spans="3:18" ht="25.5" x14ac:dyDescent="0.25">
      <c r="C603" s="13" t="s">
        <v>2995</v>
      </c>
      <c r="D603" s="13" t="s">
        <v>2996</v>
      </c>
      <c r="E603" s="18"/>
      <c r="F603" s="18">
        <v>500</v>
      </c>
      <c r="G603" s="18">
        <v>153150</v>
      </c>
      <c r="H603" s="18"/>
      <c r="I603" s="18"/>
      <c r="J603" s="18"/>
      <c r="K603" s="18"/>
      <c r="L603" s="18"/>
      <c r="M603" s="18">
        <v>153650</v>
      </c>
      <c r="N603"/>
      <c r="O603"/>
      <c r="P603"/>
      <c r="Q603"/>
      <c r="R603"/>
    </row>
    <row r="604" spans="3:18" ht="25.5" x14ac:dyDescent="0.25">
      <c r="C604" s="13" t="s">
        <v>4121</v>
      </c>
      <c r="D604" s="13" t="s">
        <v>4122</v>
      </c>
      <c r="E604" s="18"/>
      <c r="F604" s="18"/>
      <c r="G604" s="18"/>
      <c r="H604" s="18"/>
      <c r="I604" s="18">
        <v>1958400</v>
      </c>
      <c r="J604" s="18"/>
      <c r="K604" s="18">
        <v>61991</v>
      </c>
      <c r="L604" s="18">
        <v>3335543</v>
      </c>
      <c r="M604" s="18">
        <v>5355934</v>
      </c>
      <c r="N604"/>
      <c r="O604"/>
      <c r="P604"/>
      <c r="Q604"/>
      <c r="R604"/>
    </row>
    <row r="605" spans="3:18" ht="25.5" x14ac:dyDescent="0.25">
      <c r="C605" s="13" t="s">
        <v>4123</v>
      </c>
      <c r="D605" s="13" t="s">
        <v>4124</v>
      </c>
      <c r="E605" s="18"/>
      <c r="F605" s="18"/>
      <c r="G605" s="18"/>
      <c r="H605" s="18"/>
      <c r="I605" s="18">
        <v>2827115</v>
      </c>
      <c r="J605" s="18"/>
      <c r="K605" s="18">
        <v>10000</v>
      </c>
      <c r="L605" s="18">
        <v>1268850</v>
      </c>
      <c r="M605" s="18">
        <v>4105965</v>
      </c>
      <c r="N605"/>
      <c r="O605"/>
      <c r="P605"/>
      <c r="Q605"/>
      <c r="R605"/>
    </row>
    <row r="606" spans="3:18" ht="15" x14ac:dyDescent="0.25">
      <c r="C606" s="13" t="s">
        <v>4335</v>
      </c>
      <c r="D606" s="13" t="s">
        <v>4336</v>
      </c>
      <c r="E606" s="18"/>
      <c r="F606" s="18">
        <v>500</v>
      </c>
      <c r="G606" s="18"/>
      <c r="H606" s="18"/>
      <c r="I606" s="18">
        <v>11500</v>
      </c>
      <c r="J606" s="18"/>
      <c r="K606" s="18"/>
      <c r="L606" s="18"/>
      <c r="M606" s="18">
        <v>12000</v>
      </c>
      <c r="N606"/>
      <c r="O606"/>
      <c r="P606"/>
      <c r="Q606"/>
      <c r="R606"/>
    </row>
    <row r="607" spans="3:18" ht="25.5" x14ac:dyDescent="0.25">
      <c r="C607" s="13" t="s">
        <v>4496</v>
      </c>
      <c r="D607" s="13" t="s">
        <v>4497</v>
      </c>
      <c r="E607" s="18"/>
      <c r="F607" s="18">
        <v>1000</v>
      </c>
      <c r="G607" s="18">
        <v>10000</v>
      </c>
      <c r="H607" s="18"/>
      <c r="I607" s="18">
        <v>10000</v>
      </c>
      <c r="J607" s="18"/>
      <c r="K607" s="18"/>
      <c r="L607" s="18">
        <v>1000</v>
      </c>
      <c r="M607" s="18">
        <v>22000</v>
      </c>
      <c r="N607"/>
      <c r="O607"/>
      <c r="P607"/>
      <c r="Q607"/>
      <c r="R607"/>
    </row>
    <row r="608" spans="3:18" ht="15" x14ac:dyDescent="0.25">
      <c r="C608" s="13" t="s">
        <v>4498</v>
      </c>
      <c r="D608" s="13" t="s">
        <v>4499</v>
      </c>
      <c r="E608" s="18"/>
      <c r="F608" s="18">
        <v>1000</v>
      </c>
      <c r="G608" s="18">
        <v>10000</v>
      </c>
      <c r="H608" s="18"/>
      <c r="I608" s="18">
        <v>10000</v>
      </c>
      <c r="J608" s="18"/>
      <c r="K608" s="18"/>
      <c r="L608" s="18">
        <v>1000</v>
      </c>
      <c r="M608" s="18">
        <v>22000</v>
      </c>
      <c r="N608"/>
      <c r="O608"/>
      <c r="P608"/>
      <c r="Q608"/>
      <c r="R608"/>
    </row>
    <row r="609" spans="1:18" ht="25.5" x14ac:dyDescent="0.25">
      <c r="C609" s="13" t="s">
        <v>4651</v>
      </c>
      <c r="D609" s="13" t="s">
        <v>4652</v>
      </c>
      <c r="E609" s="18"/>
      <c r="F609" s="18">
        <v>500</v>
      </c>
      <c r="G609" s="18"/>
      <c r="H609" s="18"/>
      <c r="I609" s="18">
        <v>55000</v>
      </c>
      <c r="J609" s="18"/>
      <c r="K609" s="18"/>
      <c r="L609" s="18">
        <v>200</v>
      </c>
      <c r="M609" s="18">
        <v>55700</v>
      </c>
      <c r="N609"/>
      <c r="O609"/>
      <c r="P609"/>
      <c r="Q609"/>
      <c r="R609"/>
    </row>
    <row r="610" spans="1:18" ht="25.5" x14ac:dyDescent="0.25">
      <c r="C610" s="13" t="s">
        <v>4794</v>
      </c>
      <c r="D610" s="13" t="s">
        <v>4795</v>
      </c>
      <c r="E610" s="18"/>
      <c r="F610" s="18">
        <v>1000</v>
      </c>
      <c r="G610" s="18"/>
      <c r="H610" s="18"/>
      <c r="I610" s="18">
        <v>20000</v>
      </c>
      <c r="J610" s="18"/>
      <c r="K610" s="18"/>
      <c r="L610" s="18">
        <v>2000</v>
      </c>
      <c r="M610" s="18">
        <v>23000</v>
      </c>
      <c r="N610"/>
      <c r="O610"/>
      <c r="P610"/>
      <c r="Q610"/>
      <c r="R610"/>
    </row>
    <row r="611" spans="1:18" ht="25.5" x14ac:dyDescent="0.25">
      <c r="C611" s="13" t="s">
        <v>4796</v>
      </c>
      <c r="D611" s="13" t="s">
        <v>4797</v>
      </c>
      <c r="E611" s="18"/>
      <c r="F611" s="18">
        <v>1000</v>
      </c>
      <c r="G611" s="18"/>
      <c r="H611" s="18"/>
      <c r="I611" s="18">
        <v>176000</v>
      </c>
      <c r="J611" s="18"/>
      <c r="K611" s="18"/>
      <c r="L611" s="18">
        <v>500</v>
      </c>
      <c r="M611" s="18">
        <v>177500</v>
      </c>
      <c r="N611"/>
      <c r="O611"/>
      <c r="P611"/>
      <c r="Q611"/>
      <c r="R611"/>
    </row>
    <row r="612" spans="1:18" ht="25.5" x14ac:dyDescent="0.25">
      <c r="A612" s="13" t="s">
        <v>73</v>
      </c>
      <c r="B612" s="13" t="s">
        <v>12</v>
      </c>
      <c r="C612" s="13" t="s">
        <v>2783</v>
      </c>
      <c r="D612" s="13" t="s">
        <v>2784</v>
      </c>
      <c r="E612" s="18"/>
      <c r="F612" s="18">
        <v>500</v>
      </c>
      <c r="G612" s="18">
        <v>41150</v>
      </c>
      <c r="H612" s="18"/>
      <c r="I612" s="18"/>
      <c r="J612" s="18"/>
      <c r="K612" s="18"/>
      <c r="L612" s="18"/>
      <c r="M612" s="18">
        <v>41650</v>
      </c>
      <c r="N612"/>
      <c r="O612"/>
      <c r="P612"/>
      <c r="Q612"/>
      <c r="R612"/>
    </row>
    <row r="613" spans="1:18" ht="15" x14ac:dyDescent="0.25">
      <c r="B613" s="13" t="s">
        <v>8</v>
      </c>
      <c r="C613" s="24" t="s">
        <v>3004</v>
      </c>
      <c r="D613" s="24" t="s">
        <v>3005</v>
      </c>
      <c r="E613" s="18"/>
      <c r="F613" s="18"/>
      <c r="G613" s="18"/>
      <c r="H613" s="18">
        <v>2000</v>
      </c>
      <c r="I613" s="18"/>
      <c r="J613" s="18"/>
      <c r="K613" s="18"/>
      <c r="L613" s="18"/>
      <c r="M613" s="18">
        <v>2000</v>
      </c>
      <c r="N613"/>
      <c r="O613"/>
      <c r="P613"/>
      <c r="Q613"/>
      <c r="R613"/>
    </row>
    <row r="614" spans="1:18" ht="15" x14ac:dyDescent="0.25">
      <c r="C614" s="24" t="s">
        <v>4125</v>
      </c>
      <c r="D614" s="24" t="s">
        <v>4126</v>
      </c>
      <c r="E614" s="18"/>
      <c r="F614" s="18"/>
      <c r="G614" s="18"/>
      <c r="H614" s="18"/>
      <c r="I614" s="18">
        <v>45000</v>
      </c>
      <c r="J614" s="18"/>
      <c r="K614" s="18"/>
      <c r="L614" s="18"/>
      <c r="M614" s="18">
        <v>45000</v>
      </c>
      <c r="N614"/>
      <c r="O614"/>
      <c r="P614"/>
      <c r="Q614"/>
      <c r="R614"/>
    </row>
    <row r="615" spans="1:18" ht="15" x14ac:dyDescent="0.25">
      <c r="C615" s="24" t="s">
        <v>4127</v>
      </c>
      <c r="D615" s="24" t="s">
        <v>4128</v>
      </c>
      <c r="E615" s="18"/>
      <c r="F615" s="18"/>
      <c r="G615" s="18">
        <v>5000</v>
      </c>
      <c r="H615" s="18">
        <v>20000</v>
      </c>
      <c r="I615" s="18">
        <v>16000</v>
      </c>
      <c r="J615" s="18"/>
      <c r="K615" s="18"/>
      <c r="L615" s="18"/>
      <c r="M615" s="18">
        <v>41000</v>
      </c>
      <c r="N615"/>
      <c r="O615"/>
      <c r="P615"/>
      <c r="Q615"/>
      <c r="R615"/>
    </row>
    <row r="616" spans="1:18" ht="15" x14ac:dyDescent="0.25">
      <c r="C616" s="24" t="s">
        <v>2392</v>
      </c>
      <c r="D616" s="24" t="s">
        <v>2393</v>
      </c>
      <c r="E616" s="18"/>
      <c r="F616" s="18"/>
      <c r="G616" s="18"/>
      <c r="H616" s="18">
        <v>5000</v>
      </c>
      <c r="I616" s="18"/>
      <c r="J616" s="18"/>
      <c r="K616" s="18"/>
      <c r="L616" s="18"/>
      <c r="M616" s="18">
        <v>5000</v>
      </c>
      <c r="N616"/>
      <c r="O616"/>
      <c r="P616"/>
      <c r="Q616"/>
      <c r="R616"/>
    </row>
    <row r="617" spans="1:18" ht="15" x14ac:dyDescent="0.25">
      <c r="C617" s="24" t="s">
        <v>918</v>
      </c>
      <c r="D617" s="24" t="s">
        <v>919</v>
      </c>
      <c r="E617" s="18"/>
      <c r="F617" s="18"/>
      <c r="G617" s="18"/>
      <c r="H617" s="18">
        <v>15000</v>
      </c>
      <c r="I617" s="18"/>
      <c r="J617" s="18"/>
      <c r="K617" s="18"/>
      <c r="L617" s="18"/>
      <c r="M617" s="18">
        <v>15000</v>
      </c>
      <c r="N617"/>
      <c r="O617"/>
      <c r="P617"/>
      <c r="Q617"/>
      <c r="R617"/>
    </row>
    <row r="618" spans="1:18" ht="15" x14ac:dyDescent="0.25">
      <c r="C618" s="24" t="s">
        <v>920</v>
      </c>
      <c r="D618" s="24" t="s">
        <v>921</v>
      </c>
      <c r="E618" s="18"/>
      <c r="F618" s="18"/>
      <c r="G618" s="18"/>
      <c r="H618" s="18">
        <v>3000</v>
      </c>
      <c r="I618" s="18"/>
      <c r="J618" s="18"/>
      <c r="K618" s="18"/>
      <c r="L618" s="18"/>
      <c r="M618" s="18">
        <v>3000</v>
      </c>
      <c r="N618"/>
      <c r="O618"/>
      <c r="P618"/>
      <c r="Q618"/>
      <c r="R618"/>
    </row>
    <row r="619" spans="1:18" ht="15" x14ac:dyDescent="0.25">
      <c r="C619" s="24" t="s">
        <v>925</v>
      </c>
      <c r="D619" s="24" t="s">
        <v>926</v>
      </c>
      <c r="E619" s="18"/>
      <c r="F619" s="18"/>
      <c r="G619" s="18"/>
      <c r="H619" s="18">
        <v>70000</v>
      </c>
      <c r="I619" s="18">
        <v>190000</v>
      </c>
      <c r="J619" s="18"/>
      <c r="K619" s="18"/>
      <c r="L619" s="18"/>
      <c r="M619" s="18">
        <v>260000</v>
      </c>
      <c r="N619"/>
      <c r="O619"/>
      <c r="P619"/>
      <c r="Q619"/>
      <c r="R619"/>
    </row>
    <row r="620" spans="1:18" ht="15" x14ac:dyDescent="0.25">
      <c r="C620" s="24" t="s">
        <v>929</v>
      </c>
      <c r="D620" s="24" t="s">
        <v>930</v>
      </c>
      <c r="E620" s="18"/>
      <c r="F620" s="18"/>
      <c r="G620" s="18">
        <v>35000</v>
      </c>
      <c r="H620" s="18"/>
      <c r="I620" s="18"/>
      <c r="J620" s="18"/>
      <c r="K620" s="18"/>
      <c r="L620" s="18"/>
      <c r="M620" s="18">
        <v>35000</v>
      </c>
      <c r="N620"/>
      <c r="O620"/>
      <c r="P620"/>
      <c r="Q620"/>
      <c r="R620"/>
    </row>
    <row r="621" spans="1:18" ht="25.5" x14ac:dyDescent="0.25">
      <c r="C621" s="24" t="s">
        <v>2395</v>
      </c>
      <c r="D621" s="24" t="s">
        <v>2396</v>
      </c>
      <c r="E621" s="18"/>
      <c r="F621" s="18"/>
      <c r="G621" s="18"/>
      <c r="H621" s="18">
        <v>3000</v>
      </c>
      <c r="I621" s="18"/>
      <c r="J621" s="18"/>
      <c r="K621" s="18"/>
      <c r="L621" s="18"/>
      <c r="M621" s="18">
        <v>3000</v>
      </c>
      <c r="N621"/>
      <c r="O621"/>
      <c r="P621"/>
      <c r="Q621"/>
      <c r="R621"/>
    </row>
    <row r="622" spans="1:18" ht="15" x14ac:dyDescent="0.25">
      <c r="C622" s="24" t="s">
        <v>4347</v>
      </c>
      <c r="D622" s="24" t="s">
        <v>4348</v>
      </c>
      <c r="E622" s="18"/>
      <c r="F622" s="18"/>
      <c r="G622" s="18">
        <v>1000</v>
      </c>
      <c r="H622" s="18"/>
      <c r="I622" s="18"/>
      <c r="J622" s="18"/>
      <c r="K622" s="18"/>
      <c r="L622" s="18"/>
      <c r="M622" s="18">
        <v>1000</v>
      </c>
      <c r="N622"/>
      <c r="O622"/>
      <c r="P622"/>
      <c r="Q622"/>
      <c r="R622"/>
    </row>
    <row r="623" spans="1:18" ht="15" x14ac:dyDescent="0.25">
      <c r="C623" s="24" t="s">
        <v>934</v>
      </c>
      <c r="D623" s="24" t="s">
        <v>935</v>
      </c>
      <c r="E623" s="18"/>
      <c r="F623" s="18">
        <v>1000</v>
      </c>
      <c r="G623" s="18">
        <v>50710</v>
      </c>
      <c r="H623" s="18">
        <v>100000</v>
      </c>
      <c r="I623" s="18">
        <v>53950</v>
      </c>
      <c r="J623" s="18"/>
      <c r="K623" s="18"/>
      <c r="L623" s="18"/>
      <c r="M623" s="18">
        <v>205660</v>
      </c>
      <c r="N623"/>
      <c r="O623"/>
      <c r="P623"/>
      <c r="Q623"/>
      <c r="R623"/>
    </row>
    <row r="624" spans="1:18" ht="15" x14ac:dyDescent="0.25">
      <c r="C624" s="24" t="s">
        <v>936</v>
      </c>
      <c r="D624" s="24" t="s">
        <v>937</v>
      </c>
      <c r="E624" s="18"/>
      <c r="F624" s="18"/>
      <c r="G624" s="18"/>
      <c r="H624" s="18">
        <v>70000</v>
      </c>
      <c r="I624" s="18"/>
      <c r="J624" s="18"/>
      <c r="K624" s="18"/>
      <c r="L624" s="18"/>
      <c r="M624" s="18">
        <v>70000</v>
      </c>
      <c r="N624"/>
      <c r="O624"/>
      <c r="P624"/>
      <c r="Q624"/>
      <c r="R624"/>
    </row>
    <row r="625" spans="3:18" ht="15" x14ac:dyDescent="0.25">
      <c r="C625" s="24" t="s">
        <v>938</v>
      </c>
      <c r="D625" s="24" t="s">
        <v>939</v>
      </c>
      <c r="E625" s="18"/>
      <c r="F625" s="18"/>
      <c r="G625" s="18"/>
      <c r="H625" s="18">
        <v>30000</v>
      </c>
      <c r="I625" s="18"/>
      <c r="J625" s="18"/>
      <c r="K625" s="18"/>
      <c r="L625" s="18"/>
      <c r="M625" s="18">
        <v>30000</v>
      </c>
      <c r="N625"/>
      <c r="O625"/>
      <c r="P625"/>
      <c r="Q625"/>
      <c r="R625"/>
    </row>
    <row r="626" spans="3:18" ht="15" x14ac:dyDescent="0.25">
      <c r="C626" s="24" t="s">
        <v>941</v>
      </c>
      <c r="D626" s="24" t="s">
        <v>942</v>
      </c>
      <c r="E626" s="18"/>
      <c r="F626" s="18"/>
      <c r="G626" s="18"/>
      <c r="H626" s="18">
        <v>1000</v>
      </c>
      <c r="I626" s="18"/>
      <c r="J626" s="18"/>
      <c r="K626" s="18"/>
      <c r="L626" s="18"/>
      <c r="M626" s="18">
        <v>1000</v>
      </c>
      <c r="N626"/>
      <c r="O626"/>
      <c r="P626"/>
      <c r="Q626"/>
      <c r="R626"/>
    </row>
    <row r="627" spans="3:18" ht="15" x14ac:dyDescent="0.25">
      <c r="C627" s="24" t="s">
        <v>943</v>
      </c>
      <c r="D627" s="24" t="s">
        <v>944</v>
      </c>
      <c r="E627" s="18"/>
      <c r="F627" s="18"/>
      <c r="G627" s="18">
        <v>1000</v>
      </c>
      <c r="H627" s="18"/>
      <c r="I627" s="18"/>
      <c r="J627" s="18"/>
      <c r="K627" s="18"/>
      <c r="L627" s="18"/>
      <c r="M627" s="18">
        <v>1000</v>
      </c>
      <c r="N627"/>
      <c r="O627"/>
      <c r="P627"/>
      <c r="Q627"/>
      <c r="R627"/>
    </row>
    <row r="628" spans="3:18" ht="15" x14ac:dyDescent="0.25">
      <c r="C628" s="24" t="s">
        <v>945</v>
      </c>
      <c r="D628" s="24" t="s">
        <v>946</v>
      </c>
      <c r="E628" s="18"/>
      <c r="F628" s="18"/>
      <c r="G628" s="18">
        <v>226000</v>
      </c>
      <c r="H628" s="18"/>
      <c r="I628" s="18"/>
      <c r="J628" s="18"/>
      <c r="K628" s="18"/>
      <c r="L628" s="18"/>
      <c r="M628" s="18">
        <v>226000</v>
      </c>
      <c r="N628"/>
      <c r="O628"/>
      <c r="P628"/>
      <c r="Q628"/>
      <c r="R628"/>
    </row>
    <row r="629" spans="3:18" ht="25.5" x14ac:dyDescent="0.25">
      <c r="C629" s="24" t="s">
        <v>3009</v>
      </c>
      <c r="D629" s="13" t="s">
        <v>3010</v>
      </c>
      <c r="E629" s="18"/>
      <c r="F629" s="18"/>
      <c r="G629" s="18"/>
      <c r="H629" s="18">
        <v>10000</v>
      </c>
      <c r="I629" s="18"/>
      <c r="J629" s="18"/>
      <c r="K629" s="18"/>
      <c r="L629" s="18"/>
      <c r="M629" s="18">
        <v>10000</v>
      </c>
      <c r="N629"/>
      <c r="O629"/>
      <c r="P629"/>
      <c r="Q629"/>
      <c r="R629"/>
    </row>
    <row r="630" spans="3:18" ht="25.5" x14ac:dyDescent="0.25">
      <c r="C630" s="24" t="s">
        <v>948</v>
      </c>
      <c r="D630" s="24" t="s">
        <v>949</v>
      </c>
      <c r="E630" s="18"/>
      <c r="F630" s="18"/>
      <c r="G630" s="18">
        <v>3000</v>
      </c>
      <c r="H630" s="18"/>
      <c r="I630" s="18"/>
      <c r="J630" s="18"/>
      <c r="K630" s="18"/>
      <c r="L630" s="18"/>
      <c r="M630" s="18">
        <v>3000</v>
      </c>
      <c r="N630"/>
      <c r="O630"/>
      <c r="P630"/>
      <c r="Q630"/>
      <c r="R630"/>
    </row>
    <row r="631" spans="3:18" ht="25.5" x14ac:dyDescent="0.25">
      <c r="C631" s="24" t="s">
        <v>951</v>
      </c>
      <c r="D631" s="24" t="s">
        <v>952</v>
      </c>
      <c r="E631" s="18"/>
      <c r="F631" s="18"/>
      <c r="G631" s="18">
        <v>5000</v>
      </c>
      <c r="H631" s="18"/>
      <c r="I631" s="18">
        <v>863000</v>
      </c>
      <c r="J631" s="18"/>
      <c r="K631" s="18"/>
      <c r="L631" s="18"/>
      <c r="M631" s="18">
        <v>868000</v>
      </c>
      <c r="N631"/>
      <c r="O631"/>
      <c r="P631"/>
      <c r="Q631"/>
      <c r="R631"/>
    </row>
    <row r="632" spans="3:18" ht="15" x14ac:dyDescent="0.25">
      <c r="C632" s="24" t="s">
        <v>4353</v>
      </c>
      <c r="D632" s="24" t="s">
        <v>4354</v>
      </c>
      <c r="E632" s="18"/>
      <c r="F632" s="18"/>
      <c r="G632" s="18"/>
      <c r="H632" s="18"/>
      <c r="I632" s="18">
        <v>28000</v>
      </c>
      <c r="J632" s="18"/>
      <c r="K632" s="18"/>
      <c r="L632" s="18"/>
      <c r="M632" s="18">
        <v>28000</v>
      </c>
      <c r="N632"/>
      <c r="O632"/>
      <c r="P632"/>
      <c r="Q632"/>
      <c r="R632"/>
    </row>
    <row r="633" spans="3:18" ht="15" x14ac:dyDescent="0.25">
      <c r="C633" s="24" t="s">
        <v>954</v>
      </c>
      <c r="D633" s="24" t="s">
        <v>955</v>
      </c>
      <c r="E633" s="18"/>
      <c r="F633" s="18"/>
      <c r="G633" s="18">
        <v>424010</v>
      </c>
      <c r="H633" s="18">
        <v>5000</v>
      </c>
      <c r="I633" s="18">
        <v>1690010</v>
      </c>
      <c r="J633" s="18"/>
      <c r="K633" s="18"/>
      <c r="L633" s="18"/>
      <c r="M633" s="18">
        <v>2119020</v>
      </c>
      <c r="N633"/>
      <c r="O633"/>
      <c r="P633"/>
      <c r="Q633"/>
      <c r="R633"/>
    </row>
    <row r="634" spans="3:18" ht="15" x14ac:dyDescent="0.25">
      <c r="C634" s="24" t="s">
        <v>957</v>
      </c>
      <c r="D634" s="13" t="s">
        <v>2397</v>
      </c>
      <c r="E634" s="18"/>
      <c r="F634" s="18"/>
      <c r="G634" s="18">
        <v>274000</v>
      </c>
      <c r="H634" s="18">
        <v>15000</v>
      </c>
      <c r="I634" s="18">
        <v>2440000</v>
      </c>
      <c r="J634" s="18"/>
      <c r="K634" s="18"/>
      <c r="L634" s="18">
        <v>1000</v>
      </c>
      <c r="M634" s="18">
        <v>2730000</v>
      </c>
      <c r="N634"/>
      <c r="O634"/>
      <c r="P634"/>
      <c r="Q634"/>
      <c r="R634"/>
    </row>
    <row r="635" spans="3:18" ht="15" x14ac:dyDescent="0.25">
      <c r="C635" s="24" t="s">
        <v>4357</v>
      </c>
      <c r="D635" s="24" t="s">
        <v>4358</v>
      </c>
      <c r="E635" s="18"/>
      <c r="F635" s="18"/>
      <c r="G635" s="18"/>
      <c r="H635" s="18"/>
      <c r="I635" s="18">
        <v>81000</v>
      </c>
      <c r="J635" s="18"/>
      <c r="K635" s="18"/>
      <c r="L635" s="18"/>
      <c r="M635" s="18">
        <v>81000</v>
      </c>
      <c r="N635"/>
      <c r="O635"/>
      <c r="P635"/>
      <c r="Q635"/>
      <c r="R635"/>
    </row>
    <row r="636" spans="3:18" ht="25.5" x14ac:dyDescent="0.25">
      <c r="C636" s="24" t="s">
        <v>3570</v>
      </c>
      <c r="D636" s="24" t="s">
        <v>3571</v>
      </c>
      <c r="E636" s="18"/>
      <c r="F636" s="18"/>
      <c r="G636" s="18"/>
      <c r="H636" s="18"/>
      <c r="I636" s="18">
        <v>90000</v>
      </c>
      <c r="J636" s="18"/>
      <c r="K636" s="18"/>
      <c r="L636" s="18"/>
      <c r="M636" s="18">
        <v>90000</v>
      </c>
      <c r="N636"/>
      <c r="O636"/>
      <c r="P636"/>
      <c r="Q636"/>
      <c r="R636"/>
    </row>
    <row r="637" spans="3:18" ht="15" x14ac:dyDescent="0.25">
      <c r="C637" s="24" t="s">
        <v>3572</v>
      </c>
      <c r="D637" s="24" t="s">
        <v>3573</v>
      </c>
      <c r="E637" s="18"/>
      <c r="F637" s="18"/>
      <c r="G637" s="18">
        <v>175000</v>
      </c>
      <c r="H637" s="18"/>
      <c r="I637" s="18">
        <v>1080760</v>
      </c>
      <c r="J637" s="18"/>
      <c r="K637" s="18"/>
      <c r="L637" s="18">
        <v>240</v>
      </c>
      <c r="M637" s="18">
        <v>1256000</v>
      </c>
      <c r="N637"/>
      <c r="O637"/>
      <c r="P637"/>
      <c r="Q637"/>
      <c r="R637"/>
    </row>
    <row r="638" spans="3:18" ht="15" x14ac:dyDescent="0.25">
      <c r="C638" s="24" t="s">
        <v>4359</v>
      </c>
      <c r="D638" s="24" t="s">
        <v>4360</v>
      </c>
      <c r="E638" s="18"/>
      <c r="F638" s="18"/>
      <c r="G638" s="18">
        <v>12000</v>
      </c>
      <c r="H638" s="18"/>
      <c r="I638" s="18"/>
      <c r="J638" s="18"/>
      <c r="K638" s="18"/>
      <c r="L638" s="18"/>
      <c r="M638" s="18">
        <v>12000</v>
      </c>
      <c r="N638"/>
      <c r="O638"/>
      <c r="P638"/>
      <c r="Q638"/>
      <c r="R638"/>
    </row>
    <row r="639" spans="3:18" ht="15" x14ac:dyDescent="0.25">
      <c r="C639" s="24" t="s">
        <v>2064</v>
      </c>
      <c r="D639" s="24" t="s">
        <v>2065</v>
      </c>
      <c r="E639" s="18"/>
      <c r="F639" s="18"/>
      <c r="G639" s="18">
        <v>648000</v>
      </c>
      <c r="H639" s="18"/>
      <c r="I639" s="18"/>
      <c r="J639" s="18"/>
      <c r="K639" s="18"/>
      <c r="L639" s="18"/>
      <c r="M639" s="18">
        <v>648000</v>
      </c>
      <c r="N639"/>
      <c r="O639"/>
      <c r="P639"/>
      <c r="Q639"/>
      <c r="R639"/>
    </row>
    <row r="640" spans="3:18" ht="25.5" x14ac:dyDescent="0.25">
      <c r="C640" s="24" t="s">
        <v>959</v>
      </c>
      <c r="D640" s="24" t="s">
        <v>960</v>
      </c>
      <c r="E640" s="18"/>
      <c r="F640" s="18"/>
      <c r="G640" s="18"/>
      <c r="H640" s="18">
        <v>5000</v>
      </c>
      <c r="I640" s="18">
        <v>5000</v>
      </c>
      <c r="J640" s="18"/>
      <c r="K640" s="18"/>
      <c r="L640" s="18"/>
      <c r="M640" s="18">
        <v>10000</v>
      </c>
      <c r="N640"/>
      <c r="O640"/>
      <c r="P640"/>
      <c r="Q640"/>
      <c r="R640"/>
    </row>
    <row r="641" spans="3:18" ht="15" x14ac:dyDescent="0.25">
      <c r="C641" s="24" t="s">
        <v>961</v>
      </c>
      <c r="D641" s="24" t="s">
        <v>962</v>
      </c>
      <c r="E641" s="18"/>
      <c r="F641" s="18"/>
      <c r="G641" s="18">
        <v>291000</v>
      </c>
      <c r="H641" s="18"/>
      <c r="I641" s="18"/>
      <c r="J641" s="18"/>
      <c r="K641" s="18"/>
      <c r="L641" s="18"/>
      <c r="M641" s="18">
        <v>291000</v>
      </c>
      <c r="N641"/>
      <c r="O641"/>
      <c r="P641"/>
      <c r="Q641"/>
      <c r="R641"/>
    </row>
    <row r="642" spans="3:18" ht="15" x14ac:dyDescent="0.25">
      <c r="C642" s="24" t="s">
        <v>963</v>
      </c>
      <c r="D642" s="24" t="s">
        <v>964</v>
      </c>
      <c r="E642" s="18"/>
      <c r="F642" s="18"/>
      <c r="G642" s="18"/>
      <c r="H642" s="18">
        <v>5000</v>
      </c>
      <c r="I642" s="18"/>
      <c r="J642" s="18"/>
      <c r="K642" s="18"/>
      <c r="L642" s="18"/>
      <c r="M642" s="18">
        <v>5000</v>
      </c>
      <c r="N642"/>
      <c r="O642"/>
      <c r="P642"/>
      <c r="Q642"/>
      <c r="R642"/>
    </row>
    <row r="643" spans="3:18" ht="15" x14ac:dyDescent="0.25">
      <c r="C643" s="24" t="s">
        <v>966</v>
      </c>
      <c r="D643" s="24" t="s">
        <v>967</v>
      </c>
      <c r="E643" s="18"/>
      <c r="F643" s="18"/>
      <c r="G643" s="18"/>
      <c r="H643" s="18">
        <v>6000</v>
      </c>
      <c r="I643" s="18"/>
      <c r="J643" s="18"/>
      <c r="K643" s="18"/>
      <c r="L643" s="18"/>
      <c r="M643" s="18">
        <v>6000</v>
      </c>
      <c r="N643"/>
      <c r="O643"/>
      <c r="P643"/>
      <c r="Q643"/>
      <c r="R643"/>
    </row>
    <row r="644" spans="3:18" ht="25.5" x14ac:dyDescent="0.25">
      <c r="C644" s="24" t="s">
        <v>968</v>
      </c>
      <c r="D644" s="24" t="s">
        <v>969</v>
      </c>
      <c r="E644" s="18"/>
      <c r="F644" s="18"/>
      <c r="G644" s="18"/>
      <c r="H644" s="18">
        <v>58300</v>
      </c>
      <c r="I644" s="18"/>
      <c r="J644" s="18"/>
      <c r="K644" s="18"/>
      <c r="L644" s="18"/>
      <c r="M644" s="18">
        <v>58300</v>
      </c>
      <c r="N644"/>
      <c r="O644"/>
      <c r="P644"/>
      <c r="Q644"/>
      <c r="R644"/>
    </row>
    <row r="645" spans="3:18" ht="25.5" x14ac:dyDescent="0.25">
      <c r="C645" s="24" t="s">
        <v>970</v>
      </c>
      <c r="D645" s="13" t="s">
        <v>971</v>
      </c>
      <c r="E645" s="18"/>
      <c r="F645" s="18"/>
      <c r="G645" s="18">
        <v>239800</v>
      </c>
      <c r="H645" s="18">
        <v>30000</v>
      </c>
      <c r="I645" s="18">
        <v>1188200</v>
      </c>
      <c r="J645" s="18"/>
      <c r="K645" s="18"/>
      <c r="L645" s="18">
        <v>1000</v>
      </c>
      <c r="M645" s="18">
        <v>1459000</v>
      </c>
      <c r="N645"/>
      <c r="O645"/>
      <c r="P645"/>
      <c r="Q645"/>
      <c r="R645"/>
    </row>
    <row r="646" spans="3:18" ht="15" x14ac:dyDescent="0.25">
      <c r="C646" s="24" t="s">
        <v>973</v>
      </c>
      <c r="D646" s="24" t="s">
        <v>974</v>
      </c>
      <c r="E646" s="18"/>
      <c r="F646" s="18"/>
      <c r="G646" s="18"/>
      <c r="H646" s="18">
        <v>1000</v>
      </c>
      <c r="I646" s="18">
        <v>2000</v>
      </c>
      <c r="J646" s="18"/>
      <c r="K646" s="18"/>
      <c r="L646" s="18"/>
      <c r="M646" s="18">
        <v>3000</v>
      </c>
      <c r="N646"/>
      <c r="O646"/>
      <c r="P646"/>
      <c r="Q646"/>
      <c r="R646"/>
    </row>
    <row r="647" spans="3:18" ht="15" x14ac:dyDescent="0.25">
      <c r="C647" s="24" t="s">
        <v>977</v>
      </c>
      <c r="D647" s="24" t="s">
        <v>978</v>
      </c>
      <c r="E647" s="18"/>
      <c r="F647" s="18"/>
      <c r="G647" s="18">
        <v>55000</v>
      </c>
      <c r="H647" s="18"/>
      <c r="I647" s="18"/>
      <c r="J647" s="18"/>
      <c r="K647" s="18"/>
      <c r="L647" s="18"/>
      <c r="M647" s="18">
        <v>55000</v>
      </c>
      <c r="N647"/>
      <c r="O647"/>
      <c r="P647"/>
      <c r="Q647"/>
      <c r="R647"/>
    </row>
    <row r="648" spans="3:18" ht="25.5" x14ac:dyDescent="0.25">
      <c r="C648" s="24" t="s">
        <v>979</v>
      </c>
      <c r="D648" s="24" t="s">
        <v>980</v>
      </c>
      <c r="E648" s="18"/>
      <c r="F648" s="18"/>
      <c r="G648" s="18">
        <v>65000</v>
      </c>
      <c r="H648" s="18">
        <v>100000</v>
      </c>
      <c r="I648" s="18">
        <v>367000</v>
      </c>
      <c r="J648" s="18"/>
      <c r="K648" s="18"/>
      <c r="L648" s="18"/>
      <c r="M648" s="18">
        <v>532000</v>
      </c>
      <c r="N648"/>
      <c r="O648"/>
      <c r="P648"/>
      <c r="Q648"/>
      <c r="R648"/>
    </row>
    <row r="649" spans="3:18" ht="15" x14ac:dyDescent="0.25">
      <c r="C649" s="24" t="s">
        <v>983</v>
      </c>
      <c r="D649" s="24" t="s">
        <v>984</v>
      </c>
      <c r="E649" s="18"/>
      <c r="F649" s="18"/>
      <c r="G649" s="18">
        <v>201000</v>
      </c>
      <c r="H649" s="18"/>
      <c r="I649" s="18"/>
      <c r="J649" s="18"/>
      <c r="K649" s="18"/>
      <c r="L649" s="18"/>
      <c r="M649" s="18">
        <v>201000</v>
      </c>
      <c r="N649"/>
      <c r="O649"/>
      <c r="P649"/>
      <c r="Q649"/>
      <c r="R649"/>
    </row>
    <row r="650" spans="3:18" ht="25.5" x14ac:dyDescent="0.25">
      <c r="C650" s="13" t="s">
        <v>4500</v>
      </c>
      <c r="D650" s="13" t="s">
        <v>4501</v>
      </c>
      <c r="E650" s="18"/>
      <c r="F650" s="18">
        <v>1000</v>
      </c>
      <c r="G650" s="18">
        <v>50000</v>
      </c>
      <c r="H650" s="18"/>
      <c r="I650" s="18">
        <v>500000</v>
      </c>
      <c r="J650" s="18">
        <v>1000</v>
      </c>
      <c r="K650" s="18">
        <v>1000</v>
      </c>
      <c r="L650" s="18"/>
      <c r="M650" s="18">
        <v>553000</v>
      </c>
      <c r="N650"/>
      <c r="O650"/>
      <c r="P650"/>
      <c r="Q650"/>
      <c r="R650"/>
    </row>
    <row r="651" spans="3:18" ht="15" x14ac:dyDescent="0.25">
      <c r="C651" s="24" t="s">
        <v>3574</v>
      </c>
      <c r="D651" s="24" t="s">
        <v>3575</v>
      </c>
      <c r="E651" s="18"/>
      <c r="F651" s="18"/>
      <c r="G651" s="18">
        <v>61000</v>
      </c>
      <c r="H651" s="18">
        <v>30000</v>
      </c>
      <c r="I651" s="18">
        <v>90000</v>
      </c>
      <c r="J651" s="18"/>
      <c r="K651" s="18"/>
      <c r="L651" s="18"/>
      <c r="M651" s="18">
        <v>181000</v>
      </c>
      <c r="N651"/>
      <c r="O651"/>
      <c r="P651"/>
      <c r="Q651"/>
      <c r="R651"/>
    </row>
    <row r="652" spans="3:18" ht="25.5" x14ac:dyDescent="0.25">
      <c r="C652" s="24" t="s">
        <v>3576</v>
      </c>
      <c r="D652" s="24" t="s">
        <v>3577</v>
      </c>
      <c r="E652" s="18"/>
      <c r="F652" s="18"/>
      <c r="G652" s="18">
        <v>1173000</v>
      </c>
      <c r="H652" s="18"/>
      <c r="I652" s="18">
        <v>8700200</v>
      </c>
      <c r="J652" s="18"/>
      <c r="K652" s="18"/>
      <c r="L652" s="18">
        <v>3800</v>
      </c>
      <c r="M652" s="18">
        <v>9877000</v>
      </c>
      <c r="N652"/>
      <c r="O652"/>
      <c r="P652"/>
      <c r="Q652"/>
      <c r="R652"/>
    </row>
    <row r="653" spans="3:18" ht="15" x14ac:dyDescent="0.25">
      <c r="C653" s="24" t="s">
        <v>4361</v>
      </c>
      <c r="D653" s="24" t="s">
        <v>4362</v>
      </c>
      <c r="E653" s="18"/>
      <c r="F653" s="18"/>
      <c r="G653" s="18"/>
      <c r="H653" s="18"/>
      <c r="I653" s="18">
        <v>2000</v>
      </c>
      <c r="J653" s="18"/>
      <c r="K653" s="18"/>
      <c r="L653" s="18"/>
      <c r="M653" s="18">
        <v>2000</v>
      </c>
      <c r="N653"/>
      <c r="O653"/>
      <c r="P653"/>
      <c r="Q653"/>
      <c r="R653"/>
    </row>
    <row r="654" spans="3:18" ht="25.5" x14ac:dyDescent="0.25">
      <c r="C654" s="24" t="s">
        <v>4363</v>
      </c>
      <c r="D654" s="24" t="s">
        <v>4364</v>
      </c>
      <c r="E654" s="18"/>
      <c r="F654" s="18"/>
      <c r="G654" s="18"/>
      <c r="H654" s="18"/>
      <c r="I654" s="18">
        <v>8000</v>
      </c>
      <c r="J654" s="18"/>
      <c r="K654" s="18"/>
      <c r="L654" s="18"/>
      <c r="M654" s="18">
        <v>8000</v>
      </c>
      <c r="N654"/>
      <c r="O654"/>
      <c r="P654"/>
      <c r="Q654"/>
      <c r="R654"/>
    </row>
    <row r="655" spans="3:18" ht="15" x14ac:dyDescent="0.25">
      <c r="C655" s="24" t="s">
        <v>4365</v>
      </c>
      <c r="D655" s="24" t="s">
        <v>4366</v>
      </c>
      <c r="E655" s="18"/>
      <c r="F655" s="18"/>
      <c r="G655" s="18">
        <v>66000</v>
      </c>
      <c r="H655" s="18"/>
      <c r="I655" s="18">
        <v>1012280</v>
      </c>
      <c r="J655" s="18"/>
      <c r="K655" s="18"/>
      <c r="L655" s="18">
        <v>720</v>
      </c>
      <c r="M655" s="18">
        <v>1079000</v>
      </c>
      <c r="N655"/>
      <c r="O655"/>
      <c r="P655"/>
      <c r="Q655"/>
      <c r="R655"/>
    </row>
    <row r="656" spans="3:18" ht="25.5" x14ac:dyDescent="0.25">
      <c r="C656" s="24" t="s">
        <v>988</v>
      </c>
      <c r="D656" s="24" t="s">
        <v>989</v>
      </c>
      <c r="E656" s="18"/>
      <c r="F656" s="18"/>
      <c r="G656" s="18">
        <v>142000</v>
      </c>
      <c r="H656" s="18"/>
      <c r="I656" s="18"/>
      <c r="J656" s="18"/>
      <c r="K656" s="18"/>
      <c r="L656" s="18"/>
      <c r="M656" s="18">
        <v>142000</v>
      </c>
      <c r="N656"/>
      <c r="O656"/>
      <c r="P656"/>
      <c r="Q656"/>
      <c r="R656"/>
    </row>
    <row r="657" spans="3:18" ht="15" x14ac:dyDescent="0.25">
      <c r="C657" s="24" t="s">
        <v>992</v>
      </c>
      <c r="D657" s="24" t="s">
        <v>993</v>
      </c>
      <c r="E657" s="18"/>
      <c r="F657" s="18"/>
      <c r="G657" s="18">
        <v>1000</v>
      </c>
      <c r="H657" s="18">
        <v>35000</v>
      </c>
      <c r="I657" s="18">
        <v>21000</v>
      </c>
      <c r="J657" s="18"/>
      <c r="K657" s="18"/>
      <c r="L657" s="18"/>
      <c r="M657" s="18">
        <v>57000</v>
      </c>
      <c r="N657"/>
      <c r="O657"/>
      <c r="P657"/>
      <c r="Q657"/>
      <c r="R657"/>
    </row>
    <row r="658" spans="3:18" ht="15" x14ac:dyDescent="0.25">
      <c r="C658" s="24" t="s">
        <v>995</v>
      </c>
      <c r="D658" s="24" t="s">
        <v>996</v>
      </c>
      <c r="E658" s="18"/>
      <c r="F658" s="18">
        <v>1000</v>
      </c>
      <c r="G658" s="18">
        <v>210000</v>
      </c>
      <c r="H658" s="18">
        <v>50000</v>
      </c>
      <c r="I658" s="18">
        <v>1090000</v>
      </c>
      <c r="J658" s="18"/>
      <c r="K658" s="18"/>
      <c r="L658" s="18"/>
      <c r="M658" s="18">
        <v>1351000</v>
      </c>
      <c r="N658"/>
      <c r="O658"/>
      <c r="P658"/>
      <c r="Q658"/>
      <c r="R658"/>
    </row>
    <row r="659" spans="3:18" ht="25.5" x14ac:dyDescent="0.25">
      <c r="C659" s="24" t="s">
        <v>997</v>
      </c>
      <c r="D659" s="24" t="s">
        <v>998</v>
      </c>
      <c r="E659" s="18"/>
      <c r="F659" s="18"/>
      <c r="G659" s="18">
        <v>191000</v>
      </c>
      <c r="H659" s="18"/>
      <c r="I659" s="18"/>
      <c r="J659" s="18"/>
      <c r="K659" s="18"/>
      <c r="L659" s="18"/>
      <c r="M659" s="18">
        <v>191000</v>
      </c>
      <c r="N659"/>
      <c r="O659"/>
      <c r="P659"/>
      <c r="Q659"/>
      <c r="R659"/>
    </row>
    <row r="660" spans="3:18" ht="15" x14ac:dyDescent="0.25">
      <c r="C660" s="24" t="s">
        <v>3013</v>
      </c>
      <c r="D660" s="24" t="s">
        <v>3014</v>
      </c>
      <c r="E660" s="18"/>
      <c r="F660" s="18">
        <v>500</v>
      </c>
      <c r="G660" s="18">
        <v>53150</v>
      </c>
      <c r="H660" s="18"/>
      <c r="I660" s="18"/>
      <c r="J660" s="18"/>
      <c r="K660" s="18"/>
      <c r="L660" s="18"/>
      <c r="M660" s="18">
        <v>53650</v>
      </c>
      <c r="N660"/>
      <c r="O660"/>
      <c r="P660"/>
      <c r="Q660"/>
      <c r="R660"/>
    </row>
    <row r="661" spans="3:18" ht="15" x14ac:dyDescent="0.25">
      <c r="C661" s="24" t="s">
        <v>3578</v>
      </c>
      <c r="D661" s="24" t="s">
        <v>3579</v>
      </c>
      <c r="E661" s="18"/>
      <c r="F661" s="18">
        <v>400</v>
      </c>
      <c r="G661" s="18"/>
      <c r="H661" s="18"/>
      <c r="I661" s="18">
        <v>582600</v>
      </c>
      <c r="J661" s="18"/>
      <c r="K661" s="18"/>
      <c r="L661" s="18"/>
      <c r="M661" s="18">
        <v>583000</v>
      </c>
      <c r="N661"/>
      <c r="O661"/>
      <c r="P661"/>
      <c r="Q661"/>
      <c r="R661"/>
    </row>
    <row r="662" spans="3:18" ht="25.5" x14ac:dyDescent="0.25">
      <c r="C662" s="24" t="s">
        <v>3580</v>
      </c>
      <c r="D662" s="24" t="s">
        <v>3581</v>
      </c>
      <c r="E662" s="18"/>
      <c r="F662" s="18">
        <v>200</v>
      </c>
      <c r="G662" s="18"/>
      <c r="H662" s="18"/>
      <c r="I662" s="18">
        <v>49800</v>
      </c>
      <c r="J662" s="18"/>
      <c r="K662" s="18"/>
      <c r="L662" s="18"/>
      <c r="M662" s="18">
        <v>50000</v>
      </c>
      <c r="N662"/>
      <c r="O662"/>
      <c r="P662"/>
      <c r="Q662"/>
      <c r="R662"/>
    </row>
    <row r="663" spans="3:18" ht="25.5" x14ac:dyDescent="0.25">
      <c r="C663" s="24" t="s">
        <v>4367</v>
      </c>
      <c r="D663" s="24" t="s">
        <v>4368</v>
      </c>
      <c r="E663" s="18"/>
      <c r="F663" s="18"/>
      <c r="G663" s="18">
        <v>46000</v>
      </c>
      <c r="H663" s="18"/>
      <c r="I663" s="18">
        <v>613800</v>
      </c>
      <c r="J663" s="18"/>
      <c r="K663" s="18"/>
      <c r="L663" s="18">
        <v>200</v>
      </c>
      <c r="M663" s="18">
        <v>660000</v>
      </c>
      <c r="N663"/>
      <c r="O663"/>
      <c r="P663"/>
      <c r="Q663"/>
      <c r="R663"/>
    </row>
    <row r="664" spans="3:18" ht="25.5" x14ac:dyDescent="0.25">
      <c r="C664" s="24" t="s">
        <v>4369</v>
      </c>
      <c r="D664" s="24" t="s">
        <v>4370</v>
      </c>
      <c r="E664" s="18"/>
      <c r="F664" s="18"/>
      <c r="G664" s="18">
        <v>2000</v>
      </c>
      <c r="H664" s="18">
        <v>4500</v>
      </c>
      <c r="I664" s="18"/>
      <c r="J664" s="18"/>
      <c r="K664" s="18"/>
      <c r="L664" s="18"/>
      <c r="M664" s="18">
        <v>6500</v>
      </c>
      <c r="N664"/>
      <c r="O664"/>
      <c r="P664"/>
      <c r="Q664"/>
      <c r="R664"/>
    </row>
    <row r="665" spans="3:18" ht="15" x14ac:dyDescent="0.25">
      <c r="C665" s="24" t="s">
        <v>4372</v>
      </c>
      <c r="D665" s="24" t="s">
        <v>4373</v>
      </c>
      <c r="E665" s="18"/>
      <c r="F665" s="18"/>
      <c r="G665" s="18"/>
      <c r="H665" s="18"/>
      <c r="I665" s="18">
        <v>6000</v>
      </c>
      <c r="J665" s="18"/>
      <c r="K665" s="18"/>
      <c r="L665" s="18"/>
      <c r="M665" s="18">
        <v>6000</v>
      </c>
      <c r="N665"/>
      <c r="O665"/>
      <c r="P665"/>
      <c r="Q665"/>
      <c r="R665"/>
    </row>
    <row r="666" spans="3:18" ht="25.5" x14ac:dyDescent="0.25">
      <c r="C666" s="24" t="s">
        <v>4375</v>
      </c>
      <c r="D666" s="24" t="s">
        <v>4376</v>
      </c>
      <c r="E666" s="18"/>
      <c r="F666" s="18"/>
      <c r="G666" s="18"/>
      <c r="H666" s="18"/>
      <c r="I666" s="18">
        <v>3000</v>
      </c>
      <c r="J666" s="18"/>
      <c r="K666" s="18"/>
      <c r="L666" s="18"/>
      <c r="M666" s="18">
        <v>3000</v>
      </c>
      <c r="N666"/>
      <c r="O666"/>
      <c r="P666"/>
      <c r="Q666"/>
      <c r="R666"/>
    </row>
    <row r="667" spans="3:18" ht="25.5" x14ac:dyDescent="0.25">
      <c r="C667" s="24" t="s">
        <v>3586</v>
      </c>
      <c r="D667" s="24" t="s">
        <v>3587</v>
      </c>
      <c r="E667" s="18"/>
      <c r="F667" s="18">
        <v>200</v>
      </c>
      <c r="G667" s="18"/>
      <c r="H667" s="18"/>
      <c r="I667" s="18">
        <v>1993800</v>
      </c>
      <c r="J667" s="18"/>
      <c r="K667" s="18"/>
      <c r="L667" s="18"/>
      <c r="M667" s="18">
        <v>1994000</v>
      </c>
      <c r="N667"/>
      <c r="O667"/>
      <c r="P667"/>
      <c r="Q667"/>
      <c r="R667"/>
    </row>
    <row r="668" spans="3:18" ht="25.5" x14ac:dyDescent="0.25">
      <c r="C668" s="24" t="s">
        <v>999</v>
      </c>
      <c r="D668" s="13" t="s">
        <v>1000</v>
      </c>
      <c r="E668" s="18"/>
      <c r="F668" s="18"/>
      <c r="G668" s="18">
        <v>23000</v>
      </c>
      <c r="H668" s="18"/>
      <c r="I668" s="18"/>
      <c r="J668" s="18"/>
      <c r="K668" s="18"/>
      <c r="L668" s="18"/>
      <c r="M668" s="18">
        <v>23000</v>
      </c>
      <c r="N668"/>
      <c r="O668"/>
      <c r="P668"/>
      <c r="Q668"/>
      <c r="R668"/>
    </row>
    <row r="669" spans="3:18" ht="15" x14ac:dyDescent="0.25">
      <c r="C669" s="26" t="s">
        <v>4341</v>
      </c>
      <c r="D669" s="13" t="s">
        <v>4342</v>
      </c>
      <c r="E669" s="18"/>
      <c r="F669" s="18"/>
      <c r="G669" s="18"/>
      <c r="H669" s="18"/>
      <c r="I669" s="18">
        <v>10000</v>
      </c>
      <c r="J669" s="18"/>
      <c r="K669" s="18"/>
      <c r="L669" s="18"/>
      <c r="M669" s="18">
        <v>10000</v>
      </c>
      <c r="N669"/>
      <c r="O669"/>
      <c r="P669"/>
      <c r="Q669"/>
      <c r="R669"/>
    </row>
    <row r="670" spans="3:18" ht="15" x14ac:dyDescent="0.25">
      <c r="C670" s="26" t="s">
        <v>4343</v>
      </c>
      <c r="D670" s="13" t="s">
        <v>4344</v>
      </c>
      <c r="E670" s="18"/>
      <c r="F670" s="18"/>
      <c r="G670" s="18"/>
      <c r="H670" s="18"/>
      <c r="I670" s="18">
        <v>3000</v>
      </c>
      <c r="J670" s="18"/>
      <c r="K670" s="18"/>
      <c r="L670" s="18"/>
      <c r="M670" s="18">
        <v>3000</v>
      </c>
      <c r="N670"/>
      <c r="O670"/>
      <c r="P670"/>
      <c r="Q670"/>
      <c r="R670"/>
    </row>
    <row r="671" spans="3:18" ht="15" x14ac:dyDescent="0.25">
      <c r="C671" s="26" t="s">
        <v>4345</v>
      </c>
      <c r="D671" s="13" t="s">
        <v>4346</v>
      </c>
      <c r="E671" s="18"/>
      <c r="F671" s="18"/>
      <c r="G671" s="18"/>
      <c r="H671" s="18"/>
      <c r="I671" s="18">
        <v>4000</v>
      </c>
      <c r="J671" s="18"/>
      <c r="K671" s="18"/>
      <c r="L671" s="18"/>
      <c r="M671" s="18">
        <v>4000</v>
      </c>
      <c r="N671"/>
      <c r="O671"/>
      <c r="P671"/>
      <c r="Q671"/>
      <c r="R671"/>
    </row>
    <row r="672" spans="3:18" ht="15" x14ac:dyDescent="0.25">
      <c r="C672" s="26" t="s">
        <v>4351</v>
      </c>
      <c r="D672" s="13" t="s">
        <v>4352</v>
      </c>
      <c r="E672" s="18"/>
      <c r="F672" s="18"/>
      <c r="G672" s="18">
        <v>2000</v>
      </c>
      <c r="H672" s="18"/>
      <c r="I672" s="18"/>
      <c r="J672" s="18"/>
      <c r="K672" s="18"/>
      <c r="L672" s="18"/>
      <c r="M672" s="18">
        <v>2000</v>
      </c>
      <c r="N672"/>
      <c r="O672"/>
      <c r="P672"/>
      <c r="Q672"/>
      <c r="R672"/>
    </row>
    <row r="673" spans="3:18" ht="15" x14ac:dyDescent="0.25">
      <c r="C673" s="26" t="s">
        <v>4355</v>
      </c>
      <c r="D673" s="13" t="s">
        <v>4356</v>
      </c>
      <c r="E673" s="18"/>
      <c r="F673" s="18"/>
      <c r="G673" s="18"/>
      <c r="H673" s="18"/>
      <c r="I673" s="18">
        <v>87000</v>
      </c>
      <c r="J673" s="18"/>
      <c r="K673" s="18"/>
      <c r="L673" s="18"/>
      <c r="M673" s="18">
        <v>87000</v>
      </c>
      <c r="N673"/>
      <c r="O673"/>
      <c r="P673"/>
      <c r="Q673"/>
      <c r="R673"/>
    </row>
    <row r="674" spans="3:18" ht="15" x14ac:dyDescent="0.25">
      <c r="C674" s="26" t="s">
        <v>4377</v>
      </c>
      <c r="D674" s="13" t="s">
        <v>4378</v>
      </c>
      <c r="E674" s="18"/>
      <c r="F674" s="18">
        <v>400</v>
      </c>
      <c r="G674" s="18">
        <v>282900</v>
      </c>
      <c r="H674" s="18"/>
      <c r="I674" s="18">
        <v>3505000</v>
      </c>
      <c r="J674" s="18"/>
      <c r="K674" s="18"/>
      <c r="L674" s="18">
        <v>700</v>
      </c>
      <c r="M674" s="18">
        <v>3789000</v>
      </c>
      <c r="N674"/>
      <c r="O674"/>
      <c r="P674"/>
      <c r="Q674"/>
      <c r="R674"/>
    </row>
    <row r="675" spans="3:18" ht="15" x14ac:dyDescent="0.25">
      <c r="C675" s="26" t="s">
        <v>3583</v>
      </c>
      <c r="D675" s="13" t="s">
        <v>3584</v>
      </c>
      <c r="E675" s="18"/>
      <c r="F675" s="18"/>
      <c r="G675" s="18"/>
      <c r="H675" s="18">
        <v>20000</v>
      </c>
      <c r="I675" s="18">
        <v>419100</v>
      </c>
      <c r="J675" s="18"/>
      <c r="K675" s="18"/>
      <c r="L675" s="18">
        <v>900</v>
      </c>
      <c r="M675" s="18">
        <v>440000</v>
      </c>
      <c r="N675"/>
      <c r="O675"/>
      <c r="P675"/>
      <c r="Q675"/>
      <c r="R675"/>
    </row>
    <row r="676" spans="3:18" ht="15" x14ac:dyDescent="0.25">
      <c r="C676" s="26" t="s">
        <v>990</v>
      </c>
      <c r="D676" s="13" t="s">
        <v>991</v>
      </c>
      <c r="E676" s="18"/>
      <c r="F676" s="18"/>
      <c r="G676" s="18">
        <v>188000</v>
      </c>
      <c r="H676" s="18"/>
      <c r="I676" s="18"/>
      <c r="J676" s="18"/>
      <c r="K676" s="18"/>
      <c r="L676" s="18"/>
      <c r="M676" s="18">
        <v>188000</v>
      </c>
      <c r="N676"/>
      <c r="O676"/>
      <c r="P676"/>
      <c r="Q676"/>
      <c r="R676"/>
    </row>
    <row r="677" spans="3:18" ht="25.5" x14ac:dyDescent="0.25">
      <c r="C677" s="13" t="s">
        <v>1006</v>
      </c>
      <c r="D677" s="13" t="s">
        <v>1007</v>
      </c>
      <c r="E677" s="18"/>
      <c r="F677" s="18"/>
      <c r="G677" s="18">
        <v>136000</v>
      </c>
      <c r="H677" s="18"/>
      <c r="I677" s="18">
        <v>3671320</v>
      </c>
      <c r="J677" s="18"/>
      <c r="K677" s="18"/>
      <c r="L677" s="18">
        <v>680</v>
      </c>
      <c r="M677" s="18">
        <v>3808000</v>
      </c>
      <c r="N677"/>
      <c r="O677"/>
      <c r="P677"/>
      <c r="Q677"/>
      <c r="R677"/>
    </row>
    <row r="678" spans="3:18" ht="15" x14ac:dyDescent="0.25">
      <c r="C678" s="13" t="s">
        <v>4339</v>
      </c>
      <c r="D678" s="13" t="s">
        <v>4340</v>
      </c>
      <c r="E678" s="18"/>
      <c r="F678" s="18"/>
      <c r="G678" s="18"/>
      <c r="H678" s="18"/>
      <c r="I678" s="18">
        <v>2000</v>
      </c>
      <c r="J678" s="18"/>
      <c r="K678" s="18"/>
      <c r="L678" s="18"/>
      <c r="M678" s="18">
        <v>2000</v>
      </c>
      <c r="N678"/>
      <c r="O678"/>
      <c r="P678"/>
      <c r="Q678"/>
      <c r="R678"/>
    </row>
    <row r="679" spans="3:18" ht="15" x14ac:dyDescent="0.25">
      <c r="C679" s="13" t="s">
        <v>4337</v>
      </c>
      <c r="D679" s="13" t="s">
        <v>4338</v>
      </c>
      <c r="E679" s="18"/>
      <c r="F679" s="18"/>
      <c r="G679" s="18">
        <v>2000</v>
      </c>
      <c r="H679" s="18"/>
      <c r="I679" s="18"/>
      <c r="J679" s="18"/>
      <c r="K679" s="18"/>
      <c r="L679" s="18"/>
      <c r="M679" s="18">
        <v>2000</v>
      </c>
      <c r="N679"/>
      <c r="O679"/>
      <c r="P679"/>
      <c r="Q679"/>
      <c r="R679"/>
    </row>
    <row r="680" spans="3:18" ht="15" x14ac:dyDescent="0.25">
      <c r="C680" s="13" t="s">
        <v>3596</v>
      </c>
      <c r="D680" s="13" t="s">
        <v>3597</v>
      </c>
      <c r="E680" s="18"/>
      <c r="F680" s="18">
        <v>200</v>
      </c>
      <c r="G680" s="18">
        <v>186000</v>
      </c>
      <c r="H680" s="18"/>
      <c r="I680" s="18">
        <v>4811640</v>
      </c>
      <c r="J680" s="18"/>
      <c r="K680" s="18"/>
      <c r="L680" s="18">
        <v>2160</v>
      </c>
      <c r="M680" s="18">
        <v>5000000</v>
      </c>
      <c r="N680"/>
      <c r="O680"/>
      <c r="P680"/>
      <c r="Q680"/>
      <c r="R680"/>
    </row>
    <row r="681" spans="3:18" ht="25.5" x14ac:dyDescent="0.25">
      <c r="C681" s="13" t="s">
        <v>3598</v>
      </c>
      <c r="D681" s="13" t="s">
        <v>3599</v>
      </c>
      <c r="E681" s="18"/>
      <c r="F681" s="18">
        <v>400</v>
      </c>
      <c r="G681" s="18"/>
      <c r="H681" s="18">
        <v>10000</v>
      </c>
      <c r="I681" s="18">
        <v>4028440</v>
      </c>
      <c r="J681" s="18"/>
      <c r="K681" s="18"/>
      <c r="L681" s="18">
        <v>2160</v>
      </c>
      <c r="M681" s="18">
        <v>4041000</v>
      </c>
      <c r="N681"/>
      <c r="O681"/>
      <c r="P681"/>
      <c r="Q681"/>
      <c r="R681"/>
    </row>
    <row r="682" spans="3:18" ht="25.5" x14ac:dyDescent="0.25">
      <c r="C682" s="13" t="s">
        <v>4380</v>
      </c>
      <c r="D682" s="13" t="s">
        <v>4381</v>
      </c>
      <c r="E682" s="18"/>
      <c r="F682" s="18">
        <v>200</v>
      </c>
      <c r="G682" s="18">
        <v>15000</v>
      </c>
      <c r="H682" s="18"/>
      <c r="I682" s="18">
        <v>936080</v>
      </c>
      <c r="J682" s="18"/>
      <c r="K682" s="18"/>
      <c r="L682" s="18">
        <v>720</v>
      </c>
      <c r="M682" s="18">
        <v>952000</v>
      </c>
      <c r="N682"/>
      <c r="O682"/>
      <c r="P682"/>
      <c r="Q682"/>
      <c r="R682"/>
    </row>
    <row r="683" spans="3:18" ht="15" x14ac:dyDescent="0.25">
      <c r="C683" s="13" t="s">
        <v>1013</v>
      </c>
      <c r="D683" s="13" t="s">
        <v>2402</v>
      </c>
      <c r="E683" s="18"/>
      <c r="F683" s="18"/>
      <c r="G683" s="18">
        <v>4000</v>
      </c>
      <c r="H683" s="18">
        <v>5000</v>
      </c>
      <c r="I683" s="18">
        <v>408760</v>
      </c>
      <c r="J683" s="18"/>
      <c r="K683" s="18"/>
      <c r="L683" s="18">
        <v>240</v>
      </c>
      <c r="M683" s="18">
        <v>418000</v>
      </c>
      <c r="N683"/>
      <c r="O683"/>
      <c r="P683"/>
      <c r="Q683"/>
      <c r="R683"/>
    </row>
    <row r="684" spans="3:18" ht="25.5" x14ac:dyDescent="0.25">
      <c r="C684" s="13" t="s">
        <v>4134</v>
      </c>
      <c r="D684" s="13" t="s">
        <v>4135</v>
      </c>
      <c r="E684" s="18"/>
      <c r="F684" s="18"/>
      <c r="G684" s="18">
        <v>100000</v>
      </c>
      <c r="H684" s="18">
        <v>13000</v>
      </c>
      <c r="I684" s="18">
        <v>10000</v>
      </c>
      <c r="J684" s="18"/>
      <c r="K684" s="18"/>
      <c r="L684" s="18"/>
      <c r="M684" s="18">
        <v>123000</v>
      </c>
      <c r="N684"/>
      <c r="O684"/>
      <c r="P684"/>
      <c r="Q684"/>
      <c r="R684"/>
    </row>
    <row r="685" spans="3:18" ht="15" x14ac:dyDescent="0.25">
      <c r="C685" s="13" t="s">
        <v>3588</v>
      </c>
      <c r="D685" s="13" t="s">
        <v>3589</v>
      </c>
      <c r="E685" s="18"/>
      <c r="F685" s="18">
        <v>100</v>
      </c>
      <c r="G685" s="18">
        <v>300000</v>
      </c>
      <c r="H685" s="18"/>
      <c r="I685" s="18">
        <v>2455700</v>
      </c>
      <c r="J685" s="18"/>
      <c r="K685" s="18"/>
      <c r="L685" s="18">
        <v>1200</v>
      </c>
      <c r="M685" s="18">
        <v>2757000</v>
      </c>
      <c r="N685"/>
      <c r="O685"/>
      <c r="P685"/>
      <c r="Q685"/>
      <c r="R685"/>
    </row>
    <row r="686" spans="3:18" ht="25.5" x14ac:dyDescent="0.25">
      <c r="C686" s="13" t="s">
        <v>3591</v>
      </c>
      <c r="D686" s="13" t="s">
        <v>3592</v>
      </c>
      <c r="E686" s="18"/>
      <c r="F686" s="18">
        <v>400</v>
      </c>
      <c r="G686" s="18">
        <v>578680</v>
      </c>
      <c r="H686" s="18"/>
      <c r="I686" s="18">
        <v>4237000</v>
      </c>
      <c r="J686" s="18"/>
      <c r="K686" s="18"/>
      <c r="L686" s="18">
        <v>1920</v>
      </c>
      <c r="M686" s="18">
        <v>4818000</v>
      </c>
      <c r="N686"/>
      <c r="O686"/>
      <c r="P686"/>
      <c r="Q686"/>
      <c r="R686"/>
    </row>
    <row r="687" spans="3:18" ht="25.5" x14ac:dyDescent="0.25">
      <c r="C687" s="13" t="s">
        <v>3600</v>
      </c>
      <c r="D687" s="13" t="s">
        <v>3601</v>
      </c>
      <c r="E687" s="18"/>
      <c r="F687" s="18"/>
      <c r="G687" s="18">
        <v>191000</v>
      </c>
      <c r="H687" s="18"/>
      <c r="I687" s="18">
        <v>8752840</v>
      </c>
      <c r="J687" s="18"/>
      <c r="K687" s="18"/>
      <c r="L687" s="18">
        <v>2160</v>
      </c>
      <c r="M687" s="18">
        <v>8946000</v>
      </c>
      <c r="N687"/>
      <c r="O687"/>
      <c r="P687"/>
      <c r="Q687"/>
      <c r="R687"/>
    </row>
    <row r="688" spans="3:18" ht="25.5" x14ac:dyDescent="0.25">
      <c r="C688" s="13" t="s">
        <v>1005</v>
      </c>
      <c r="D688" s="13" t="s">
        <v>2400</v>
      </c>
      <c r="E688" s="18"/>
      <c r="F688" s="18"/>
      <c r="G688" s="18">
        <v>117660</v>
      </c>
      <c r="H688" s="18">
        <v>7000</v>
      </c>
      <c r="I688" s="18">
        <v>2119000</v>
      </c>
      <c r="J688" s="18"/>
      <c r="K688" s="18"/>
      <c r="L688" s="18">
        <v>840</v>
      </c>
      <c r="M688" s="18">
        <v>2244500</v>
      </c>
      <c r="N688"/>
      <c r="O688"/>
      <c r="P688"/>
      <c r="Q688"/>
      <c r="R688"/>
    </row>
    <row r="689" spans="3:18" ht="25.5" x14ac:dyDescent="0.25">
      <c r="C689" s="13" t="s">
        <v>1017</v>
      </c>
      <c r="D689" s="13" t="s">
        <v>2404</v>
      </c>
      <c r="E689" s="18"/>
      <c r="F689" s="18"/>
      <c r="G689" s="18">
        <v>87000</v>
      </c>
      <c r="H689" s="18">
        <v>170000</v>
      </c>
      <c r="I689" s="18">
        <v>2662000</v>
      </c>
      <c r="J689" s="18"/>
      <c r="K689" s="18"/>
      <c r="L689" s="18"/>
      <c r="M689" s="18">
        <v>2919000</v>
      </c>
      <c r="N689"/>
      <c r="O689"/>
      <c r="P689"/>
      <c r="Q689"/>
      <c r="R689"/>
    </row>
    <row r="690" spans="3:18" ht="15" x14ac:dyDescent="0.25">
      <c r="C690" s="13" t="s">
        <v>1001</v>
      </c>
      <c r="D690" s="13" t="s">
        <v>2399</v>
      </c>
      <c r="E690" s="18"/>
      <c r="F690" s="18"/>
      <c r="G690" s="18">
        <v>60000</v>
      </c>
      <c r="H690" s="18">
        <v>155000</v>
      </c>
      <c r="I690" s="18"/>
      <c r="J690" s="18"/>
      <c r="K690" s="18"/>
      <c r="L690" s="18"/>
      <c r="M690" s="18">
        <v>215000</v>
      </c>
      <c r="N690"/>
      <c r="O690"/>
      <c r="P690"/>
      <c r="Q690"/>
      <c r="R690"/>
    </row>
    <row r="691" spans="3:18" ht="15" x14ac:dyDescent="0.25">
      <c r="C691" s="13" t="s">
        <v>1003</v>
      </c>
      <c r="D691" s="13" t="s">
        <v>1004</v>
      </c>
      <c r="E691" s="18"/>
      <c r="F691" s="18"/>
      <c r="G691" s="18"/>
      <c r="H691" s="18">
        <v>134000</v>
      </c>
      <c r="I691" s="18"/>
      <c r="J691" s="18"/>
      <c r="K691" s="18"/>
      <c r="L691" s="18"/>
      <c r="M691" s="18">
        <v>134000</v>
      </c>
      <c r="N691"/>
      <c r="O691"/>
      <c r="P691"/>
      <c r="Q691"/>
      <c r="R691"/>
    </row>
    <row r="692" spans="3:18" ht="25.5" x14ac:dyDescent="0.25">
      <c r="C692" s="13" t="s">
        <v>4136</v>
      </c>
      <c r="D692" s="13" t="s">
        <v>4137</v>
      </c>
      <c r="E692" s="18"/>
      <c r="F692" s="18"/>
      <c r="G692" s="18"/>
      <c r="H692" s="18"/>
      <c r="I692" s="18">
        <v>549760</v>
      </c>
      <c r="J692" s="18"/>
      <c r="K692" s="18"/>
      <c r="L692" s="18">
        <v>240</v>
      </c>
      <c r="M692" s="18">
        <v>550000</v>
      </c>
      <c r="N692"/>
      <c r="O692"/>
      <c r="P692"/>
      <c r="Q692"/>
      <c r="R692"/>
    </row>
    <row r="693" spans="3:18" ht="15" x14ac:dyDescent="0.25">
      <c r="C693" s="13" t="s">
        <v>923</v>
      </c>
      <c r="D693" s="13" t="s">
        <v>2394</v>
      </c>
      <c r="E693" s="18"/>
      <c r="F693" s="18"/>
      <c r="G693" s="18">
        <v>205000</v>
      </c>
      <c r="H693" s="18"/>
      <c r="I693" s="18">
        <v>1788000</v>
      </c>
      <c r="J693" s="18"/>
      <c r="K693" s="18"/>
      <c r="L693" s="18">
        <v>1000</v>
      </c>
      <c r="M693" s="18">
        <v>1994000</v>
      </c>
      <c r="N693"/>
      <c r="O693"/>
      <c r="P693"/>
      <c r="Q693"/>
      <c r="R693"/>
    </row>
    <row r="694" spans="3:18" ht="15" x14ac:dyDescent="0.25">
      <c r="C694" s="13" t="s">
        <v>1009</v>
      </c>
      <c r="D694" s="13" t="s">
        <v>1010</v>
      </c>
      <c r="E694" s="18"/>
      <c r="F694" s="18"/>
      <c r="G694" s="18">
        <v>155160</v>
      </c>
      <c r="H694" s="18">
        <v>62000</v>
      </c>
      <c r="I694" s="18">
        <v>3841000</v>
      </c>
      <c r="J694" s="18"/>
      <c r="K694" s="18"/>
      <c r="L694" s="18">
        <v>840</v>
      </c>
      <c r="M694" s="18">
        <v>4059000</v>
      </c>
      <c r="N694"/>
      <c r="O694"/>
      <c r="P694"/>
      <c r="Q694"/>
      <c r="R694"/>
    </row>
    <row r="695" spans="3:18" ht="15" x14ac:dyDescent="0.25">
      <c r="C695" s="13" t="s">
        <v>1012</v>
      </c>
      <c r="D695" s="13" t="s">
        <v>2401</v>
      </c>
      <c r="E695" s="18"/>
      <c r="F695" s="18"/>
      <c r="G695" s="18">
        <v>230000</v>
      </c>
      <c r="H695" s="18">
        <v>3060</v>
      </c>
      <c r="I695" s="18">
        <v>2146000</v>
      </c>
      <c r="J695" s="18"/>
      <c r="K695" s="18"/>
      <c r="L695" s="18">
        <v>1000</v>
      </c>
      <c r="M695" s="18">
        <v>2380060</v>
      </c>
      <c r="N695"/>
      <c r="O695"/>
      <c r="P695"/>
      <c r="Q695"/>
      <c r="R695"/>
    </row>
    <row r="696" spans="3:18" ht="15" x14ac:dyDescent="0.25">
      <c r="C696" s="13" t="s">
        <v>1015</v>
      </c>
      <c r="D696" s="13" t="s">
        <v>2066</v>
      </c>
      <c r="E696" s="18"/>
      <c r="F696" s="18"/>
      <c r="G696" s="18">
        <v>42000</v>
      </c>
      <c r="H696" s="18"/>
      <c r="I696" s="18">
        <v>615000</v>
      </c>
      <c r="J696" s="18"/>
      <c r="K696" s="18"/>
      <c r="L696" s="18"/>
      <c r="M696" s="18">
        <v>657000</v>
      </c>
      <c r="N696"/>
      <c r="O696"/>
      <c r="P696"/>
      <c r="Q696"/>
      <c r="R696"/>
    </row>
    <row r="697" spans="3:18" ht="15" x14ac:dyDescent="0.25">
      <c r="C697" s="13" t="s">
        <v>4502</v>
      </c>
      <c r="D697" s="13" t="s">
        <v>4503</v>
      </c>
      <c r="E697" s="18"/>
      <c r="F697" s="18"/>
      <c r="G697" s="18"/>
      <c r="H697" s="18"/>
      <c r="I697" s="18">
        <v>11000</v>
      </c>
      <c r="J697" s="18"/>
      <c r="K697" s="18"/>
      <c r="L697" s="18"/>
      <c r="M697" s="18">
        <v>11000</v>
      </c>
      <c r="N697"/>
      <c r="O697"/>
      <c r="P697"/>
      <c r="Q697"/>
      <c r="R697"/>
    </row>
    <row r="698" spans="3:18" ht="15" x14ac:dyDescent="0.25">
      <c r="C698" s="13" t="s">
        <v>931</v>
      </c>
      <c r="D698" s="13" t="s">
        <v>932</v>
      </c>
      <c r="E698" s="18"/>
      <c r="F698" s="18"/>
      <c r="G698" s="18">
        <v>324000</v>
      </c>
      <c r="H698" s="18"/>
      <c r="I698" s="18"/>
      <c r="J698" s="18"/>
      <c r="K698" s="18"/>
      <c r="L698" s="18"/>
      <c r="M698" s="18">
        <v>324000</v>
      </c>
      <c r="N698"/>
      <c r="O698"/>
      <c r="P698"/>
      <c r="Q698"/>
      <c r="R698"/>
    </row>
    <row r="699" spans="3:18" ht="15" x14ac:dyDescent="0.25">
      <c r="C699" s="13" t="s">
        <v>976</v>
      </c>
      <c r="D699" s="13" t="s">
        <v>2398</v>
      </c>
      <c r="E699" s="18"/>
      <c r="F699" s="18"/>
      <c r="G699" s="18">
        <v>318000</v>
      </c>
      <c r="H699" s="18"/>
      <c r="I699" s="18"/>
      <c r="J699" s="18"/>
      <c r="K699" s="18"/>
      <c r="L699" s="18"/>
      <c r="M699" s="18">
        <v>318000</v>
      </c>
      <c r="N699"/>
      <c r="O699"/>
      <c r="P699"/>
      <c r="Q699"/>
      <c r="R699"/>
    </row>
    <row r="700" spans="3:18" ht="25.5" x14ac:dyDescent="0.25">
      <c r="C700" s="13" t="s">
        <v>985</v>
      </c>
      <c r="D700" s="13" t="s">
        <v>986</v>
      </c>
      <c r="E700" s="18"/>
      <c r="F700" s="18"/>
      <c r="G700" s="18">
        <v>295000</v>
      </c>
      <c r="H700" s="18"/>
      <c r="I700" s="18"/>
      <c r="J700" s="18"/>
      <c r="K700" s="18"/>
      <c r="L700" s="18"/>
      <c r="M700" s="18">
        <v>295000</v>
      </c>
      <c r="N700"/>
      <c r="O700"/>
      <c r="P700"/>
      <c r="Q700"/>
      <c r="R700"/>
    </row>
    <row r="701" spans="3:18" ht="15" x14ac:dyDescent="0.25">
      <c r="C701" s="13" t="s">
        <v>1014</v>
      </c>
      <c r="D701" s="13" t="s">
        <v>2403</v>
      </c>
      <c r="E701" s="18"/>
      <c r="F701" s="18">
        <v>200</v>
      </c>
      <c r="G701" s="18">
        <v>179800</v>
      </c>
      <c r="H701" s="18"/>
      <c r="I701" s="18"/>
      <c r="J701" s="18"/>
      <c r="K701" s="18"/>
      <c r="L701" s="18"/>
      <c r="M701" s="18">
        <v>180000</v>
      </c>
      <c r="N701"/>
      <c r="O701"/>
      <c r="P701"/>
      <c r="Q701"/>
      <c r="R701"/>
    </row>
    <row r="702" spans="3:18" ht="25.5" x14ac:dyDescent="0.25">
      <c r="C702" s="13" t="s">
        <v>3594</v>
      </c>
      <c r="D702" s="13" t="s">
        <v>3595</v>
      </c>
      <c r="E702" s="18"/>
      <c r="F702" s="18"/>
      <c r="G702" s="18"/>
      <c r="H702" s="18"/>
      <c r="I702" s="18">
        <v>71000</v>
      </c>
      <c r="J702" s="18"/>
      <c r="K702" s="18"/>
      <c r="L702" s="18"/>
      <c r="M702" s="18">
        <v>71000</v>
      </c>
      <c r="N702"/>
      <c r="O702"/>
      <c r="P702"/>
      <c r="Q702"/>
      <c r="R702"/>
    </row>
    <row r="703" spans="3:18" ht="25.5" x14ac:dyDescent="0.25">
      <c r="C703" s="13" t="s">
        <v>3604</v>
      </c>
      <c r="D703" s="13" t="s">
        <v>3605</v>
      </c>
      <c r="E703" s="18"/>
      <c r="F703" s="18"/>
      <c r="G703" s="18">
        <v>255900</v>
      </c>
      <c r="H703" s="18"/>
      <c r="I703" s="18">
        <v>9386900</v>
      </c>
      <c r="J703" s="18"/>
      <c r="K703" s="18"/>
      <c r="L703" s="18">
        <v>1200</v>
      </c>
      <c r="M703" s="18">
        <v>9644000</v>
      </c>
      <c r="N703"/>
      <c r="O703"/>
      <c r="P703"/>
      <c r="Q703"/>
      <c r="R703"/>
    </row>
    <row r="704" spans="3:18" ht="25.5" x14ac:dyDescent="0.25">
      <c r="C704" s="13" t="s">
        <v>4382</v>
      </c>
      <c r="D704" s="13" t="s">
        <v>4383</v>
      </c>
      <c r="E704" s="18"/>
      <c r="F704" s="18"/>
      <c r="G704" s="18">
        <v>131000</v>
      </c>
      <c r="H704" s="18"/>
      <c r="I704" s="18">
        <v>3489760</v>
      </c>
      <c r="J704" s="18"/>
      <c r="K704" s="18"/>
      <c r="L704" s="18">
        <v>240</v>
      </c>
      <c r="M704" s="18">
        <v>3621000</v>
      </c>
      <c r="N704"/>
      <c r="O704"/>
      <c r="P704"/>
      <c r="Q704"/>
      <c r="R704"/>
    </row>
    <row r="705" spans="3:18" ht="25.5" x14ac:dyDescent="0.25">
      <c r="C705" s="13" t="s">
        <v>4384</v>
      </c>
      <c r="D705" s="13" t="s">
        <v>4385</v>
      </c>
      <c r="E705" s="18"/>
      <c r="F705" s="18">
        <v>400</v>
      </c>
      <c r="G705" s="18">
        <v>457600</v>
      </c>
      <c r="H705" s="18"/>
      <c r="I705" s="18">
        <v>5630800</v>
      </c>
      <c r="J705" s="18"/>
      <c r="K705" s="18"/>
      <c r="L705" s="18">
        <v>4200</v>
      </c>
      <c r="M705" s="18">
        <v>6093000</v>
      </c>
      <c r="N705"/>
      <c r="O705"/>
      <c r="P705"/>
      <c r="Q705"/>
      <c r="R705"/>
    </row>
    <row r="706" spans="3:18" ht="15" x14ac:dyDescent="0.25">
      <c r="C706" s="13" t="s">
        <v>2252</v>
      </c>
      <c r="D706" s="13" t="s">
        <v>3019</v>
      </c>
      <c r="E706" s="18"/>
      <c r="F706" s="18"/>
      <c r="G706" s="18">
        <v>477000</v>
      </c>
      <c r="H706" s="18"/>
      <c r="I706" s="18"/>
      <c r="J706" s="18"/>
      <c r="K706" s="18"/>
      <c r="L706" s="18"/>
      <c r="M706" s="18">
        <v>477000</v>
      </c>
      <c r="N706"/>
      <c r="O706"/>
      <c r="P706"/>
      <c r="Q706"/>
      <c r="R706"/>
    </row>
    <row r="707" spans="3:18" ht="15" x14ac:dyDescent="0.25">
      <c r="C707" s="13" t="s">
        <v>2405</v>
      </c>
      <c r="D707" s="13" t="s">
        <v>3023</v>
      </c>
      <c r="E707" s="18"/>
      <c r="F707" s="18"/>
      <c r="G707" s="18"/>
      <c r="H707" s="18"/>
      <c r="I707" s="18">
        <v>659400</v>
      </c>
      <c r="J707" s="18"/>
      <c r="K707" s="18"/>
      <c r="L707" s="18">
        <v>600</v>
      </c>
      <c r="M707" s="18">
        <v>660000</v>
      </c>
      <c r="N707"/>
      <c r="O707"/>
      <c r="P707"/>
      <c r="Q707"/>
      <c r="R707"/>
    </row>
    <row r="708" spans="3:18" ht="25.5" x14ac:dyDescent="0.25">
      <c r="C708" s="13" t="s">
        <v>2659</v>
      </c>
      <c r="D708" s="13" t="s">
        <v>3011</v>
      </c>
      <c r="E708" s="18"/>
      <c r="F708" s="18"/>
      <c r="G708" s="18">
        <v>110000</v>
      </c>
      <c r="H708" s="18"/>
      <c r="I708" s="18"/>
      <c r="J708" s="18"/>
      <c r="K708" s="18"/>
      <c r="L708" s="18"/>
      <c r="M708" s="18">
        <v>110000</v>
      </c>
      <c r="N708"/>
      <c r="O708"/>
      <c r="P708"/>
      <c r="Q708"/>
      <c r="R708"/>
    </row>
    <row r="709" spans="3:18" ht="25.5" x14ac:dyDescent="0.25">
      <c r="C709" s="13" t="s">
        <v>2658</v>
      </c>
      <c r="D709" s="13" t="s">
        <v>3020</v>
      </c>
      <c r="E709" s="18"/>
      <c r="F709" s="18"/>
      <c r="G709" s="18">
        <v>113000</v>
      </c>
      <c r="H709" s="18"/>
      <c r="I709" s="18">
        <v>1265890</v>
      </c>
      <c r="J709" s="18"/>
      <c r="K709" s="18"/>
      <c r="L709" s="18">
        <v>120</v>
      </c>
      <c r="M709" s="18">
        <v>1379010</v>
      </c>
      <c r="N709"/>
      <c r="O709"/>
      <c r="P709"/>
      <c r="Q709"/>
      <c r="R709"/>
    </row>
    <row r="710" spans="3:18" ht="25.5" x14ac:dyDescent="0.25">
      <c r="C710" s="13" t="s">
        <v>2656</v>
      </c>
      <c r="D710" s="13" t="s">
        <v>3024</v>
      </c>
      <c r="E710" s="18"/>
      <c r="F710" s="18">
        <v>1000</v>
      </c>
      <c r="G710" s="18">
        <v>209000</v>
      </c>
      <c r="H710" s="18"/>
      <c r="I710" s="18">
        <v>3500000</v>
      </c>
      <c r="J710" s="18"/>
      <c r="K710" s="18"/>
      <c r="L710" s="18">
        <v>12000</v>
      </c>
      <c r="M710" s="18">
        <v>3722000</v>
      </c>
      <c r="N710"/>
      <c r="O710"/>
      <c r="P710"/>
      <c r="Q710"/>
      <c r="R710"/>
    </row>
    <row r="711" spans="3:18" ht="15" x14ac:dyDescent="0.25">
      <c r="C711" s="13" t="s">
        <v>2655</v>
      </c>
      <c r="D711" s="13" t="s">
        <v>3025</v>
      </c>
      <c r="E711" s="18"/>
      <c r="F711" s="18">
        <v>2000</v>
      </c>
      <c r="G711" s="18">
        <v>108000</v>
      </c>
      <c r="H711" s="18"/>
      <c r="I711" s="18">
        <v>2600000</v>
      </c>
      <c r="J711" s="18"/>
      <c r="K711" s="18"/>
      <c r="L711" s="18">
        <v>25000</v>
      </c>
      <c r="M711" s="18">
        <v>2735000</v>
      </c>
      <c r="N711"/>
      <c r="O711"/>
      <c r="P711"/>
      <c r="Q711"/>
      <c r="R711"/>
    </row>
    <row r="712" spans="3:18" ht="15" x14ac:dyDescent="0.25">
      <c r="C712" s="13" t="s">
        <v>2654</v>
      </c>
      <c r="D712" s="13" t="s">
        <v>3026</v>
      </c>
      <c r="E712" s="18"/>
      <c r="F712" s="18">
        <v>1000</v>
      </c>
      <c r="G712" s="18">
        <v>105000</v>
      </c>
      <c r="H712" s="18"/>
      <c r="I712" s="18">
        <v>3709000</v>
      </c>
      <c r="J712" s="18"/>
      <c r="K712" s="18"/>
      <c r="L712" s="18">
        <v>10000</v>
      </c>
      <c r="M712" s="18">
        <v>3825000</v>
      </c>
      <c r="N712"/>
      <c r="O712"/>
      <c r="P712"/>
      <c r="Q712"/>
      <c r="R712"/>
    </row>
    <row r="713" spans="3:18" ht="15" x14ac:dyDescent="0.25">
      <c r="C713" s="13" t="s">
        <v>3006</v>
      </c>
      <c r="D713" s="13" t="s">
        <v>3007</v>
      </c>
      <c r="E713" s="18"/>
      <c r="F713" s="18">
        <v>500</v>
      </c>
      <c r="G713" s="18">
        <v>30000</v>
      </c>
      <c r="H713" s="18"/>
      <c r="I713" s="18"/>
      <c r="J713" s="18"/>
      <c r="K713" s="18"/>
      <c r="L713" s="18"/>
      <c r="M713" s="18">
        <v>30500</v>
      </c>
      <c r="N713"/>
      <c r="O713"/>
      <c r="P713"/>
      <c r="Q713"/>
      <c r="R713"/>
    </row>
    <row r="714" spans="3:18" ht="25.5" x14ac:dyDescent="0.25">
      <c r="C714" s="13" t="s">
        <v>3015</v>
      </c>
      <c r="D714" s="13" t="s">
        <v>3016</v>
      </c>
      <c r="E714" s="18"/>
      <c r="F714" s="18"/>
      <c r="G714" s="18"/>
      <c r="H714" s="18">
        <v>123308</v>
      </c>
      <c r="I714" s="18"/>
      <c r="J714" s="18"/>
      <c r="K714" s="18"/>
      <c r="L714" s="18"/>
      <c r="M714" s="18">
        <v>123308</v>
      </c>
      <c r="N714"/>
      <c r="O714"/>
      <c r="P714"/>
      <c r="Q714"/>
      <c r="R714"/>
    </row>
    <row r="715" spans="3:18" ht="15" x14ac:dyDescent="0.25">
      <c r="C715" s="13" t="s">
        <v>3017</v>
      </c>
      <c r="D715" s="13" t="s">
        <v>3018</v>
      </c>
      <c r="E715" s="18"/>
      <c r="F715" s="18"/>
      <c r="G715" s="18"/>
      <c r="H715" s="18">
        <v>120000</v>
      </c>
      <c r="I715" s="18"/>
      <c r="J715" s="18"/>
      <c r="K715" s="18"/>
      <c r="L715" s="18"/>
      <c r="M715" s="18">
        <v>120000</v>
      </c>
      <c r="N715"/>
      <c r="O715"/>
      <c r="P715"/>
      <c r="Q715"/>
      <c r="R715"/>
    </row>
    <row r="716" spans="3:18" ht="15" x14ac:dyDescent="0.25">
      <c r="C716" s="13" t="s">
        <v>3021</v>
      </c>
      <c r="D716" s="13" t="s">
        <v>3022</v>
      </c>
      <c r="E716" s="18"/>
      <c r="F716" s="18">
        <v>500</v>
      </c>
      <c r="G716" s="18">
        <v>53150</v>
      </c>
      <c r="H716" s="18"/>
      <c r="I716" s="18"/>
      <c r="J716" s="18"/>
      <c r="K716" s="18"/>
      <c r="L716" s="18"/>
      <c r="M716" s="18">
        <v>53650</v>
      </c>
      <c r="N716"/>
      <c r="O716"/>
      <c r="P716"/>
      <c r="Q716"/>
      <c r="R716"/>
    </row>
    <row r="717" spans="3:18" ht="25.5" x14ac:dyDescent="0.25">
      <c r="C717" s="13" t="s">
        <v>3602</v>
      </c>
      <c r="D717" s="13" t="s">
        <v>3603</v>
      </c>
      <c r="E717" s="18"/>
      <c r="F717" s="18"/>
      <c r="G717" s="18"/>
      <c r="H717" s="18"/>
      <c r="I717" s="18">
        <v>16500</v>
      </c>
      <c r="J717" s="18"/>
      <c r="K717" s="18"/>
      <c r="L717" s="18"/>
      <c r="M717" s="18">
        <v>16500</v>
      </c>
      <c r="N717"/>
      <c r="O717"/>
      <c r="P717"/>
      <c r="Q717"/>
      <c r="R717"/>
    </row>
    <row r="718" spans="3:18" ht="15" x14ac:dyDescent="0.25">
      <c r="C718" s="13" t="s">
        <v>4131</v>
      </c>
      <c r="D718" s="13" t="s">
        <v>4132</v>
      </c>
      <c r="E718" s="18"/>
      <c r="F718" s="18">
        <v>150</v>
      </c>
      <c r="G718" s="18">
        <v>30000</v>
      </c>
      <c r="H718" s="18"/>
      <c r="I718" s="18"/>
      <c r="J718" s="18"/>
      <c r="K718" s="18"/>
      <c r="L718" s="18"/>
      <c r="M718" s="18">
        <v>30150</v>
      </c>
      <c r="N718"/>
      <c r="O718"/>
      <c r="P718"/>
      <c r="Q718"/>
      <c r="R718"/>
    </row>
    <row r="719" spans="3:18" ht="25.5" x14ac:dyDescent="0.25">
      <c r="C719" s="13" t="s">
        <v>4138</v>
      </c>
      <c r="D719" s="13" t="s">
        <v>4139</v>
      </c>
      <c r="E719" s="18"/>
      <c r="F719" s="18"/>
      <c r="G719" s="18"/>
      <c r="H719" s="18"/>
      <c r="I719" s="18">
        <v>1247486</v>
      </c>
      <c r="J719" s="18"/>
      <c r="K719" s="18">
        <v>110062</v>
      </c>
      <c r="L719" s="18">
        <v>2645129</v>
      </c>
      <c r="M719" s="18">
        <v>4002677</v>
      </c>
      <c r="N719"/>
      <c r="O719"/>
      <c r="P719"/>
      <c r="Q719"/>
      <c r="R719"/>
    </row>
    <row r="720" spans="3:18" ht="25.5" x14ac:dyDescent="0.25">
      <c r="C720" s="13" t="s">
        <v>4140</v>
      </c>
      <c r="D720" s="13" t="s">
        <v>4141</v>
      </c>
      <c r="E720" s="18"/>
      <c r="F720" s="18"/>
      <c r="G720" s="18"/>
      <c r="H720" s="18"/>
      <c r="I720" s="18">
        <v>6063492</v>
      </c>
      <c r="J720" s="18"/>
      <c r="K720" s="18">
        <v>54000</v>
      </c>
      <c r="L720" s="18">
        <v>4004817</v>
      </c>
      <c r="M720" s="18">
        <v>10122309</v>
      </c>
      <c r="N720"/>
      <c r="O720"/>
      <c r="P720"/>
      <c r="Q720"/>
      <c r="R720"/>
    </row>
    <row r="721" spans="1:18" ht="15" x14ac:dyDescent="0.25">
      <c r="C721" s="13" t="s">
        <v>4349</v>
      </c>
      <c r="D721" s="13" t="s">
        <v>4350</v>
      </c>
      <c r="E721" s="18"/>
      <c r="F721" s="18"/>
      <c r="G721" s="18"/>
      <c r="H721" s="18"/>
      <c r="I721" s="18">
        <v>11000</v>
      </c>
      <c r="J721" s="18"/>
      <c r="K721" s="18"/>
      <c r="L721" s="18"/>
      <c r="M721" s="18">
        <v>11000</v>
      </c>
      <c r="N721"/>
      <c r="O721"/>
      <c r="P721"/>
      <c r="Q721"/>
      <c r="R721"/>
    </row>
    <row r="722" spans="1:18" ht="15" x14ac:dyDescent="0.25">
      <c r="C722" s="13" t="s">
        <v>4596</v>
      </c>
      <c r="D722" s="13" t="s">
        <v>4597</v>
      </c>
      <c r="E722" s="18"/>
      <c r="F722" s="18">
        <v>500</v>
      </c>
      <c r="G722" s="18">
        <v>10000</v>
      </c>
      <c r="H722" s="18">
        <v>3000</v>
      </c>
      <c r="I722" s="18">
        <v>7000</v>
      </c>
      <c r="J722" s="18"/>
      <c r="K722" s="18"/>
      <c r="L722" s="18"/>
      <c r="M722" s="18">
        <v>20500</v>
      </c>
      <c r="N722"/>
      <c r="O722"/>
      <c r="P722"/>
      <c r="Q722"/>
      <c r="R722"/>
    </row>
    <row r="723" spans="1:18" ht="25.5" x14ac:dyDescent="0.25">
      <c r="C723" s="13" t="s">
        <v>4798</v>
      </c>
      <c r="D723" s="13" t="s">
        <v>4799</v>
      </c>
      <c r="E723" s="18"/>
      <c r="F723" s="18">
        <v>1000</v>
      </c>
      <c r="G723" s="18">
        <v>1000</v>
      </c>
      <c r="H723" s="18"/>
      <c r="I723" s="18">
        <v>1000</v>
      </c>
      <c r="J723" s="18"/>
      <c r="K723" s="18"/>
      <c r="L723" s="18"/>
      <c r="M723" s="18">
        <v>3000</v>
      </c>
      <c r="N723"/>
      <c r="O723"/>
      <c r="P723"/>
      <c r="Q723"/>
      <c r="R723"/>
    </row>
    <row r="724" spans="1:18" ht="25.5" x14ac:dyDescent="0.25">
      <c r="C724" s="13" t="s">
        <v>4800</v>
      </c>
      <c r="D724" s="13" t="s">
        <v>4801</v>
      </c>
      <c r="E724" s="18"/>
      <c r="F724" s="18">
        <v>1000</v>
      </c>
      <c r="G724" s="18">
        <v>10000</v>
      </c>
      <c r="H724" s="18"/>
      <c r="I724" s="18">
        <v>10000</v>
      </c>
      <c r="J724" s="18"/>
      <c r="K724" s="18"/>
      <c r="L724" s="18">
        <v>3000</v>
      </c>
      <c r="M724" s="18">
        <v>24000</v>
      </c>
      <c r="N724"/>
      <c r="O724"/>
      <c r="P724"/>
      <c r="Q724"/>
      <c r="R724"/>
    </row>
    <row r="725" spans="1:18" ht="15" x14ac:dyDescent="0.25">
      <c r="C725" s="13" t="s">
        <v>4802</v>
      </c>
      <c r="D725" s="13" t="s">
        <v>4803</v>
      </c>
      <c r="E725" s="18"/>
      <c r="F725" s="18">
        <v>1000</v>
      </c>
      <c r="G725" s="18">
        <v>10000</v>
      </c>
      <c r="H725" s="18"/>
      <c r="I725" s="18">
        <v>10000</v>
      </c>
      <c r="J725" s="18"/>
      <c r="K725" s="18"/>
      <c r="L725" s="18">
        <v>1000</v>
      </c>
      <c r="M725" s="18">
        <v>22000</v>
      </c>
      <c r="N725"/>
      <c r="O725"/>
      <c r="P725"/>
      <c r="Q725"/>
      <c r="R725"/>
    </row>
    <row r="726" spans="1:18" ht="15" x14ac:dyDescent="0.25">
      <c r="C726" s="13" t="s">
        <v>5004</v>
      </c>
      <c r="D726" s="13" t="s">
        <v>5005</v>
      </c>
      <c r="E726" s="18"/>
      <c r="F726" s="18"/>
      <c r="G726" s="18"/>
      <c r="H726" s="18">
        <v>3000</v>
      </c>
      <c r="I726" s="18"/>
      <c r="J726" s="18"/>
      <c r="K726" s="18"/>
      <c r="L726" s="18"/>
      <c r="M726" s="18">
        <v>3000</v>
      </c>
      <c r="N726"/>
      <c r="O726"/>
      <c r="P726"/>
      <c r="Q726"/>
      <c r="R726"/>
    </row>
    <row r="727" spans="1:18" ht="15" x14ac:dyDescent="0.25">
      <c r="A727" s="13" t="s">
        <v>74</v>
      </c>
      <c r="B727" s="13" t="s">
        <v>12</v>
      </c>
      <c r="C727" s="13" t="s">
        <v>318</v>
      </c>
      <c r="D727" s="13" t="s">
        <v>2785</v>
      </c>
      <c r="E727" s="18"/>
      <c r="F727" s="18"/>
      <c r="G727" s="18">
        <v>9000</v>
      </c>
      <c r="H727" s="18"/>
      <c r="I727" s="18"/>
      <c r="J727" s="18"/>
      <c r="K727" s="18"/>
      <c r="L727" s="18"/>
      <c r="M727" s="18">
        <v>9000</v>
      </c>
      <c r="N727"/>
      <c r="O727"/>
      <c r="P727"/>
      <c r="Q727"/>
      <c r="R727"/>
    </row>
    <row r="728" spans="1:18" ht="25.5" x14ac:dyDescent="0.25">
      <c r="C728" s="13" t="s">
        <v>319</v>
      </c>
      <c r="D728" s="13" t="s">
        <v>320</v>
      </c>
      <c r="E728" s="18"/>
      <c r="F728" s="18"/>
      <c r="G728" s="18">
        <v>227000</v>
      </c>
      <c r="H728" s="18"/>
      <c r="I728" s="18"/>
      <c r="J728" s="18"/>
      <c r="K728" s="18"/>
      <c r="L728" s="18"/>
      <c r="M728" s="18">
        <v>227000</v>
      </c>
      <c r="N728"/>
      <c r="O728"/>
      <c r="P728"/>
      <c r="Q728"/>
      <c r="R728"/>
    </row>
    <row r="729" spans="1:18" ht="25.5" x14ac:dyDescent="0.25">
      <c r="C729" s="13" t="s">
        <v>2191</v>
      </c>
      <c r="D729" s="13" t="s">
        <v>2786</v>
      </c>
      <c r="E729" s="18"/>
      <c r="F729" s="18"/>
      <c r="G729" s="18">
        <v>234000</v>
      </c>
      <c r="H729" s="18"/>
      <c r="I729" s="18"/>
      <c r="J729" s="18"/>
      <c r="K729" s="18"/>
      <c r="L729" s="18"/>
      <c r="M729" s="18">
        <v>234000</v>
      </c>
      <c r="N729"/>
      <c r="O729"/>
      <c r="P729"/>
      <c r="Q729"/>
      <c r="R729"/>
    </row>
    <row r="730" spans="1:18" ht="25.5" x14ac:dyDescent="0.25">
      <c r="B730" s="13" t="s">
        <v>8</v>
      </c>
      <c r="C730" s="24" t="s">
        <v>3027</v>
      </c>
      <c r="D730" s="24" t="s">
        <v>3028</v>
      </c>
      <c r="E730" s="18"/>
      <c r="F730" s="18"/>
      <c r="G730" s="18"/>
      <c r="H730" s="18"/>
      <c r="I730" s="18">
        <v>220000</v>
      </c>
      <c r="J730" s="18"/>
      <c r="K730" s="18"/>
      <c r="L730" s="18"/>
      <c r="M730" s="18">
        <v>220000</v>
      </c>
      <c r="N730"/>
      <c r="O730"/>
      <c r="P730"/>
      <c r="Q730"/>
      <c r="R730"/>
    </row>
    <row r="731" spans="1:18" ht="15" x14ac:dyDescent="0.25">
      <c r="C731" s="24" t="s">
        <v>1020</v>
      </c>
      <c r="D731" s="24" t="s">
        <v>1021</v>
      </c>
      <c r="E731" s="18"/>
      <c r="F731" s="18"/>
      <c r="G731" s="18">
        <v>309000</v>
      </c>
      <c r="H731" s="18"/>
      <c r="I731" s="18">
        <v>5490000</v>
      </c>
      <c r="J731" s="18"/>
      <c r="K731" s="18"/>
      <c r="L731" s="18"/>
      <c r="M731" s="18">
        <v>5799000</v>
      </c>
      <c r="N731"/>
      <c r="O731"/>
      <c r="P731"/>
      <c r="Q731"/>
      <c r="R731"/>
    </row>
    <row r="732" spans="1:18" ht="15" x14ac:dyDescent="0.25">
      <c r="C732" s="24" t="s">
        <v>1022</v>
      </c>
      <c r="D732" s="24" t="s">
        <v>2406</v>
      </c>
      <c r="E732" s="18"/>
      <c r="F732" s="18"/>
      <c r="G732" s="18">
        <v>122000</v>
      </c>
      <c r="H732" s="18"/>
      <c r="I732" s="18">
        <v>2911000</v>
      </c>
      <c r="J732" s="18"/>
      <c r="K732" s="18"/>
      <c r="L732" s="18"/>
      <c r="M732" s="18">
        <v>3033000</v>
      </c>
      <c r="N732"/>
      <c r="O732"/>
      <c r="P732"/>
      <c r="Q732"/>
      <c r="R732"/>
    </row>
    <row r="733" spans="1:18" ht="15" x14ac:dyDescent="0.25">
      <c r="C733" s="24" t="s">
        <v>1023</v>
      </c>
      <c r="D733" s="24" t="s">
        <v>1024</v>
      </c>
      <c r="E733" s="18"/>
      <c r="F733" s="18"/>
      <c r="G733" s="18">
        <v>554000</v>
      </c>
      <c r="H733" s="18"/>
      <c r="I733" s="18">
        <v>20500000</v>
      </c>
      <c r="J733" s="18"/>
      <c r="K733" s="18"/>
      <c r="L733" s="18"/>
      <c r="M733" s="18">
        <v>21054000</v>
      </c>
      <c r="N733"/>
      <c r="O733"/>
      <c r="P733"/>
      <c r="Q733"/>
      <c r="R733"/>
    </row>
    <row r="734" spans="1:18" ht="15" x14ac:dyDescent="0.25">
      <c r="C734" s="24" t="s">
        <v>1026</v>
      </c>
      <c r="D734" s="24" t="s">
        <v>1027</v>
      </c>
      <c r="E734" s="18"/>
      <c r="F734" s="18"/>
      <c r="G734" s="18">
        <v>1000</v>
      </c>
      <c r="H734" s="18">
        <v>42000</v>
      </c>
      <c r="I734" s="18">
        <v>1000</v>
      </c>
      <c r="J734" s="18"/>
      <c r="K734" s="18"/>
      <c r="L734" s="18"/>
      <c r="M734" s="18">
        <v>44000</v>
      </c>
      <c r="N734"/>
      <c r="O734"/>
      <c r="P734"/>
      <c r="Q734"/>
      <c r="R734"/>
    </row>
    <row r="735" spans="1:18" ht="15" x14ac:dyDescent="0.25">
      <c r="C735" s="24" t="s">
        <v>3029</v>
      </c>
      <c r="D735" s="24" t="s">
        <v>3030</v>
      </c>
      <c r="E735" s="18"/>
      <c r="F735" s="18"/>
      <c r="G735" s="18"/>
      <c r="H735" s="18">
        <v>20000</v>
      </c>
      <c r="I735" s="18">
        <v>695000</v>
      </c>
      <c r="J735" s="18"/>
      <c r="K735" s="18"/>
      <c r="L735" s="18"/>
      <c r="M735" s="18">
        <v>715000</v>
      </c>
      <c r="N735"/>
      <c r="O735"/>
      <c r="P735"/>
      <c r="Q735"/>
      <c r="R735"/>
    </row>
    <row r="736" spans="1:18" ht="15" x14ac:dyDescent="0.25">
      <c r="C736" s="24" t="s">
        <v>1028</v>
      </c>
      <c r="D736" s="24" t="s">
        <v>1029</v>
      </c>
      <c r="E736" s="18"/>
      <c r="F736" s="18"/>
      <c r="G736" s="18">
        <v>89000</v>
      </c>
      <c r="H736" s="18"/>
      <c r="I736" s="18">
        <v>3056000</v>
      </c>
      <c r="J736" s="18"/>
      <c r="K736" s="18"/>
      <c r="L736" s="18"/>
      <c r="M736" s="18">
        <v>3145000</v>
      </c>
      <c r="N736"/>
      <c r="O736"/>
      <c r="P736"/>
      <c r="Q736"/>
      <c r="R736"/>
    </row>
    <row r="737" spans="3:18" ht="15" x14ac:dyDescent="0.25">
      <c r="C737" s="24" t="s">
        <v>1030</v>
      </c>
      <c r="D737" s="24" t="s">
        <v>1031</v>
      </c>
      <c r="E737" s="18"/>
      <c r="F737" s="18"/>
      <c r="G737" s="18">
        <v>290000</v>
      </c>
      <c r="H737" s="18">
        <v>18000</v>
      </c>
      <c r="I737" s="18">
        <v>5686000</v>
      </c>
      <c r="J737" s="18"/>
      <c r="K737" s="18"/>
      <c r="L737" s="18"/>
      <c r="M737" s="18">
        <v>5994000</v>
      </c>
      <c r="N737"/>
      <c r="O737"/>
      <c r="P737"/>
      <c r="Q737"/>
      <c r="R737"/>
    </row>
    <row r="738" spans="3:18" ht="25.5" x14ac:dyDescent="0.25">
      <c r="C738" s="24" t="s">
        <v>1033</v>
      </c>
      <c r="D738" s="24" t="s">
        <v>1034</v>
      </c>
      <c r="E738" s="18"/>
      <c r="F738" s="18"/>
      <c r="G738" s="18">
        <v>80000</v>
      </c>
      <c r="H738" s="18"/>
      <c r="I738" s="18">
        <v>24000</v>
      </c>
      <c r="J738" s="18"/>
      <c r="K738" s="18"/>
      <c r="L738" s="18"/>
      <c r="M738" s="18">
        <v>104000</v>
      </c>
      <c r="N738"/>
      <c r="O738"/>
      <c r="P738"/>
      <c r="Q738"/>
      <c r="R738"/>
    </row>
    <row r="739" spans="3:18" ht="15" x14ac:dyDescent="0.25">
      <c r="C739" s="24" t="s">
        <v>1036</v>
      </c>
      <c r="D739" s="24" t="s">
        <v>1037</v>
      </c>
      <c r="E739" s="18"/>
      <c r="F739" s="18"/>
      <c r="G739" s="18"/>
      <c r="H739" s="18">
        <v>30000</v>
      </c>
      <c r="I739" s="18"/>
      <c r="J739" s="18"/>
      <c r="K739" s="18"/>
      <c r="L739" s="18"/>
      <c r="M739" s="18">
        <v>30000</v>
      </c>
      <c r="N739"/>
      <c r="O739"/>
      <c r="P739"/>
      <c r="Q739"/>
      <c r="R739"/>
    </row>
    <row r="740" spans="3:18" ht="25.5" x14ac:dyDescent="0.25">
      <c r="C740" s="24" t="s">
        <v>1041</v>
      </c>
      <c r="D740" s="24" t="s">
        <v>1042</v>
      </c>
      <c r="E740" s="18"/>
      <c r="F740" s="18"/>
      <c r="G740" s="18"/>
      <c r="H740" s="18">
        <v>30000</v>
      </c>
      <c r="I740" s="18">
        <v>1035000</v>
      </c>
      <c r="J740" s="18"/>
      <c r="K740" s="18"/>
      <c r="L740" s="18"/>
      <c r="M740" s="18">
        <v>1065000</v>
      </c>
      <c r="N740"/>
      <c r="O740"/>
      <c r="P740"/>
      <c r="Q740"/>
      <c r="R740"/>
    </row>
    <row r="741" spans="3:18" ht="15" x14ac:dyDescent="0.25">
      <c r="C741" s="24" t="s">
        <v>2067</v>
      </c>
      <c r="D741" s="24" t="s">
        <v>2068</v>
      </c>
      <c r="E741" s="18"/>
      <c r="F741" s="18"/>
      <c r="G741" s="18"/>
      <c r="H741" s="18">
        <v>12000</v>
      </c>
      <c r="I741" s="18"/>
      <c r="J741" s="18"/>
      <c r="K741" s="18"/>
      <c r="L741" s="18"/>
      <c r="M741" s="18">
        <v>12000</v>
      </c>
      <c r="N741"/>
      <c r="O741"/>
      <c r="P741"/>
      <c r="Q741"/>
      <c r="R741"/>
    </row>
    <row r="742" spans="3:18" ht="15" x14ac:dyDescent="0.25">
      <c r="C742" s="24" t="s">
        <v>1043</v>
      </c>
      <c r="D742" s="24" t="s">
        <v>1044</v>
      </c>
      <c r="E742" s="18"/>
      <c r="F742" s="18"/>
      <c r="G742" s="18"/>
      <c r="H742" s="18">
        <v>6000</v>
      </c>
      <c r="I742" s="18">
        <v>200000</v>
      </c>
      <c r="J742" s="18"/>
      <c r="K742" s="18"/>
      <c r="L742" s="18"/>
      <c r="M742" s="18">
        <v>206000</v>
      </c>
      <c r="N742"/>
      <c r="O742"/>
      <c r="P742"/>
      <c r="Q742"/>
      <c r="R742"/>
    </row>
    <row r="743" spans="3:18" ht="25.5" x14ac:dyDescent="0.25">
      <c r="C743" s="24" t="s">
        <v>3606</v>
      </c>
      <c r="D743" s="24" t="s">
        <v>3607</v>
      </c>
      <c r="E743" s="18"/>
      <c r="F743" s="18"/>
      <c r="G743" s="18">
        <v>191500</v>
      </c>
      <c r="H743" s="18">
        <v>90000</v>
      </c>
      <c r="I743" s="18">
        <v>1000010</v>
      </c>
      <c r="J743" s="18"/>
      <c r="K743" s="18"/>
      <c r="L743" s="18"/>
      <c r="M743" s="18">
        <v>1281510</v>
      </c>
      <c r="N743"/>
      <c r="O743"/>
      <c r="P743"/>
      <c r="Q743"/>
      <c r="R743"/>
    </row>
    <row r="744" spans="3:18" ht="15" x14ac:dyDescent="0.25">
      <c r="C744" s="24" t="s">
        <v>3608</v>
      </c>
      <c r="D744" s="24" t="s">
        <v>3609</v>
      </c>
      <c r="E744" s="18"/>
      <c r="F744" s="18"/>
      <c r="G744" s="18"/>
      <c r="H744" s="18">
        <v>15000</v>
      </c>
      <c r="I744" s="18"/>
      <c r="J744" s="18"/>
      <c r="K744" s="18"/>
      <c r="L744" s="18"/>
      <c r="M744" s="18">
        <v>15000</v>
      </c>
      <c r="N744"/>
      <c r="O744"/>
      <c r="P744"/>
      <c r="Q744"/>
      <c r="R744"/>
    </row>
    <row r="745" spans="3:18" ht="15" x14ac:dyDescent="0.25">
      <c r="C745" s="24" t="s">
        <v>1047</v>
      </c>
      <c r="D745" s="24" t="s">
        <v>1048</v>
      </c>
      <c r="E745" s="18"/>
      <c r="F745" s="18"/>
      <c r="G745" s="18">
        <v>15500</v>
      </c>
      <c r="H745" s="18"/>
      <c r="I745" s="18">
        <v>500</v>
      </c>
      <c r="J745" s="18"/>
      <c r="K745" s="18"/>
      <c r="L745" s="18"/>
      <c r="M745" s="18">
        <v>16000</v>
      </c>
      <c r="N745"/>
      <c r="O745"/>
      <c r="P745"/>
      <c r="Q745"/>
      <c r="R745"/>
    </row>
    <row r="746" spans="3:18" ht="15" x14ac:dyDescent="0.25">
      <c r="C746" s="24" t="s">
        <v>1050</v>
      </c>
      <c r="D746" s="24" t="s">
        <v>1051</v>
      </c>
      <c r="E746" s="18"/>
      <c r="F746" s="18"/>
      <c r="G746" s="18"/>
      <c r="H746" s="18">
        <v>115945</v>
      </c>
      <c r="I746" s="18">
        <v>25000</v>
      </c>
      <c r="J746" s="18"/>
      <c r="K746" s="18"/>
      <c r="L746" s="18"/>
      <c r="M746" s="18">
        <v>140945</v>
      </c>
      <c r="N746"/>
      <c r="O746"/>
      <c r="P746"/>
      <c r="Q746"/>
      <c r="R746"/>
    </row>
    <row r="747" spans="3:18" ht="25.5" x14ac:dyDescent="0.25">
      <c r="C747" s="24" t="s">
        <v>1053</v>
      </c>
      <c r="D747" s="24" t="s">
        <v>2407</v>
      </c>
      <c r="E747" s="18"/>
      <c r="F747" s="18"/>
      <c r="G747" s="18">
        <v>584150</v>
      </c>
      <c r="H747" s="18">
        <v>450000</v>
      </c>
      <c r="I747" s="18">
        <v>11689000</v>
      </c>
      <c r="J747" s="18"/>
      <c r="K747" s="18"/>
      <c r="L747" s="18"/>
      <c r="M747" s="18">
        <v>12723150</v>
      </c>
      <c r="N747"/>
      <c r="O747"/>
      <c r="P747"/>
      <c r="Q747"/>
      <c r="R747"/>
    </row>
    <row r="748" spans="3:18" ht="15" x14ac:dyDescent="0.25">
      <c r="C748" s="24" t="s">
        <v>4504</v>
      </c>
      <c r="D748" s="24" t="s">
        <v>4505</v>
      </c>
      <c r="E748" s="18"/>
      <c r="F748" s="18"/>
      <c r="G748" s="18"/>
      <c r="H748" s="18">
        <v>12000</v>
      </c>
      <c r="I748" s="18"/>
      <c r="J748" s="18"/>
      <c r="K748" s="18"/>
      <c r="L748" s="18"/>
      <c r="M748" s="18">
        <v>12000</v>
      </c>
      <c r="N748"/>
      <c r="O748"/>
      <c r="P748"/>
      <c r="Q748"/>
      <c r="R748"/>
    </row>
    <row r="749" spans="3:18" ht="25.5" x14ac:dyDescent="0.25">
      <c r="C749" s="24" t="s">
        <v>2069</v>
      </c>
      <c r="D749" s="24" t="s">
        <v>2070</v>
      </c>
      <c r="E749" s="18"/>
      <c r="F749" s="18"/>
      <c r="G749" s="18">
        <v>411000</v>
      </c>
      <c r="H749" s="18">
        <v>60000</v>
      </c>
      <c r="I749" s="18">
        <v>3815000</v>
      </c>
      <c r="J749" s="18"/>
      <c r="K749" s="18"/>
      <c r="L749" s="18"/>
      <c r="M749" s="18">
        <v>4286000</v>
      </c>
      <c r="N749"/>
      <c r="O749"/>
      <c r="P749"/>
      <c r="Q749"/>
      <c r="R749"/>
    </row>
    <row r="750" spans="3:18" ht="15" x14ac:dyDescent="0.25">
      <c r="C750" s="24" t="s">
        <v>1055</v>
      </c>
      <c r="D750" s="24" t="s">
        <v>1056</v>
      </c>
      <c r="E750" s="18"/>
      <c r="F750" s="18">
        <v>500</v>
      </c>
      <c r="G750" s="18">
        <v>126890</v>
      </c>
      <c r="H750" s="18"/>
      <c r="I750" s="18"/>
      <c r="J750" s="18"/>
      <c r="K750" s="18"/>
      <c r="L750" s="18"/>
      <c r="M750" s="18">
        <v>127390</v>
      </c>
      <c r="N750"/>
      <c r="O750"/>
      <c r="P750"/>
      <c r="Q750"/>
      <c r="R750"/>
    </row>
    <row r="751" spans="3:18" ht="15" x14ac:dyDescent="0.25">
      <c r="C751" s="24" t="s">
        <v>3610</v>
      </c>
      <c r="D751" s="24" t="s">
        <v>3611</v>
      </c>
      <c r="E751" s="18"/>
      <c r="F751" s="18"/>
      <c r="G751" s="18">
        <v>176000</v>
      </c>
      <c r="H751" s="18">
        <v>15000</v>
      </c>
      <c r="I751" s="18"/>
      <c r="J751" s="18"/>
      <c r="K751" s="18"/>
      <c r="L751" s="18"/>
      <c r="M751" s="18">
        <v>191000</v>
      </c>
      <c r="N751"/>
      <c r="O751"/>
      <c r="P751"/>
      <c r="Q751"/>
      <c r="R751"/>
    </row>
    <row r="752" spans="3:18" ht="15" x14ac:dyDescent="0.25">
      <c r="C752" s="24" t="s">
        <v>1057</v>
      </c>
      <c r="D752" s="24" t="s">
        <v>1058</v>
      </c>
      <c r="E752" s="18"/>
      <c r="F752" s="18"/>
      <c r="G752" s="18"/>
      <c r="H752" s="18">
        <v>37800</v>
      </c>
      <c r="I752" s="18"/>
      <c r="J752" s="18"/>
      <c r="K752" s="18"/>
      <c r="L752" s="18"/>
      <c r="M752" s="18">
        <v>37800</v>
      </c>
      <c r="N752"/>
      <c r="O752"/>
      <c r="P752"/>
      <c r="Q752"/>
      <c r="R752"/>
    </row>
    <row r="753" spans="3:18" ht="15" x14ac:dyDescent="0.25">
      <c r="C753" s="24" t="s">
        <v>2408</v>
      </c>
      <c r="D753" s="24" t="s">
        <v>2409</v>
      </c>
      <c r="E753" s="18"/>
      <c r="F753" s="18"/>
      <c r="G753" s="18"/>
      <c r="H753" s="18">
        <v>4000</v>
      </c>
      <c r="I753" s="18"/>
      <c r="J753" s="18"/>
      <c r="K753" s="18"/>
      <c r="L753" s="18"/>
      <c r="M753" s="18">
        <v>4000</v>
      </c>
      <c r="N753"/>
      <c r="O753"/>
      <c r="P753"/>
      <c r="Q753"/>
      <c r="R753"/>
    </row>
    <row r="754" spans="3:18" ht="15" x14ac:dyDescent="0.25">
      <c r="C754" s="24" t="s">
        <v>1061</v>
      </c>
      <c r="D754" s="24" t="s">
        <v>1062</v>
      </c>
      <c r="E754" s="18"/>
      <c r="F754" s="18"/>
      <c r="G754" s="18">
        <v>336000</v>
      </c>
      <c r="H754" s="18"/>
      <c r="I754" s="18"/>
      <c r="J754" s="18"/>
      <c r="K754" s="18"/>
      <c r="L754" s="18"/>
      <c r="M754" s="18">
        <v>336000</v>
      </c>
      <c r="N754"/>
      <c r="O754"/>
      <c r="P754"/>
      <c r="Q754"/>
      <c r="R754"/>
    </row>
    <row r="755" spans="3:18" ht="25.5" x14ac:dyDescent="0.25">
      <c r="C755" s="24" t="s">
        <v>3612</v>
      </c>
      <c r="D755" s="24" t="s">
        <v>3613</v>
      </c>
      <c r="E755" s="18"/>
      <c r="F755" s="18"/>
      <c r="G755" s="18">
        <v>148000</v>
      </c>
      <c r="H755" s="18"/>
      <c r="I755" s="18">
        <v>6500</v>
      </c>
      <c r="J755" s="18"/>
      <c r="K755" s="18"/>
      <c r="L755" s="18"/>
      <c r="M755" s="18">
        <v>154500</v>
      </c>
      <c r="N755"/>
      <c r="O755"/>
      <c r="P755"/>
      <c r="Q755"/>
      <c r="R755"/>
    </row>
    <row r="756" spans="3:18" ht="25.5" x14ac:dyDescent="0.25">
      <c r="C756" s="24" t="s">
        <v>2072</v>
      </c>
      <c r="D756" s="24" t="s">
        <v>2073</v>
      </c>
      <c r="E756" s="18"/>
      <c r="F756" s="18"/>
      <c r="G756" s="18">
        <v>700000</v>
      </c>
      <c r="H756" s="18"/>
      <c r="I756" s="18"/>
      <c r="J756" s="18"/>
      <c r="K756" s="18"/>
      <c r="L756" s="18"/>
      <c r="M756" s="18">
        <v>700000</v>
      </c>
      <c r="N756"/>
      <c r="O756"/>
      <c r="P756"/>
      <c r="Q756"/>
      <c r="R756"/>
    </row>
    <row r="757" spans="3:18" ht="15" x14ac:dyDescent="0.25">
      <c r="C757" s="24" t="s">
        <v>1068</v>
      </c>
      <c r="D757" s="24" t="s">
        <v>1069</v>
      </c>
      <c r="E757" s="18"/>
      <c r="F757" s="18"/>
      <c r="G757" s="18">
        <v>2000</v>
      </c>
      <c r="H757" s="18">
        <v>20000</v>
      </c>
      <c r="I757" s="18">
        <v>19000</v>
      </c>
      <c r="J757" s="18"/>
      <c r="K757" s="18"/>
      <c r="L757" s="18"/>
      <c r="M757" s="18">
        <v>41000</v>
      </c>
      <c r="N757"/>
      <c r="O757"/>
      <c r="P757"/>
      <c r="Q757"/>
      <c r="R757"/>
    </row>
    <row r="758" spans="3:18" ht="25.5" x14ac:dyDescent="0.25">
      <c r="C758" s="24" t="s">
        <v>3033</v>
      </c>
      <c r="D758" s="24" t="s">
        <v>3034</v>
      </c>
      <c r="E758" s="18"/>
      <c r="F758" s="18"/>
      <c r="G758" s="18">
        <v>330000</v>
      </c>
      <c r="H758" s="18"/>
      <c r="I758" s="18"/>
      <c r="J758" s="18"/>
      <c r="K758" s="18"/>
      <c r="L758" s="18"/>
      <c r="M758" s="18">
        <v>330000</v>
      </c>
      <c r="N758"/>
      <c r="O758"/>
      <c r="P758"/>
      <c r="Q758"/>
      <c r="R758"/>
    </row>
    <row r="759" spans="3:18" ht="15" x14ac:dyDescent="0.25">
      <c r="C759" s="24" t="s">
        <v>1070</v>
      </c>
      <c r="D759" s="24" t="s">
        <v>1071</v>
      </c>
      <c r="E759" s="18"/>
      <c r="F759" s="18"/>
      <c r="G759" s="18">
        <v>388000</v>
      </c>
      <c r="H759" s="18"/>
      <c r="I759" s="18">
        <v>8568000</v>
      </c>
      <c r="J759" s="18"/>
      <c r="K759" s="18"/>
      <c r="L759" s="18"/>
      <c r="M759" s="18">
        <v>8956000</v>
      </c>
      <c r="N759"/>
      <c r="O759"/>
      <c r="P759"/>
      <c r="Q759"/>
      <c r="R759"/>
    </row>
    <row r="760" spans="3:18" ht="15" x14ac:dyDescent="0.25">
      <c r="C760" s="24" t="s">
        <v>2074</v>
      </c>
      <c r="D760" s="24" t="s">
        <v>2075</v>
      </c>
      <c r="E760" s="18"/>
      <c r="F760" s="18"/>
      <c r="G760" s="18">
        <v>10000</v>
      </c>
      <c r="H760" s="18">
        <v>60000</v>
      </c>
      <c r="I760" s="18">
        <v>10000</v>
      </c>
      <c r="J760" s="18"/>
      <c r="K760" s="18"/>
      <c r="L760" s="18"/>
      <c r="M760" s="18">
        <v>80000</v>
      </c>
      <c r="N760"/>
      <c r="O760"/>
      <c r="P760"/>
      <c r="Q760"/>
      <c r="R760"/>
    </row>
    <row r="761" spans="3:18" ht="15" x14ac:dyDescent="0.25">
      <c r="C761" s="24" t="s">
        <v>4386</v>
      </c>
      <c r="D761" s="13" t="s">
        <v>4387</v>
      </c>
      <c r="E761" s="18"/>
      <c r="F761" s="18"/>
      <c r="G761" s="18">
        <v>2000</v>
      </c>
      <c r="H761" s="18"/>
      <c r="I761" s="18">
        <v>953000</v>
      </c>
      <c r="J761" s="18"/>
      <c r="K761" s="18"/>
      <c r="L761" s="18"/>
      <c r="M761" s="18">
        <v>955000</v>
      </c>
      <c r="N761"/>
      <c r="O761"/>
      <c r="P761"/>
      <c r="Q761"/>
      <c r="R761"/>
    </row>
    <row r="762" spans="3:18" ht="15" x14ac:dyDescent="0.25">
      <c r="C762" s="24" t="s">
        <v>2077</v>
      </c>
      <c r="D762" s="24" t="s">
        <v>2078</v>
      </c>
      <c r="E762" s="18"/>
      <c r="F762" s="18"/>
      <c r="G762" s="18">
        <v>48000</v>
      </c>
      <c r="H762" s="18"/>
      <c r="I762" s="18"/>
      <c r="J762" s="18"/>
      <c r="K762" s="18"/>
      <c r="L762" s="18"/>
      <c r="M762" s="18">
        <v>48000</v>
      </c>
      <c r="N762"/>
      <c r="O762"/>
      <c r="P762"/>
      <c r="Q762"/>
      <c r="R762"/>
    </row>
    <row r="763" spans="3:18" ht="15" x14ac:dyDescent="0.25">
      <c r="C763" s="24" t="s">
        <v>3615</v>
      </c>
      <c r="D763" s="24" t="s">
        <v>3616</v>
      </c>
      <c r="E763" s="18"/>
      <c r="F763" s="18"/>
      <c r="G763" s="18">
        <v>83000</v>
      </c>
      <c r="H763" s="18"/>
      <c r="I763" s="18">
        <v>3300</v>
      </c>
      <c r="J763" s="18"/>
      <c r="K763" s="18"/>
      <c r="L763" s="18"/>
      <c r="M763" s="18">
        <v>86300</v>
      </c>
      <c r="N763"/>
      <c r="O763"/>
      <c r="P763"/>
      <c r="Q763"/>
      <c r="R763"/>
    </row>
    <row r="764" spans="3:18" ht="25.5" x14ac:dyDescent="0.25">
      <c r="C764" s="24" t="s">
        <v>3617</v>
      </c>
      <c r="D764" s="24" t="s">
        <v>3618</v>
      </c>
      <c r="E764" s="18"/>
      <c r="F764" s="18"/>
      <c r="G764" s="18">
        <v>210000</v>
      </c>
      <c r="H764" s="18"/>
      <c r="I764" s="18">
        <v>1080000</v>
      </c>
      <c r="J764" s="18"/>
      <c r="K764" s="18"/>
      <c r="L764" s="18"/>
      <c r="M764" s="18">
        <v>1290000</v>
      </c>
      <c r="N764"/>
      <c r="O764"/>
      <c r="P764"/>
      <c r="Q764"/>
      <c r="R764"/>
    </row>
    <row r="765" spans="3:18" ht="15" x14ac:dyDescent="0.25">
      <c r="C765" s="24" t="s">
        <v>1075</v>
      </c>
      <c r="D765" s="24" t="s">
        <v>1076</v>
      </c>
      <c r="E765" s="18"/>
      <c r="F765" s="18">
        <v>160</v>
      </c>
      <c r="G765" s="18">
        <v>170010</v>
      </c>
      <c r="H765" s="18">
        <v>510000</v>
      </c>
      <c r="I765" s="18">
        <v>1699850</v>
      </c>
      <c r="J765" s="18"/>
      <c r="K765" s="18"/>
      <c r="L765" s="18"/>
      <c r="M765" s="18">
        <v>2380020</v>
      </c>
      <c r="N765"/>
      <c r="O765"/>
      <c r="P765"/>
      <c r="Q765"/>
      <c r="R765"/>
    </row>
    <row r="766" spans="3:18" ht="15" x14ac:dyDescent="0.25">
      <c r="C766" s="24" t="s">
        <v>1077</v>
      </c>
      <c r="D766" s="24" t="s">
        <v>1078</v>
      </c>
      <c r="E766" s="18"/>
      <c r="F766" s="18"/>
      <c r="G766" s="18">
        <v>272000</v>
      </c>
      <c r="H766" s="18"/>
      <c r="I766" s="18"/>
      <c r="J766" s="18"/>
      <c r="K766" s="18"/>
      <c r="L766" s="18"/>
      <c r="M766" s="18">
        <v>272000</v>
      </c>
      <c r="N766"/>
      <c r="O766"/>
      <c r="P766"/>
      <c r="Q766"/>
      <c r="R766"/>
    </row>
    <row r="767" spans="3:18" ht="15" x14ac:dyDescent="0.25">
      <c r="C767" s="24" t="s">
        <v>3036</v>
      </c>
      <c r="D767" s="13" t="s">
        <v>3037</v>
      </c>
      <c r="E767" s="18"/>
      <c r="F767" s="18"/>
      <c r="G767" s="18">
        <v>2000</v>
      </c>
      <c r="H767" s="18">
        <v>1000</v>
      </c>
      <c r="I767" s="18">
        <v>78000</v>
      </c>
      <c r="J767" s="18"/>
      <c r="K767" s="18"/>
      <c r="L767" s="18"/>
      <c r="M767" s="18">
        <v>81000</v>
      </c>
      <c r="N767"/>
      <c r="O767"/>
      <c r="P767"/>
      <c r="Q767"/>
      <c r="R767"/>
    </row>
    <row r="768" spans="3:18" ht="25.5" x14ac:dyDescent="0.25">
      <c r="C768" s="24" t="s">
        <v>1079</v>
      </c>
      <c r="D768" s="13" t="s">
        <v>1080</v>
      </c>
      <c r="E768" s="18"/>
      <c r="F768" s="18"/>
      <c r="G768" s="18">
        <v>11500</v>
      </c>
      <c r="H768" s="18">
        <v>70000</v>
      </c>
      <c r="I768" s="18">
        <v>579500</v>
      </c>
      <c r="J768" s="18"/>
      <c r="K768" s="18"/>
      <c r="L768" s="18"/>
      <c r="M768" s="18">
        <v>661000</v>
      </c>
      <c r="N768"/>
      <c r="O768"/>
      <c r="P768"/>
      <c r="Q768"/>
      <c r="R768"/>
    </row>
    <row r="769" spans="3:18" ht="15" x14ac:dyDescent="0.25">
      <c r="C769" s="24" t="s">
        <v>3620</v>
      </c>
      <c r="D769" s="24" t="s">
        <v>3621</v>
      </c>
      <c r="E769" s="18"/>
      <c r="F769" s="18"/>
      <c r="G769" s="18"/>
      <c r="H769" s="18"/>
      <c r="I769" s="18">
        <v>6000</v>
      </c>
      <c r="J769" s="18"/>
      <c r="K769" s="18"/>
      <c r="L769" s="18"/>
      <c r="M769" s="18">
        <v>6000</v>
      </c>
      <c r="N769"/>
      <c r="O769"/>
      <c r="P769"/>
      <c r="Q769"/>
      <c r="R769"/>
    </row>
    <row r="770" spans="3:18" ht="25.5" x14ac:dyDescent="0.25">
      <c r="C770" s="24" t="s">
        <v>4388</v>
      </c>
      <c r="D770" s="24" t="s">
        <v>4389</v>
      </c>
      <c r="E770" s="18"/>
      <c r="F770" s="18"/>
      <c r="G770" s="18"/>
      <c r="H770" s="18"/>
      <c r="I770" s="18">
        <v>30000</v>
      </c>
      <c r="J770" s="18"/>
      <c r="K770" s="18"/>
      <c r="L770" s="18"/>
      <c r="M770" s="18">
        <v>30000</v>
      </c>
      <c r="N770"/>
      <c r="O770"/>
      <c r="P770"/>
      <c r="Q770"/>
      <c r="R770"/>
    </row>
    <row r="771" spans="3:18" ht="25.5" x14ac:dyDescent="0.25">
      <c r="C771" s="24" t="s">
        <v>1083</v>
      </c>
      <c r="D771" s="24" t="s">
        <v>1084</v>
      </c>
      <c r="E771" s="18"/>
      <c r="F771" s="18"/>
      <c r="G771" s="18">
        <v>47000</v>
      </c>
      <c r="H771" s="18"/>
      <c r="I771" s="18"/>
      <c r="J771" s="18"/>
      <c r="K771" s="18"/>
      <c r="L771" s="18"/>
      <c r="M771" s="18">
        <v>47000</v>
      </c>
      <c r="N771"/>
      <c r="O771"/>
      <c r="P771"/>
      <c r="Q771"/>
      <c r="R771"/>
    </row>
    <row r="772" spans="3:18" ht="25.5" x14ac:dyDescent="0.25">
      <c r="C772" s="26" t="s">
        <v>4598</v>
      </c>
      <c r="D772" s="13" t="s">
        <v>4599</v>
      </c>
      <c r="E772" s="18"/>
      <c r="F772" s="18"/>
      <c r="G772" s="18"/>
      <c r="H772" s="18"/>
      <c r="I772" s="18"/>
      <c r="J772" s="18">
        <v>3000</v>
      </c>
      <c r="K772" s="18"/>
      <c r="L772" s="18"/>
      <c r="M772" s="18">
        <v>3000</v>
      </c>
      <c r="N772"/>
      <c r="O772"/>
      <c r="P772"/>
      <c r="Q772"/>
      <c r="R772"/>
    </row>
    <row r="773" spans="3:18" ht="25.5" x14ac:dyDescent="0.25">
      <c r="C773" s="26" t="s">
        <v>3622</v>
      </c>
      <c r="D773" s="13" t="s">
        <v>3623</v>
      </c>
      <c r="E773" s="18"/>
      <c r="F773" s="18"/>
      <c r="G773" s="18">
        <v>1650000</v>
      </c>
      <c r="H773" s="18"/>
      <c r="I773" s="18">
        <v>13115000</v>
      </c>
      <c r="J773" s="18"/>
      <c r="K773" s="18"/>
      <c r="L773" s="18">
        <v>11000</v>
      </c>
      <c r="M773" s="18">
        <v>14776000</v>
      </c>
      <c r="N773"/>
      <c r="O773"/>
      <c r="P773"/>
      <c r="Q773"/>
      <c r="R773"/>
    </row>
    <row r="774" spans="3:18" ht="25.5" x14ac:dyDescent="0.25">
      <c r="C774" s="26" t="s">
        <v>3625</v>
      </c>
      <c r="D774" s="13" t="s">
        <v>3626</v>
      </c>
      <c r="E774" s="18"/>
      <c r="F774" s="18"/>
      <c r="G774" s="18">
        <v>470000</v>
      </c>
      <c r="H774" s="18"/>
      <c r="I774" s="18">
        <v>2960000</v>
      </c>
      <c r="J774" s="18"/>
      <c r="K774" s="18"/>
      <c r="L774" s="18">
        <v>1200</v>
      </c>
      <c r="M774" s="18">
        <v>3431200</v>
      </c>
      <c r="N774"/>
      <c r="O774"/>
      <c r="P774"/>
      <c r="Q774"/>
      <c r="R774"/>
    </row>
    <row r="775" spans="3:18" ht="15" x14ac:dyDescent="0.25">
      <c r="C775" s="26" t="s">
        <v>3628</v>
      </c>
      <c r="D775" s="13" t="s">
        <v>3629</v>
      </c>
      <c r="E775" s="18"/>
      <c r="F775" s="18"/>
      <c r="G775" s="18">
        <v>16000</v>
      </c>
      <c r="H775" s="18"/>
      <c r="I775" s="18">
        <v>510000</v>
      </c>
      <c r="J775" s="18"/>
      <c r="K775" s="18"/>
      <c r="L775" s="18">
        <v>1000</v>
      </c>
      <c r="M775" s="18">
        <v>527000</v>
      </c>
      <c r="N775"/>
      <c r="O775"/>
      <c r="P775"/>
      <c r="Q775"/>
      <c r="R775"/>
    </row>
    <row r="776" spans="3:18" ht="25.5" x14ac:dyDescent="0.25">
      <c r="C776" s="26" t="s">
        <v>1086</v>
      </c>
      <c r="D776" s="13" t="s">
        <v>1087</v>
      </c>
      <c r="E776" s="18"/>
      <c r="F776" s="18">
        <v>500</v>
      </c>
      <c r="G776" s="18">
        <v>25522</v>
      </c>
      <c r="H776" s="18"/>
      <c r="I776" s="18"/>
      <c r="J776" s="18"/>
      <c r="K776" s="18"/>
      <c r="L776" s="18"/>
      <c r="M776" s="18">
        <v>26022</v>
      </c>
      <c r="N776"/>
      <c r="O776"/>
      <c r="P776"/>
      <c r="Q776"/>
      <c r="R776"/>
    </row>
    <row r="777" spans="3:18" ht="25.5" x14ac:dyDescent="0.25">
      <c r="C777" s="13" t="s">
        <v>1072</v>
      </c>
      <c r="D777" s="13" t="s">
        <v>1073</v>
      </c>
      <c r="E777" s="18"/>
      <c r="F777" s="18"/>
      <c r="G777" s="18">
        <v>6700</v>
      </c>
      <c r="H777" s="18">
        <v>57000</v>
      </c>
      <c r="I777" s="18">
        <v>1114300</v>
      </c>
      <c r="J777" s="18"/>
      <c r="K777" s="18"/>
      <c r="L777" s="18"/>
      <c r="M777" s="18">
        <v>1178000</v>
      </c>
      <c r="N777"/>
      <c r="O777"/>
      <c r="P777"/>
      <c r="Q777"/>
      <c r="R777"/>
    </row>
    <row r="778" spans="3:18" ht="15" x14ac:dyDescent="0.25">
      <c r="C778" s="13" t="s">
        <v>4142</v>
      </c>
      <c r="D778" s="13" t="s">
        <v>4143</v>
      </c>
      <c r="E778" s="18"/>
      <c r="F778" s="18">
        <v>100</v>
      </c>
      <c r="G778" s="18">
        <v>5010</v>
      </c>
      <c r="H778" s="18"/>
      <c r="I778" s="18"/>
      <c r="J778" s="18"/>
      <c r="K778" s="18"/>
      <c r="L778" s="18"/>
      <c r="M778" s="18">
        <v>5110</v>
      </c>
      <c r="N778"/>
      <c r="O778"/>
      <c r="P778"/>
      <c r="Q778"/>
      <c r="R778"/>
    </row>
    <row r="779" spans="3:18" ht="15" x14ac:dyDescent="0.25">
      <c r="C779" s="13" t="s">
        <v>1038</v>
      </c>
      <c r="D779" s="13" t="s">
        <v>1039</v>
      </c>
      <c r="E779" s="18"/>
      <c r="F779" s="18"/>
      <c r="G779" s="18">
        <v>492000</v>
      </c>
      <c r="H779" s="18">
        <v>240000</v>
      </c>
      <c r="I779" s="18">
        <v>4000000</v>
      </c>
      <c r="J779" s="18"/>
      <c r="K779" s="18"/>
      <c r="L779" s="18"/>
      <c r="M779" s="18">
        <v>4732000</v>
      </c>
      <c r="N779"/>
      <c r="O779"/>
      <c r="P779"/>
      <c r="Q779"/>
      <c r="R779"/>
    </row>
    <row r="780" spans="3:18" ht="15" x14ac:dyDescent="0.25">
      <c r="C780" s="13" t="s">
        <v>1066</v>
      </c>
      <c r="D780" s="13" t="s">
        <v>1067</v>
      </c>
      <c r="E780" s="18"/>
      <c r="F780" s="18">
        <v>1000</v>
      </c>
      <c r="G780" s="18">
        <v>106300</v>
      </c>
      <c r="H780" s="18">
        <v>900000</v>
      </c>
      <c r="I780" s="18">
        <v>53150</v>
      </c>
      <c r="J780" s="18"/>
      <c r="K780" s="18"/>
      <c r="L780" s="18"/>
      <c r="M780" s="18">
        <v>1060450</v>
      </c>
      <c r="N780"/>
      <c r="O780"/>
      <c r="P780"/>
      <c r="Q780"/>
      <c r="R780"/>
    </row>
    <row r="781" spans="3:18" ht="15" x14ac:dyDescent="0.25">
      <c r="C781" s="13" t="s">
        <v>2135</v>
      </c>
      <c r="D781" s="13" t="s">
        <v>2136</v>
      </c>
      <c r="E781" s="18"/>
      <c r="F781" s="18"/>
      <c r="G781" s="18">
        <v>186000</v>
      </c>
      <c r="H781" s="18"/>
      <c r="I781" s="18"/>
      <c r="J781" s="18"/>
      <c r="K781" s="18"/>
      <c r="L781" s="18"/>
      <c r="M781" s="18">
        <v>186000</v>
      </c>
      <c r="N781"/>
      <c r="O781"/>
      <c r="P781"/>
      <c r="Q781"/>
      <c r="R781"/>
    </row>
    <row r="782" spans="3:18" ht="15" x14ac:dyDescent="0.25">
      <c r="C782" s="13" t="s">
        <v>3631</v>
      </c>
      <c r="D782" s="13" t="s">
        <v>3632</v>
      </c>
      <c r="E782" s="18"/>
      <c r="F782" s="18"/>
      <c r="G782" s="18">
        <v>71000</v>
      </c>
      <c r="H782" s="18"/>
      <c r="I782" s="18">
        <v>590000</v>
      </c>
      <c r="J782" s="18"/>
      <c r="K782" s="18"/>
      <c r="L782" s="18"/>
      <c r="M782" s="18">
        <v>661000</v>
      </c>
      <c r="N782"/>
      <c r="O782"/>
      <c r="P782"/>
      <c r="Q782"/>
      <c r="R782"/>
    </row>
    <row r="783" spans="3:18" ht="15" x14ac:dyDescent="0.25">
      <c r="C783" s="13" t="s">
        <v>3633</v>
      </c>
      <c r="D783" s="13" t="s">
        <v>3634</v>
      </c>
      <c r="E783" s="18"/>
      <c r="F783" s="18"/>
      <c r="G783" s="18"/>
      <c r="H783" s="18"/>
      <c r="I783" s="18">
        <v>954500</v>
      </c>
      <c r="J783" s="18"/>
      <c r="K783" s="18"/>
      <c r="L783" s="18">
        <v>500</v>
      </c>
      <c r="M783" s="18">
        <v>955000</v>
      </c>
      <c r="N783"/>
      <c r="O783"/>
      <c r="P783"/>
      <c r="Q783"/>
      <c r="R783"/>
    </row>
    <row r="784" spans="3:18" ht="15" x14ac:dyDescent="0.25">
      <c r="C784" s="13" t="s">
        <v>3635</v>
      </c>
      <c r="D784" s="13" t="s">
        <v>3636</v>
      </c>
      <c r="E784" s="18"/>
      <c r="F784" s="18"/>
      <c r="G784" s="18">
        <v>3500</v>
      </c>
      <c r="H784" s="18"/>
      <c r="I784" s="18">
        <v>1712000</v>
      </c>
      <c r="J784" s="18"/>
      <c r="K784" s="18"/>
      <c r="L784" s="18">
        <v>1000</v>
      </c>
      <c r="M784" s="18">
        <v>1716500</v>
      </c>
      <c r="N784"/>
      <c r="O784"/>
      <c r="P784"/>
      <c r="Q784"/>
      <c r="R784"/>
    </row>
    <row r="785" spans="3:18" ht="25.5" x14ac:dyDescent="0.25">
      <c r="C785" s="13" t="s">
        <v>1063</v>
      </c>
      <c r="D785" s="13" t="s">
        <v>1064</v>
      </c>
      <c r="E785" s="18"/>
      <c r="F785" s="18"/>
      <c r="G785" s="18">
        <v>524000</v>
      </c>
      <c r="H785" s="18"/>
      <c r="I785" s="18"/>
      <c r="J785" s="18"/>
      <c r="K785" s="18"/>
      <c r="L785" s="18"/>
      <c r="M785" s="18">
        <v>524000</v>
      </c>
      <c r="N785"/>
      <c r="O785"/>
      <c r="P785"/>
      <c r="Q785"/>
      <c r="R785"/>
    </row>
    <row r="786" spans="3:18" ht="25.5" x14ac:dyDescent="0.25">
      <c r="C786" s="13" t="s">
        <v>2080</v>
      </c>
      <c r="D786" s="13" t="s">
        <v>2411</v>
      </c>
      <c r="E786" s="18"/>
      <c r="F786" s="18"/>
      <c r="G786" s="18">
        <v>202000</v>
      </c>
      <c r="H786" s="18">
        <v>10000</v>
      </c>
      <c r="I786" s="18">
        <v>2875000</v>
      </c>
      <c r="J786" s="18"/>
      <c r="K786" s="18"/>
      <c r="L786" s="18"/>
      <c r="M786" s="18">
        <v>3087000</v>
      </c>
      <c r="N786"/>
      <c r="O786"/>
      <c r="P786"/>
      <c r="Q786"/>
      <c r="R786"/>
    </row>
    <row r="787" spans="3:18" ht="15" x14ac:dyDescent="0.25">
      <c r="C787" s="13" t="s">
        <v>1085</v>
      </c>
      <c r="D787" s="13" t="s">
        <v>2412</v>
      </c>
      <c r="E787" s="18"/>
      <c r="F787" s="18"/>
      <c r="G787" s="18">
        <v>325000</v>
      </c>
      <c r="H787" s="18"/>
      <c r="I787" s="18"/>
      <c r="J787" s="18"/>
      <c r="K787" s="18"/>
      <c r="L787" s="18"/>
      <c r="M787" s="18">
        <v>325000</v>
      </c>
      <c r="N787"/>
      <c r="O787"/>
      <c r="P787"/>
      <c r="Q787"/>
      <c r="R787"/>
    </row>
    <row r="788" spans="3:18" ht="25.5" x14ac:dyDescent="0.25">
      <c r="C788" s="13" t="s">
        <v>1088</v>
      </c>
      <c r="D788" s="13" t="s">
        <v>2413</v>
      </c>
      <c r="E788" s="18"/>
      <c r="F788" s="18"/>
      <c r="G788" s="18">
        <v>150000</v>
      </c>
      <c r="H788" s="18"/>
      <c r="I788" s="18"/>
      <c r="J788" s="18"/>
      <c r="K788" s="18"/>
      <c r="L788" s="18"/>
      <c r="M788" s="18">
        <v>150000</v>
      </c>
      <c r="N788"/>
      <c r="O788"/>
      <c r="P788"/>
      <c r="Q788"/>
      <c r="R788"/>
    </row>
    <row r="789" spans="3:18" ht="25.5" x14ac:dyDescent="0.25">
      <c r="C789" s="13" t="s">
        <v>3639</v>
      </c>
      <c r="D789" s="13" t="s">
        <v>3640</v>
      </c>
      <c r="E789" s="18"/>
      <c r="F789" s="18">
        <v>100</v>
      </c>
      <c r="G789" s="18">
        <v>222000</v>
      </c>
      <c r="H789" s="18"/>
      <c r="I789" s="18">
        <v>2470000</v>
      </c>
      <c r="J789" s="18"/>
      <c r="K789" s="18"/>
      <c r="L789" s="18">
        <v>2000</v>
      </c>
      <c r="M789" s="18">
        <v>2694100</v>
      </c>
      <c r="N789"/>
      <c r="O789"/>
      <c r="P789"/>
      <c r="Q789"/>
      <c r="R789"/>
    </row>
    <row r="790" spans="3:18" ht="25.5" x14ac:dyDescent="0.25">
      <c r="C790" s="13" t="s">
        <v>3641</v>
      </c>
      <c r="D790" s="13" t="s">
        <v>3642</v>
      </c>
      <c r="E790" s="18"/>
      <c r="F790" s="18"/>
      <c r="G790" s="18">
        <v>194000</v>
      </c>
      <c r="H790" s="18"/>
      <c r="I790" s="18">
        <v>6833200</v>
      </c>
      <c r="J790" s="18"/>
      <c r="K790" s="18"/>
      <c r="L790" s="18">
        <v>4800</v>
      </c>
      <c r="M790" s="18">
        <v>7032000</v>
      </c>
      <c r="N790"/>
      <c r="O790"/>
      <c r="P790"/>
      <c r="Q790"/>
      <c r="R790"/>
    </row>
    <row r="791" spans="3:18" ht="25.5" x14ac:dyDescent="0.25">
      <c r="C791" s="13" t="s">
        <v>1089</v>
      </c>
      <c r="D791" s="13" t="s">
        <v>2081</v>
      </c>
      <c r="E791" s="18"/>
      <c r="F791" s="18"/>
      <c r="G791" s="18">
        <v>148000</v>
      </c>
      <c r="H791" s="18"/>
      <c r="I791" s="18"/>
      <c r="J791" s="18"/>
      <c r="K791" s="18"/>
      <c r="L791" s="18"/>
      <c r="M791" s="18">
        <v>148000</v>
      </c>
      <c r="N791"/>
      <c r="O791"/>
      <c r="P791"/>
      <c r="Q791"/>
      <c r="R791"/>
    </row>
    <row r="792" spans="3:18" ht="25.5" x14ac:dyDescent="0.25">
      <c r="C792" s="13" t="s">
        <v>1059</v>
      </c>
      <c r="D792" s="13" t="s">
        <v>1060</v>
      </c>
      <c r="E792" s="18"/>
      <c r="F792" s="18"/>
      <c r="G792" s="18">
        <v>1260000</v>
      </c>
      <c r="H792" s="18"/>
      <c r="I792" s="18"/>
      <c r="J792" s="18"/>
      <c r="K792" s="18"/>
      <c r="L792" s="18"/>
      <c r="M792" s="18">
        <v>1260000</v>
      </c>
      <c r="N792"/>
      <c r="O792"/>
      <c r="P792"/>
      <c r="Q792"/>
      <c r="R792"/>
    </row>
    <row r="793" spans="3:18" ht="25.5" x14ac:dyDescent="0.25">
      <c r="C793" s="13" t="s">
        <v>1090</v>
      </c>
      <c r="D793" s="13" t="s">
        <v>1091</v>
      </c>
      <c r="E793" s="18"/>
      <c r="F793" s="18"/>
      <c r="G793" s="18">
        <v>301000</v>
      </c>
      <c r="H793" s="18"/>
      <c r="I793" s="18"/>
      <c r="J793" s="18"/>
      <c r="K793" s="18"/>
      <c r="L793" s="18"/>
      <c r="M793" s="18">
        <v>301000</v>
      </c>
      <c r="N793"/>
      <c r="O793"/>
      <c r="P793"/>
      <c r="Q793"/>
      <c r="R793"/>
    </row>
    <row r="794" spans="3:18" ht="25.5" x14ac:dyDescent="0.25">
      <c r="C794" s="13" t="s">
        <v>3637</v>
      </c>
      <c r="D794" s="13" t="s">
        <v>3638</v>
      </c>
      <c r="E794" s="18"/>
      <c r="F794" s="18"/>
      <c r="G794" s="18">
        <v>595000</v>
      </c>
      <c r="H794" s="18"/>
      <c r="I794" s="18">
        <v>8844500</v>
      </c>
      <c r="J794" s="18"/>
      <c r="K794" s="18"/>
      <c r="L794" s="18">
        <v>5500</v>
      </c>
      <c r="M794" s="18">
        <v>9445000</v>
      </c>
      <c r="N794"/>
      <c r="O794"/>
      <c r="P794"/>
      <c r="Q794"/>
      <c r="R794"/>
    </row>
    <row r="795" spans="3:18" ht="25.5" x14ac:dyDescent="0.25">
      <c r="C795" s="13" t="s">
        <v>2208</v>
      </c>
      <c r="D795" s="13" t="s">
        <v>3035</v>
      </c>
      <c r="E795" s="18"/>
      <c r="F795" s="18"/>
      <c r="G795" s="18">
        <v>1000</v>
      </c>
      <c r="H795" s="18">
        <v>10000</v>
      </c>
      <c r="I795" s="18">
        <v>100000</v>
      </c>
      <c r="J795" s="18"/>
      <c r="K795" s="18"/>
      <c r="L795" s="18"/>
      <c r="M795" s="18">
        <v>111000</v>
      </c>
      <c r="N795"/>
      <c r="O795"/>
      <c r="P795"/>
      <c r="Q795"/>
      <c r="R795"/>
    </row>
    <row r="796" spans="3:18" ht="15" x14ac:dyDescent="0.25">
      <c r="C796" s="13" t="s">
        <v>4390</v>
      </c>
      <c r="D796" s="13" t="s">
        <v>4391</v>
      </c>
      <c r="E796" s="18"/>
      <c r="F796" s="18"/>
      <c r="G796" s="18">
        <v>184000</v>
      </c>
      <c r="H796" s="18"/>
      <c r="I796" s="18">
        <v>900000</v>
      </c>
      <c r="J796" s="18"/>
      <c r="K796" s="18"/>
      <c r="L796" s="18"/>
      <c r="M796" s="18">
        <v>1084000</v>
      </c>
      <c r="N796"/>
      <c r="O796"/>
      <c r="P796"/>
      <c r="Q796"/>
      <c r="R796"/>
    </row>
    <row r="797" spans="3:18" ht="25.5" x14ac:dyDescent="0.25">
      <c r="C797" s="13" t="s">
        <v>4393</v>
      </c>
      <c r="D797" s="13" t="s">
        <v>4394</v>
      </c>
      <c r="E797" s="18"/>
      <c r="F797" s="18"/>
      <c r="G797" s="18">
        <v>506500</v>
      </c>
      <c r="H797" s="18"/>
      <c r="I797" s="18">
        <v>3500000</v>
      </c>
      <c r="J797" s="18"/>
      <c r="K797" s="18"/>
      <c r="L797" s="18">
        <v>3500</v>
      </c>
      <c r="M797" s="18">
        <v>4010000</v>
      </c>
      <c r="N797"/>
      <c r="O797"/>
      <c r="P797"/>
      <c r="Q797"/>
      <c r="R797"/>
    </row>
    <row r="798" spans="3:18" ht="25.5" x14ac:dyDescent="0.25">
      <c r="C798" s="13" t="s">
        <v>2414</v>
      </c>
      <c r="D798" s="13" t="s">
        <v>3046</v>
      </c>
      <c r="E798" s="18"/>
      <c r="F798" s="18">
        <v>1000</v>
      </c>
      <c r="G798" s="18">
        <v>23386</v>
      </c>
      <c r="H798" s="18">
        <v>360000</v>
      </c>
      <c r="I798" s="18">
        <v>80320</v>
      </c>
      <c r="J798" s="18"/>
      <c r="K798" s="18"/>
      <c r="L798" s="18"/>
      <c r="M798" s="18">
        <v>464706</v>
      </c>
      <c r="N798"/>
      <c r="O798"/>
      <c r="P798"/>
      <c r="Q798"/>
      <c r="R798"/>
    </row>
    <row r="799" spans="3:18" ht="25.5" x14ac:dyDescent="0.25">
      <c r="C799" s="13" t="s">
        <v>3643</v>
      </c>
      <c r="D799" s="13" t="s">
        <v>3644</v>
      </c>
      <c r="E799" s="18"/>
      <c r="F799" s="18"/>
      <c r="G799" s="18"/>
      <c r="H799" s="18"/>
      <c r="I799" s="18">
        <v>2700000</v>
      </c>
      <c r="J799" s="18"/>
      <c r="K799" s="18"/>
      <c r="L799" s="18"/>
      <c r="M799" s="18">
        <v>2700000</v>
      </c>
      <c r="N799"/>
      <c r="O799"/>
      <c r="P799"/>
      <c r="Q799"/>
      <c r="R799"/>
    </row>
    <row r="800" spans="3:18" ht="15" x14ac:dyDescent="0.25">
      <c r="C800" s="13" t="s">
        <v>2415</v>
      </c>
      <c r="D800" s="13" t="s">
        <v>3048</v>
      </c>
      <c r="E800" s="18"/>
      <c r="F800" s="18"/>
      <c r="G800" s="18"/>
      <c r="H800" s="18"/>
      <c r="I800" s="18">
        <v>272000</v>
      </c>
      <c r="J800" s="18"/>
      <c r="K800" s="18"/>
      <c r="L800" s="18"/>
      <c r="M800" s="18">
        <v>272000</v>
      </c>
      <c r="N800"/>
      <c r="O800"/>
      <c r="P800"/>
      <c r="Q800"/>
      <c r="R800"/>
    </row>
    <row r="801" spans="1:18" ht="15" x14ac:dyDescent="0.25">
      <c r="C801" s="13" t="s">
        <v>2653</v>
      </c>
      <c r="D801" s="13" t="s">
        <v>3047</v>
      </c>
      <c r="E801" s="18"/>
      <c r="F801" s="18">
        <v>1300</v>
      </c>
      <c r="G801" s="18">
        <v>98700</v>
      </c>
      <c r="H801" s="18"/>
      <c r="I801" s="18">
        <v>7714000</v>
      </c>
      <c r="J801" s="18"/>
      <c r="K801" s="18"/>
      <c r="L801" s="18">
        <v>10000</v>
      </c>
      <c r="M801" s="18">
        <v>7824000</v>
      </c>
      <c r="N801"/>
      <c r="O801"/>
      <c r="P801"/>
      <c r="Q801"/>
      <c r="R801"/>
    </row>
    <row r="802" spans="1:18" ht="15" x14ac:dyDescent="0.25">
      <c r="C802" s="13" t="s">
        <v>2652</v>
      </c>
      <c r="D802" s="13" t="s">
        <v>3049</v>
      </c>
      <c r="E802" s="18"/>
      <c r="F802" s="18">
        <v>1000</v>
      </c>
      <c r="G802" s="18">
        <v>100170</v>
      </c>
      <c r="H802" s="18"/>
      <c r="I802" s="18">
        <v>5807000</v>
      </c>
      <c r="J802" s="18"/>
      <c r="K802" s="18"/>
      <c r="L802" s="18">
        <v>8000</v>
      </c>
      <c r="M802" s="18">
        <v>5916170</v>
      </c>
      <c r="N802"/>
      <c r="O802"/>
      <c r="P802"/>
      <c r="Q802"/>
      <c r="R802"/>
    </row>
    <row r="803" spans="1:18" ht="15" x14ac:dyDescent="0.25">
      <c r="C803" s="13" t="s">
        <v>3031</v>
      </c>
      <c r="D803" s="13" t="s">
        <v>3032</v>
      </c>
      <c r="E803" s="18"/>
      <c r="F803" s="18">
        <v>1000</v>
      </c>
      <c r="G803" s="18">
        <v>42520</v>
      </c>
      <c r="H803" s="18">
        <v>250000</v>
      </c>
      <c r="I803" s="18">
        <v>138190</v>
      </c>
      <c r="J803" s="18"/>
      <c r="K803" s="18"/>
      <c r="L803" s="18"/>
      <c r="M803" s="18">
        <v>431710</v>
      </c>
      <c r="N803"/>
      <c r="O803"/>
      <c r="P803"/>
      <c r="Q803"/>
      <c r="R803"/>
    </row>
    <row r="804" spans="1:18" ht="15" x14ac:dyDescent="0.25">
      <c r="C804" s="13" t="s">
        <v>3038</v>
      </c>
      <c r="D804" s="13" t="s">
        <v>3039</v>
      </c>
      <c r="E804" s="18"/>
      <c r="F804" s="18">
        <v>500</v>
      </c>
      <c r="G804" s="18">
        <v>53150</v>
      </c>
      <c r="H804" s="18"/>
      <c r="I804" s="18"/>
      <c r="J804" s="18"/>
      <c r="K804" s="18"/>
      <c r="L804" s="18"/>
      <c r="M804" s="18">
        <v>53650</v>
      </c>
      <c r="N804"/>
      <c r="O804"/>
      <c r="P804"/>
      <c r="Q804"/>
      <c r="R804"/>
    </row>
    <row r="805" spans="1:18" ht="15" x14ac:dyDescent="0.25">
      <c r="C805" s="13" t="s">
        <v>3040</v>
      </c>
      <c r="D805" s="13" t="s">
        <v>3041</v>
      </c>
      <c r="E805" s="18"/>
      <c r="F805" s="18">
        <v>500</v>
      </c>
      <c r="G805" s="18">
        <v>53160</v>
      </c>
      <c r="H805" s="18"/>
      <c r="I805" s="18"/>
      <c r="J805" s="18"/>
      <c r="K805" s="18"/>
      <c r="L805" s="18"/>
      <c r="M805" s="18">
        <v>53660</v>
      </c>
      <c r="N805"/>
      <c r="O805"/>
      <c r="P805"/>
      <c r="Q805"/>
      <c r="R805"/>
    </row>
    <row r="806" spans="1:18" ht="25.5" x14ac:dyDescent="0.25">
      <c r="C806" s="13" t="s">
        <v>3042</v>
      </c>
      <c r="D806" s="13" t="s">
        <v>3043</v>
      </c>
      <c r="E806" s="18"/>
      <c r="F806" s="18">
        <v>500</v>
      </c>
      <c r="G806" s="18">
        <v>53150</v>
      </c>
      <c r="H806" s="18"/>
      <c r="I806" s="18"/>
      <c r="J806" s="18"/>
      <c r="K806" s="18"/>
      <c r="L806" s="18"/>
      <c r="M806" s="18">
        <v>53650</v>
      </c>
      <c r="N806"/>
      <c r="O806"/>
      <c r="P806"/>
      <c r="Q806"/>
      <c r="R806"/>
    </row>
    <row r="807" spans="1:18" ht="25.5" x14ac:dyDescent="0.25">
      <c r="C807" s="13" t="s">
        <v>3044</v>
      </c>
      <c r="D807" s="13" t="s">
        <v>3045</v>
      </c>
      <c r="E807" s="18"/>
      <c r="F807" s="18">
        <v>500</v>
      </c>
      <c r="G807" s="18">
        <v>31150</v>
      </c>
      <c r="H807" s="18"/>
      <c r="I807" s="18"/>
      <c r="J807" s="18"/>
      <c r="K807" s="18"/>
      <c r="L807" s="18"/>
      <c r="M807" s="18">
        <v>31650</v>
      </c>
      <c r="N807"/>
      <c r="O807"/>
      <c r="P807"/>
      <c r="Q807"/>
      <c r="R807"/>
    </row>
    <row r="808" spans="1:18" ht="25.5" x14ac:dyDescent="0.25">
      <c r="C808" s="13" t="s">
        <v>4144</v>
      </c>
      <c r="D808" s="13" t="s">
        <v>4145</v>
      </c>
      <c r="E808" s="18"/>
      <c r="F808" s="18"/>
      <c r="G808" s="18"/>
      <c r="H808" s="18"/>
      <c r="I808" s="18">
        <v>3447638</v>
      </c>
      <c r="J808" s="18"/>
      <c r="K808" s="18">
        <v>133729</v>
      </c>
      <c r="L808" s="18">
        <v>3411596</v>
      </c>
      <c r="M808" s="18">
        <v>6992963</v>
      </c>
      <c r="N808"/>
      <c r="O808"/>
      <c r="P808"/>
      <c r="Q808"/>
      <c r="R808"/>
    </row>
    <row r="809" spans="1:18" ht="15" x14ac:dyDescent="0.25">
      <c r="C809" s="13" t="s">
        <v>4804</v>
      </c>
      <c r="D809" s="13" t="s">
        <v>4805</v>
      </c>
      <c r="E809" s="18"/>
      <c r="F809" s="18">
        <v>1000</v>
      </c>
      <c r="G809" s="18">
        <v>1000</v>
      </c>
      <c r="H809" s="18"/>
      <c r="I809" s="18"/>
      <c r="J809" s="18"/>
      <c r="K809" s="18"/>
      <c r="L809" s="18"/>
      <c r="M809" s="18">
        <v>2000</v>
      </c>
      <c r="N809"/>
      <c r="O809"/>
      <c r="P809"/>
      <c r="Q809"/>
      <c r="R809"/>
    </row>
    <row r="810" spans="1:18" ht="15" x14ac:dyDescent="0.25">
      <c r="C810" s="13" t="s">
        <v>4806</v>
      </c>
      <c r="D810" s="13" t="s">
        <v>2075</v>
      </c>
      <c r="E810" s="18"/>
      <c r="F810" s="18">
        <v>500</v>
      </c>
      <c r="G810" s="18">
        <v>1000</v>
      </c>
      <c r="H810" s="18"/>
      <c r="I810" s="18"/>
      <c r="J810" s="18"/>
      <c r="K810" s="18"/>
      <c r="L810" s="18"/>
      <c r="M810" s="18">
        <v>1500</v>
      </c>
      <c r="N810"/>
      <c r="O810"/>
      <c r="P810"/>
      <c r="Q810"/>
      <c r="R810"/>
    </row>
    <row r="811" spans="1:18" ht="25.5" x14ac:dyDescent="0.25">
      <c r="C811" s="13" t="s">
        <v>4807</v>
      </c>
      <c r="D811" s="13" t="s">
        <v>4808</v>
      </c>
      <c r="E811" s="18"/>
      <c r="F811" s="18">
        <v>1000</v>
      </c>
      <c r="G811" s="18">
        <v>105000</v>
      </c>
      <c r="H811" s="18"/>
      <c r="I811" s="18">
        <v>988000</v>
      </c>
      <c r="J811" s="18"/>
      <c r="K811" s="18"/>
      <c r="L811" s="18">
        <v>2000</v>
      </c>
      <c r="M811" s="18">
        <v>1096000</v>
      </c>
      <c r="N811"/>
      <c r="O811"/>
      <c r="P811"/>
      <c r="Q811"/>
      <c r="R811"/>
    </row>
    <row r="812" spans="1:18" ht="25.5" x14ac:dyDescent="0.25">
      <c r="A812" s="13" t="s">
        <v>48</v>
      </c>
      <c r="B812" s="13" t="s">
        <v>12</v>
      </c>
      <c r="C812" s="13" t="s">
        <v>323</v>
      </c>
      <c r="D812" s="13" t="s">
        <v>2787</v>
      </c>
      <c r="E812" s="18"/>
      <c r="F812" s="18"/>
      <c r="G812" s="18">
        <v>83000</v>
      </c>
      <c r="H812" s="18"/>
      <c r="I812" s="18"/>
      <c r="J812" s="18"/>
      <c r="K812" s="18"/>
      <c r="L812" s="18"/>
      <c r="M812" s="18">
        <v>83000</v>
      </c>
      <c r="N812"/>
      <c r="O812"/>
      <c r="P812"/>
      <c r="Q812"/>
      <c r="R812"/>
    </row>
    <row r="813" spans="1:18" ht="15" x14ac:dyDescent="0.25">
      <c r="B813" s="13" t="s">
        <v>8</v>
      </c>
      <c r="C813" s="24" t="s">
        <v>1092</v>
      </c>
      <c r="D813" s="24" t="s">
        <v>1093</v>
      </c>
      <c r="E813" s="18"/>
      <c r="F813" s="18"/>
      <c r="G813" s="18">
        <v>492000</v>
      </c>
      <c r="H813" s="18">
        <v>10000</v>
      </c>
      <c r="I813" s="18">
        <v>3297000</v>
      </c>
      <c r="J813" s="18"/>
      <c r="K813" s="18"/>
      <c r="L813" s="18"/>
      <c r="M813" s="18">
        <v>3799000</v>
      </c>
      <c r="N813"/>
      <c r="O813"/>
      <c r="P813"/>
      <c r="Q813"/>
      <c r="R813"/>
    </row>
    <row r="814" spans="1:18" ht="15" x14ac:dyDescent="0.25">
      <c r="C814" s="24" t="s">
        <v>1095</v>
      </c>
      <c r="D814" s="24" t="s">
        <v>1096</v>
      </c>
      <c r="E814" s="18"/>
      <c r="F814" s="18"/>
      <c r="G814" s="18"/>
      <c r="H814" s="18">
        <v>5000</v>
      </c>
      <c r="I814" s="18"/>
      <c r="J814" s="18"/>
      <c r="K814" s="18"/>
      <c r="L814" s="18"/>
      <c r="M814" s="18">
        <v>5000</v>
      </c>
      <c r="N814"/>
      <c r="O814"/>
      <c r="P814"/>
      <c r="Q814"/>
      <c r="R814"/>
    </row>
    <row r="815" spans="1:18" ht="15" x14ac:dyDescent="0.25">
      <c r="C815" s="24" t="s">
        <v>1098</v>
      </c>
      <c r="D815" s="24" t="s">
        <v>1099</v>
      </c>
      <c r="E815" s="18"/>
      <c r="F815" s="18"/>
      <c r="G815" s="18">
        <v>20000</v>
      </c>
      <c r="H815" s="18">
        <v>15000</v>
      </c>
      <c r="I815" s="18">
        <v>324000</v>
      </c>
      <c r="J815" s="18"/>
      <c r="K815" s="18"/>
      <c r="L815" s="18"/>
      <c r="M815" s="18">
        <v>359000</v>
      </c>
      <c r="N815"/>
      <c r="O815"/>
      <c r="P815"/>
      <c r="Q815"/>
      <c r="R815"/>
    </row>
    <row r="816" spans="1:18" ht="15" x14ac:dyDescent="0.25">
      <c r="C816" s="24" t="s">
        <v>1100</v>
      </c>
      <c r="D816" s="24" t="s">
        <v>1101</v>
      </c>
      <c r="E816" s="18"/>
      <c r="F816" s="18"/>
      <c r="G816" s="18">
        <v>1000</v>
      </c>
      <c r="H816" s="18">
        <v>5000</v>
      </c>
      <c r="I816" s="18">
        <v>1424000</v>
      </c>
      <c r="J816" s="18"/>
      <c r="K816" s="18"/>
      <c r="L816" s="18"/>
      <c r="M816" s="18">
        <v>1430000</v>
      </c>
      <c r="N816"/>
      <c r="O816"/>
      <c r="P816"/>
      <c r="Q816"/>
      <c r="R816"/>
    </row>
    <row r="817" spans="3:18" ht="25.5" x14ac:dyDescent="0.25">
      <c r="C817" s="24" t="s">
        <v>4506</v>
      </c>
      <c r="D817" s="24" t="s">
        <v>4507</v>
      </c>
      <c r="E817" s="18"/>
      <c r="F817" s="18"/>
      <c r="G817" s="18"/>
      <c r="H817" s="18">
        <v>5000</v>
      </c>
      <c r="I817" s="18"/>
      <c r="J817" s="18"/>
      <c r="K817" s="18"/>
      <c r="L817" s="18"/>
      <c r="M817" s="18">
        <v>5000</v>
      </c>
      <c r="N817"/>
      <c r="O817"/>
      <c r="P817"/>
      <c r="Q817"/>
      <c r="R817"/>
    </row>
    <row r="818" spans="3:18" ht="15" x14ac:dyDescent="0.25">
      <c r="C818" s="24" t="s">
        <v>3645</v>
      </c>
      <c r="D818" s="24" t="s">
        <v>3646</v>
      </c>
      <c r="E818" s="18"/>
      <c r="F818" s="18"/>
      <c r="G818" s="18"/>
      <c r="H818" s="18">
        <v>10000</v>
      </c>
      <c r="I818" s="18">
        <v>1400</v>
      </c>
      <c r="J818" s="18"/>
      <c r="K818" s="18"/>
      <c r="L818" s="18"/>
      <c r="M818" s="18">
        <v>11400</v>
      </c>
      <c r="N818"/>
      <c r="O818"/>
      <c r="P818"/>
      <c r="Q818"/>
      <c r="R818"/>
    </row>
    <row r="819" spans="3:18" ht="15" x14ac:dyDescent="0.25">
      <c r="C819" s="24" t="s">
        <v>3050</v>
      </c>
      <c r="D819" s="24" t="s">
        <v>3051</v>
      </c>
      <c r="E819" s="18"/>
      <c r="F819" s="18"/>
      <c r="G819" s="18">
        <v>121000</v>
      </c>
      <c r="H819" s="18"/>
      <c r="I819" s="18"/>
      <c r="J819" s="18"/>
      <c r="K819" s="18"/>
      <c r="L819" s="18"/>
      <c r="M819" s="18">
        <v>121000</v>
      </c>
      <c r="N819"/>
      <c r="O819"/>
      <c r="P819"/>
      <c r="Q819"/>
      <c r="R819"/>
    </row>
    <row r="820" spans="3:18" ht="15" x14ac:dyDescent="0.25">
      <c r="C820" s="24" t="s">
        <v>1106</v>
      </c>
      <c r="D820" s="24" t="s">
        <v>1107</v>
      </c>
      <c r="E820" s="18"/>
      <c r="F820" s="18"/>
      <c r="G820" s="18">
        <v>442000</v>
      </c>
      <c r="H820" s="18"/>
      <c r="I820" s="18">
        <v>3301000</v>
      </c>
      <c r="J820" s="18"/>
      <c r="K820" s="18"/>
      <c r="L820" s="18"/>
      <c r="M820" s="18">
        <v>3743000</v>
      </c>
      <c r="N820"/>
      <c r="O820"/>
      <c r="P820"/>
      <c r="Q820"/>
      <c r="R820"/>
    </row>
    <row r="821" spans="3:18" ht="25.5" x14ac:dyDescent="0.25">
      <c r="C821" s="24" t="s">
        <v>1109</v>
      </c>
      <c r="D821" s="24" t="s">
        <v>1110</v>
      </c>
      <c r="E821" s="18"/>
      <c r="F821" s="18"/>
      <c r="G821" s="18">
        <v>203714</v>
      </c>
      <c r="H821" s="18">
        <v>80000</v>
      </c>
      <c r="I821" s="18">
        <v>3600286</v>
      </c>
      <c r="J821" s="18"/>
      <c r="K821" s="18"/>
      <c r="L821" s="18"/>
      <c r="M821" s="18">
        <v>3884000</v>
      </c>
      <c r="N821"/>
      <c r="O821"/>
      <c r="P821"/>
      <c r="Q821"/>
      <c r="R821"/>
    </row>
    <row r="822" spans="3:18" ht="15" x14ac:dyDescent="0.25">
      <c r="C822" s="24" t="s">
        <v>1112</v>
      </c>
      <c r="D822" s="24" t="s">
        <v>1113</v>
      </c>
      <c r="E822" s="18"/>
      <c r="F822" s="18"/>
      <c r="G822" s="18">
        <v>100000</v>
      </c>
      <c r="H822" s="18"/>
      <c r="I822" s="18">
        <v>100000</v>
      </c>
      <c r="J822" s="18"/>
      <c r="K822" s="18"/>
      <c r="L822" s="18"/>
      <c r="M822" s="18">
        <v>200000</v>
      </c>
      <c r="N822"/>
      <c r="O822"/>
      <c r="P822"/>
      <c r="Q822"/>
      <c r="R822"/>
    </row>
    <row r="823" spans="3:18" ht="25.5" x14ac:dyDescent="0.25">
      <c r="C823" s="24" t="s">
        <v>1114</v>
      </c>
      <c r="D823" s="24" t="s">
        <v>1115</v>
      </c>
      <c r="E823" s="18"/>
      <c r="F823" s="18"/>
      <c r="G823" s="18">
        <v>87000</v>
      </c>
      <c r="H823" s="18"/>
      <c r="I823" s="18"/>
      <c r="J823" s="18"/>
      <c r="K823" s="18"/>
      <c r="L823" s="18"/>
      <c r="M823" s="18">
        <v>87000</v>
      </c>
      <c r="N823"/>
      <c r="O823"/>
      <c r="P823"/>
      <c r="Q823"/>
      <c r="R823"/>
    </row>
    <row r="824" spans="3:18" ht="15" x14ac:dyDescent="0.25">
      <c r="C824" s="24" t="s">
        <v>1116</v>
      </c>
      <c r="D824" s="24" t="s">
        <v>1117</v>
      </c>
      <c r="E824" s="18"/>
      <c r="F824" s="18"/>
      <c r="G824" s="18">
        <v>12043000</v>
      </c>
      <c r="H824" s="18">
        <v>2000</v>
      </c>
      <c r="I824" s="18">
        <v>25603100</v>
      </c>
      <c r="J824" s="18"/>
      <c r="K824" s="18"/>
      <c r="L824" s="18">
        <v>16900</v>
      </c>
      <c r="M824" s="18">
        <v>37665000</v>
      </c>
      <c r="N824"/>
      <c r="O824"/>
      <c r="P824"/>
      <c r="Q824"/>
      <c r="R824"/>
    </row>
    <row r="825" spans="3:18" ht="15" x14ac:dyDescent="0.25">
      <c r="C825" s="24" t="s">
        <v>2418</v>
      </c>
      <c r="D825" s="24" t="s">
        <v>2419</v>
      </c>
      <c r="E825" s="18"/>
      <c r="F825" s="18"/>
      <c r="G825" s="18"/>
      <c r="H825" s="18">
        <v>5000</v>
      </c>
      <c r="I825" s="18"/>
      <c r="J825" s="18"/>
      <c r="K825" s="18"/>
      <c r="L825" s="18"/>
      <c r="M825" s="18">
        <v>5000</v>
      </c>
      <c r="N825"/>
      <c r="O825"/>
      <c r="P825"/>
      <c r="Q825"/>
      <c r="R825"/>
    </row>
    <row r="826" spans="3:18" ht="15" x14ac:dyDescent="0.25">
      <c r="C826" s="24" t="s">
        <v>1120</v>
      </c>
      <c r="D826" s="13" t="s">
        <v>1121</v>
      </c>
      <c r="E826" s="18"/>
      <c r="F826" s="18"/>
      <c r="G826" s="18"/>
      <c r="H826" s="18"/>
      <c r="I826" s="18">
        <v>342000</v>
      </c>
      <c r="J826" s="18"/>
      <c r="K826" s="18"/>
      <c r="L826" s="18"/>
      <c r="M826" s="18">
        <v>342000</v>
      </c>
      <c r="N826"/>
      <c r="O826"/>
      <c r="P826"/>
      <c r="Q826"/>
      <c r="R826"/>
    </row>
    <row r="827" spans="3:18" ht="15" x14ac:dyDescent="0.25">
      <c r="C827" s="24" t="s">
        <v>3647</v>
      </c>
      <c r="D827" s="24" t="s">
        <v>3648</v>
      </c>
      <c r="E827" s="18"/>
      <c r="F827" s="18"/>
      <c r="G827" s="18"/>
      <c r="H827" s="18">
        <v>5000</v>
      </c>
      <c r="I827" s="18">
        <v>151000</v>
      </c>
      <c r="J827" s="18"/>
      <c r="K827" s="18"/>
      <c r="L827" s="18"/>
      <c r="M827" s="18">
        <v>156000</v>
      </c>
      <c r="N827"/>
      <c r="O827"/>
      <c r="P827"/>
      <c r="Q827"/>
      <c r="R827"/>
    </row>
    <row r="828" spans="3:18" ht="25.5" x14ac:dyDescent="0.25">
      <c r="C828" s="24" t="s">
        <v>1124</v>
      </c>
      <c r="D828" s="13" t="s">
        <v>1125</v>
      </c>
      <c r="E828" s="18"/>
      <c r="F828" s="18"/>
      <c r="G828" s="18">
        <v>778000</v>
      </c>
      <c r="H828" s="18"/>
      <c r="I828" s="18">
        <v>1505120</v>
      </c>
      <c r="J828" s="18"/>
      <c r="K828" s="18"/>
      <c r="L828" s="18"/>
      <c r="M828" s="18">
        <v>2283120</v>
      </c>
      <c r="N828"/>
      <c r="O828"/>
      <c r="P828"/>
      <c r="Q828"/>
      <c r="R828"/>
    </row>
    <row r="829" spans="3:18" ht="25.5" x14ac:dyDescent="0.25">
      <c r="C829" s="24" t="s">
        <v>1127</v>
      </c>
      <c r="D829" s="24" t="s">
        <v>1128</v>
      </c>
      <c r="E829" s="18"/>
      <c r="F829" s="18"/>
      <c r="G829" s="18">
        <v>494000</v>
      </c>
      <c r="H829" s="18"/>
      <c r="I829" s="18">
        <v>6208000</v>
      </c>
      <c r="J829" s="18"/>
      <c r="K829" s="18"/>
      <c r="L829" s="18"/>
      <c r="M829" s="18">
        <v>6702000</v>
      </c>
      <c r="N829"/>
      <c r="O829"/>
      <c r="P829"/>
      <c r="Q829"/>
      <c r="R829"/>
    </row>
    <row r="830" spans="3:18" ht="25.5" x14ac:dyDescent="0.25">
      <c r="C830" s="24" t="s">
        <v>3057</v>
      </c>
      <c r="D830" s="24" t="s">
        <v>3058</v>
      </c>
      <c r="E830" s="18"/>
      <c r="F830" s="18"/>
      <c r="G830" s="18">
        <v>100000</v>
      </c>
      <c r="H830" s="18"/>
      <c r="I830" s="18">
        <v>2000000</v>
      </c>
      <c r="J830" s="18"/>
      <c r="K830" s="18"/>
      <c r="L830" s="18"/>
      <c r="M830" s="18">
        <v>2100000</v>
      </c>
      <c r="N830"/>
      <c r="O830"/>
      <c r="P830"/>
      <c r="Q830"/>
      <c r="R830"/>
    </row>
    <row r="831" spans="3:18" ht="15" x14ac:dyDescent="0.25">
      <c r="C831" s="24" t="s">
        <v>4398</v>
      </c>
      <c r="D831" s="24" t="s">
        <v>4399</v>
      </c>
      <c r="E831" s="18"/>
      <c r="F831" s="18"/>
      <c r="G831" s="18"/>
      <c r="H831" s="18"/>
      <c r="I831" s="18">
        <v>100</v>
      </c>
      <c r="J831" s="18"/>
      <c r="K831" s="18"/>
      <c r="L831" s="18"/>
      <c r="M831" s="18">
        <v>100</v>
      </c>
      <c r="N831"/>
      <c r="O831"/>
      <c r="P831"/>
      <c r="Q831"/>
      <c r="R831"/>
    </row>
    <row r="832" spans="3:18" ht="25.5" x14ac:dyDescent="0.25">
      <c r="C832" s="24" t="s">
        <v>4400</v>
      </c>
      <c r="D832" s="24" t="s">
        <v>4401</v>
      </c>
      <c r="E832" s="18"/>
      <c r="F832" s="18"/>
      <c r="G832" s="18">
        <v>32000</v>
      </c>
      <c r="H832" s="18"/>
      <c r="I832" s="18"/>
      <c r="J832" s="18"/>
      <c r="K832" s="18"/>
      <c r="L832" s="18"/>
      <c r="M832" s="18">
        <v>32000</v>
      </c>
      <c r="N832"/>
      <c r="O832"/>
      <c r="P832"/>
      <c r="Q832"/>
      <c r="R832"/>
    </row>
    <row r="833" spans="3:18" ht="15" x14ac:dyDescent="0.25">
      <c r="C833" s="24" t="s">
        <v>1135</v>
      </c>
      <c r="D833" s="24" t="s">
        <v>1136</v>
      </c>
      <c r="E833" s="18"/>
      <c r="F833" s="18"/>
      <c r="G833" s="18">
        <v>176010</v>
      </c>
      <c r="H833" s="18"/>
      <c r="I833" s="18"/>
      <c r="J833" s="18"/>
      <c r="K833" s="18"/>
      <c r="L833" s="18"/>
      <c r="M833" s="18">
        <v>176010</v>
      </c>
      <c r="N833"/>
      <c r="O833"/>
      <c r="P833"/>
      <c r="Q833"/>
      <c r="R833"/>
    </row>
    <row r="834" spans="3:18" ht="25.5" x14ac:dyDescent="0.25">
      <c r="C834" s="24" t="s">
        <v>1138</v>
      </c>
      <c r="D834" s="24" t="s">
        <v>1139</v>
      </c>
      <c r="E834" s="18"/>
      <c r="F834" s="18"/>
      <c r="G834" s="18"/>
      <c r="H834" s="18"/>
      <c r="I834" s="18">
        <v>48000</v>
      </c>
      <c r="J834" s="18"/>
      <c r="K834" s="18"/>
      <c r="L834" s="18"/>
      <c r="M834" s="18">
        <v>48000</v>
      </c>
      <c r="N834"/>
      <c r="O834"/>
      <c r="P834"/>
      <c r="Q834"/>
      <c r="R834"/>
    </row>
    <row r="835" spans="3:18" ht="25.5" x14ac:dyDescent="0.25">
      <c r="C835" s="24" t="s">
        <v>1140</v>
      </c>
      <c r="D835" s="24" t="s">
        <v>1141</v>
      </c>
      <c r="E835" s="18"/>
      <c r="F835" s="18"/>
      <c r="G835" s="18"/>
      <c r="H835" s="18">
        <v>10000</v>
      </c>
      <c r="I835" s="18">
        <v>72000</v>
      </c>
      <c r="J835" s="18"/>
      <c r="K835" s="18"/>
      <c r="L835" s="18"/>
      <c r="M835" s="18">
        <v>82000</v>
      </c>
      <c r="N835"/>
      <c r="O835"/>
      <c r="P835"/>
      <c r="Q835"/>
      <c r="R835"/>
    </row>
    <row r="836" spans="3:18" ht="15" x14ac:dyDescent="0.25">
      <c r="C836" s="24" t="s">
        <v>4403</v>
      </c>
      <c r="D836" s="24" t="s">
        <v>4404</v>
      </c>
      <c r="E836" s="18"/>
      <c r="F836" s="18"/>
      <c r="G836" s="18">
        <v>43000</v>
      </c>
      <c r="H836" s="18"/>
      <c r="I836" s="18">
        <v>347000</v>
      </c>
      <c r="J836" s="18"/>
      <c r="K836" s="18"/>
      <c r="L836" s="18"/>
      <c r="M836" s="18">
        <v>390000</v>
      </c>
      <c r="N836"/>
      <c r="O836"/>
      <c r="P836"/>
      <c r="Q836"/>
      <c r="R836"/>
    </row>
    <row r="837" spans="3:18" ht="15" x14ac:dyDescent="0.25">
      <c r="C837" s="24" t="s">
        <v>1143</v>
      </c>
      <c r="D837" s="24" t="s">
        <v>1144</v>
      </c>
      <c r="E837" s="18"/>
      <c r="F837" s="18"/>
      <c r="G837" s="18">
        <v>518000</v>
      </c>
      <c r="H837" s="18"/>
      <c r="I837" s="18"/>
      <c r="J837" s="18"/>
      <c r="K837" s="18"/>
      <c r="L837" s="18"/>
      <c r="M837" s="18">
        <v>518000</v>
      </c>
      <c r="N837"/>
      <c r="O837"/>
      <c r="P837"/>
      <c r="Q837"/>
      <c r="R837"/>
    </row>
    <row r="838" spans="3:18" ht="25.5" x14ac:dyDescent="0.25">
      <c r="C838" s="24" t="s">
        <v>1146</v>
      </c>
      <c r="D838" s="24" t="s">
        <v>1147</v>
      </c>
      <c r="E838" s="18"/>
      <c r="F838" s="18"/>
      <c r="G838" s="18">
        <v>90000</v>
      </c>
      <c r="H838" s="18">
        <v>25000</v>
      </c>
      <c r="I838" s="18">
        <v>2365010</v>
      </c>
      <c r="J838" s="18"/>
      <c r="K838" s="18"/>
      <c r="L838" s="18"/>
      <c r="M838" s="18">
        <v>2480010</v>
      </c>
      <c r="N838"/>
      <c r="O838"/>
      <c r="P838"/>
      <c r="Q838"/>
      <c r="R838"/>
    </row>
    <row r="839" spans="3:18" ht="15" x14ac:dyDescent="0.25">
      <c r="C839" s="24" t="s">
        <v>1149</v>
      </c>
      <c r="D839" s="24" t="s">
        <v>1150</v>
      </c>
      <c r="E839" s="18"/>
      <c r="F839" s="18"/>
      <c r="G839" s="18"/>
      <c r="H839" s="18">
        <v>4000</v>
      </c>
      <c r="I839" s="18"/>
      <c r="J839" s="18"/>
      <c r="K839" s="18"/>
      <c r="L839" s="18"/>
      <c r="M839" s="18">
        <v>4000</v>
      </c>
      <c r="N839"/>
      <c r="O839"/>
      <c r="P839"/>
      <c r="Q839"/>
      <c r="R839"/>
    </row>
    <row r="840" spans="3:18" ht="15" x14ac:dyDescent="0.25">
      <c r="C840" s="24" t="s">
        <v>4406</v>
      </c>
      <c r="D840" s="24" t="s">
        <v>4407</v>
      </c>
      <c r="E840" s="18"/>
      <c r="F840" s="18"/>
      <c r="G840" s="18">
        <v>1000</v>
      </c>
      <c r="H840" s="18"/>
      <c r="I840" s="18"/>
      <c r="J840" s="18"/>
      <c r="K840" s="18"/>
      <c r="L840" s="18"/>
      <c r="M840" s="18">
        <v>1000</v>
      </c>
      <c r="N840"/>
      <c r="O840"/>
      <c r="P840"/>
      <c r="Q840"/>
      <c r="R840"/>
    </row>
    <row r="841" spans="3:18" ht="15" x14ac:dyDescent="0.25">
      <c r="C841" s="24" t="s">
        <v>3059</v>
      </c>
      <c r="D841" s="24" t="s">
        <v>3060</v>
      </c>
      <c r="E841" s="18"/>
      <c r="F841" s="18"/>
      <c r="G841" s="18">
        <v>17000</v>
      </c>
      <c r="H841" s="18"/>
      <c r="I841" s="18"/>
      <c r="J841" s="18"/>
      <c r="K841" s="18"/>
      <c r="L841" s="18"/>
      <c r="M841" s="18">
        <v>17000</v>
      </c>
      <c r="N841"/>
      <c r="O841"/>
      <c r="P841"/>
      <c r="Q841"/>
      <c r="R841"/>
    </row>
    <row r="842" spans="3:18" ht="15" x14ac:dyDescent="0.25">
      <c r="C842" s="24" t="s">
        <v>3649</v>
      </c>
      <c r="D842" s="24" t="s">
        <v>3650</v>
      </c>
      <c r="E842" s="18"/>
      <c r="F842" s="18"/>
      <c r="G842" s="18"/>
      <c r="H842" s="18">
        <v>70000</v>
      </c>
      <c r="I842" s="18">
        <v>1484000</v>
      </c>
      <c r="J842" s="18"/>
      <c r="K842" s="18"/>
      <c r="L842" s="18"/>
      <c r="M842" s="18">
        <v>1554000</v>
      </c>
      <c r="N842"/>
      <c r="O842"/>
      <c r="P842"/>
      <c r="Q842"/>
      <c r="R842"/>
    </row>
    <row r="843" spans="3:18" ht="25.5" x14ac:dyDescent="0.25">
      <c r="C843" s="24" t="s">
        <v>4409</v>
      </c>
      <c r="D843" s="24" t="s">
        <v>4410</v>
      </c>
      <c r="E843" s="18"/>
      <c r="F843" s="18"/>
      <c r="G843" s="18"/>
      <c r="H843" s="18"/>
      <c r="I843" s="18">
        <v>3100</v>
      </c>
      <c r="J843" s="18"/>
      <c r="K843" s="18"/>
      <c r="L843" s="18"/>
      <c r="M843" s="18">
        <v>3100</v>
      </c>
      <c r="N843"/>
      <c r="O843"/>
      <c r="P843"/>
      <c r="Q843"/>
      <c r="R843"/>
    </row>
    <row r="844" spans="3:18" ht="25.5" x14ac:dyDescent="0.25">
      <c r="C844" s="24" t="s">
        <v>4411</v>
      </c>
      <c r="D844" s="24" t="s">
        <v>4412</v>
      </c>
      <c r="E844" s="18"/>
      <c r="F844" s="18"/>
      <c r="G844" s="18"/>
      <c r="H844" s="18"/>
      <c r="I844" s="18">
        <v>4000</v>
      </c>
      <c r="J844" s="18"/>
      <c r="K844" s="18"/>
      <c r="L844" s="18"/>
      <c r="M844" s="18">
        <v>4000</v>
      </c>
      <c r="N844"/>
      <c r="O844"/>
      <c r="P844"/>
      <c r="Q844"/>
      <c r="R844"/>
    </row>
    <row r="845" spans="3:18" ht="15" x14ac:dyDescent="0.25">
      <c r="C845" s="24" t="s">
        <v>4413</v>
      </c>
      <c r="D845" s="24" t="s">
        <v>4414</v>
      </c>
      <c r="E845" s="18"/>
      <c r="F845" s="18"/>
      <c r="G845" s="18"/>
      <c r="H845" s="18"/>
      <c r="I845" s="18">
        <v>3100</v>
      </c>
      <c r="J845" s="18"/>
      <c r="K845" s="18"/>
      <c r="L845" s="18"/>
      <c r="M845" s="18">
        <v>3100</v>
      </c>
      <c r="N845"/>
      <c r="O845"/>
      <c r="P845"/>
      <c r="Q845"/>
      <c r="R845"/>
    </row>
    <row r="846" spans="3:18" ht="25.5" x14ac:dyDescent="0.25">
      <c r="C846" s="24" t="s">
        <v>3652</v>
      </c>
      <c r="D846" s="24" t="s">
        <v>3653</v>
      </c>
      <c r="E846" s="18"/>
      <c r="F846" s="18"/>
      <c r="G846" s="18">
        <v>1074000</v>
      </c>
      <c r="H846" s="18"/>
      <c r="I846" s="18">
        <v>8412000</v>
      </c>
      <c r="J846" s="18"/>
      <c r="K846" s="18"/>
      <c r="L846" s="18"/>
      <c r="M846" s="18">
        <v>9486000</v>
      </c>
      <c r="N846"/>
      <c r="O846"/>
      <c r="P846"/>
      <c r="Q846"/>
      <c r="R846"/>
    </row>
    <row r="847" spans="3:18" ht="15" x14ac:dyDescent="0.25">
      <c r="C847" s="24" t="s">
        <v>2211</v>
      </c>
      <c r="D847" s="24" t="s">
        <v>2212</v>
      </c>
      <c r="E847" s="18"/>
      <c r="F847" s="18"/>
      <c r="G847" s="18">
        <v>544000</v>
      </c>
      <c r="H847" s="18">
        <v>167000</v>
      </c>
      <c r="I847" s="18">
        <v>2500000</v>
      </c>
      <c r="J847" s="18"/>
      <c r="K847" s="18"/>
      <c r="L847" s="18"/>
      <c r="M847" s="18">
        <v>3211000</v>
      </c>
      <c r="N847"/>
      <c r="O847"/>
      <c r="P847"/>
      <c r="Q847"/>
      <c r="R847"/>
    </row>
    <row r="848" spans="3:18" ht="25.5" x14ac:dyDescent="0.25">
      <c r="C848" s="24" t="s">
        <v>1156</v>
      </c>
      <c r="D848" s="13" t="s">
        <v>1157</v>
      </c>
      <c r="E848" s="18"/>
      <c r="F848" s="18"/>
      <c r="G848" s="18"/>
      <c r="H848" s="18">
        <v>10000</v>
      </c>
      <c r="I848" s="18">
        <v>660000</v>
      </c>
      <c r="J848" s="18"/>
      <c r="K848" s="18"/>
      <c r="L848" s="18"/>
      <c r="M848" s="18">
        <v>670000</v>
      </c>
      <c r="N848"/>
      <c r="O848"/>
      <c r="P848"/>
      <c r="Q848"/>
      <c r="R848"/>
    </row>
    <row r="849" spans="3:18" ht="25.5" x14ac:dyDescent="0.25">
      <c r="C849" s="24" t="s">
        <v>1159</v>
      </c>
      <c r="D849" s="24" t="s">
        <v>1160</v>
      </c>
      <c r="E849" s="18"/>
      <c r="F849" s="18"/>
      <c r="G849" s="18">
        <v>21400</v>
      </c>
      <c r="H849" s="18">
        <v>125000</v>
      </c>
      <c r="I849" s="18">
        <v>165000</v>
      </c>
      <c r="J849" s="18"/>
      <c r="K849" s="18"/>
      <c r="L849" s="18"/>
      <c r="M849" s="18">
        <v>311400</v>
      </c>
      <c r="N849"/>
      <c r="O849"/>
      <c r="P849"/>
      <c r="Q849"/>
      <c r="R849"/>
    </row>
    <row r="850" spans="3:18" ht="15" x14ac:dyDescent="0.25">
      <c r="C850" s="24" t="s">
        <v>1162</v>
      </c>
      <c r="D850" s="13" t="s">
        <v>1163</v>
      </c>
      <c r="E850" s="18"/>
      <c r="F850" s="18"/>
      <c r="G850" s="18">
        <v>88000</v>
      </c>
      <c r="H850" s="18"/>
      <c r="I850" s="18"/>
      <c r="J850" s="18"/>
      <c r="K850" s="18"/>
      <c r="L850" s="18"/>
      <c r="M850" s="18">
        <v>88000</v>
      </c>
      <c r="N850"/>
      <c r="O850"/>
      <c r="P850"/>
      <c r="Q850"/>
      <c r="R850"/>
    </row>
    <row r="851" spans="3:18" ht="15" x14ac:dyDescent="0.25">
      <c r="C851" s="26" t="s">
        <v>1103</v>
      </c>
      <c r="D851" s="13" t="s">
        <v>1104</v>
      </c>
      <c r="E851" s="18"/>
      <c r="F851" s="18">
        <v>150</v>
      </c>
      <c r="G851" s="18">
        <v>1840</v>
      </c>
      <c r="H851" s="18"/>
      <c r="I851" s="18">
        <v>1000</v>
      </c>
      <c r="J851" s="18"/>
      <c r="K851" s="18"/>
      <c r="L851" s="18"/>
      <c r="M851" s="18">
        <v>2990</v>
      </c>
      <c r="N851"/>
      <c r="O851"/>
      <c r="P851"/>
      <c r="Q851"/>
      <c r="R851"/>
    </row>
    <row r="852" spans="3:18" ht="25.5" x14ac:dyDescent="0.25">
      <c r="C852" s="26" t="s">
        <v>1132</v>
      </c>
      <c r="D852" s="13" t="s">
        <v>1133</v>
      </c>
      <c r="E852" s="18"/>
      <c r="F852" s="18"/>
      <c r="G852" s="18">
        <v>297000</v>
      </c>
      <c r="H852" s="18"/>
      <c r="I852" s="18"/>
      <c r="J852" s="18"/>
      <c r="K852" s="18"/>
      <c r="L852" s="18"/>
      <c r="M852" s="18">
        <v>297000</v>
      </c>
      <c r="N852"/>
      <c r="O852"/>
      <c r="P852"/>
      <c r="Q852"/>
      <c r="R852"/>
    </row>
    <row r="853" spans="3:18" ht="25.5" x14ac:dyDescent="0.25">
      <c r="C853" s="26" t="s">
        <v>4508</v>
      </c>
      <c r="D853" s="13" t="s">
        <v>4509</v>
      </c>
      <c r="E853" s="18"/>
      <c r="F853" s="18">
        <v>500</v>
      </c>
      <c r="G853" s="18">
        <v>10000</v>
      </c>
      <c r="H853" s="18"/>
      <c r="I853" s="18">
        <v>10000</v>
      </c>
      <c r="J853" s="18"/>
      <c r="K853" s="18"/>
      <c r="L853" s="18"/>
      <c r="M853" s="18">
        <v>20500</v>
      </c>
      <c r="N853"/>
      <c r="O853"/>
      <c r="P853"/>
      <c r="Q853"/>
      <c r="R853"/>
    </row>
    <row r="854" spans="3:18" ht="25.5" x14ac:dyDescent="0.25">
      <c r="C854" s="26" t="s">
        <v>3654</v>
      </c>
      <c r="D854" s="13" t="s">
        <v>3655</v>
      </c>
      <c r="E854" s="18"/>
      <c r="F854" s="18">
        <v>827</v>
      </c>
      <c r="G854" s="18">
        <v>2559173</v>
      </c>
      <c r="H854" s="18"/>
      <c r="I854" s="18">
        <v>26340000</v>
      </c>
      <c r="J854" s="18"/>
      <c r="K854" s="18"/>
      <c r="L854" s="18">
        <v>10000</v>
      </c>
      <c r="M854" s="18">
        <v>28910000</v>
      </c>
      <c r="N854"/>
      <c r="O854"/>
      <c r="P854"/>
      <c r="Q854"/>
      <c r="R854"/>
    </row>
    <row r="855" spans="3:18" ht="15" x14ac:dyDescent="0.25">
      <c r="C855" s="26" t="s">
        <v>3657</v>
      </c>
      <c r="D855" s="13" t="s">
        <v>3658</v>
      </c>
      <c r="E855" s="18"/>
      <c r="F855" s="18"/>
      <c r="G855" s="18"/>
      <c r="H855" s="18"/>
      <c r="I855" s="18">
        <v>441000</v>
      </c>
      <c r="J855" s="18"/>
      <c r="K855" s="18"/>
      <c r="L855" s="18"/>
      <c r="M855" s="18">
        <v>441000</v>
      </c>
      <c r="N855"/>
      <c r="O855"/>
      <c r="P855"/>
      <c r="Q855"/>
      <c r="R855"/>
    </row>
    <row r="856" spans="3:18" ht="15" x14ac:dyDescent="0.25">
      <c r="C856" s="26" t="s">
        <v>3660</v>
      </c>
      <c r="D856" s="13" t="s">
        <v>3661</v>
      </c>
      <c r="E856" s="18"/>
      <c r="F856" s="18"/>
      <c r="G856" s="18"/>
      <c r="H856" s="18">
        <v>50000</v>
      </c>
      <c r="I856" s="18"/>
      <c r="J856" s="18"/>
      <c r="K856" s="18"/>
      <c r="L856" s="18"/>
      <c r="M856" s="18">
        <v>50000</v>
      </c>
      <c r="N856"/>
      <c r="O856"/>
      <c r="P856"/>
      <c r="Q856"/>
      <c r="R856"/>
    </row>
    <row r="857" spans="3:18" ht="15" x14ac:dyDescent="0.25">
      <c r="C857" s="26" t="s">
        <v>4415</v>
      </c>
      <c r="D857" s="13" t="s">
        <v>4416</v>
      </c>
      <c r="E857" s="18"/>
      <c r="F857" s="18"/>
      <c r="G857" s="18"/>
      <c r="H857" s="18"/>
      <c r="I857" s="18">
        <v>1500</v>
      </c>
      <c r="J857" s="18"/>
      <c r="K857" s="18"/>
      <c r="L857" s="18"/>
      <c r="M857" s="18">
        <v>1500</v>
      </c>
      <c r="N857"/>
      <c r="O857"/>
      <c r="P857"/>
      <c r="Q857"/>
      <c r="R857"/>
    </row>
    <row r="858" spans="3:18" ht="25.5" x14ac:dyDescent="0.25">
      <c r="C858" s="13" t="s">
        <v>3664</v>
      </c>
      <c r="D858" s="13" t="s">
        <v>3665</v>
      </c>
      <c r="E858" s="18"/>
      <c r="F858" s="18"/>
      <c r="G858" s="18"/>
      <c r="H858" s="18"/>
      <c r="I858" s="18">
        <v>766000</v>
      </c>
      <c r="J858" s="18"/>
      <c r="K858" s="18"/>
      <c r="L858" s="18"/>
      <c r="M858" s="18">
        <v>766000</v>
      </c>
      <c r="N858"/>
      <c r="O858"/>
      <c r="P858"/>
      <c r="Q858"/>
      <c r="R858"/>
    </row>
    <row r="859" spans="3:18" ht="25.5" x14ac:dyDescent="0.25">
      <c r="C859" s="13" t="s">
        <v>3666</v>
      </c>
      <c r="D859" s="13" t="s">
        <v>3667</v>
      </c>
      <c r="E859" s="18"/>
      <c r="F859" s="18"/>
      <c r="G859" s="18">
        <v>103000</v>
      </c>
      <c r="H859" s="18"/>
      <c r="I859" s="18">
        <v>6334000</v>
      </c>
      <c r="J859" s="18"/>
      <c r="K859" s="18"/>
      <c r="L859" s="18"/>
      <c r="M859" s="18">
        <v>6437000</v>
      </c>
      <c r="N859"/>
      <c r="O859"/>
      <c r="P859"/>
      <c r="Q859"/>
      <c r="R859"/>
    </row>
    <row r="860" spans="3:18" ht="25.5" x14ac:dyDescent="0.25">
      <c r="C860" s="13" t="s">
        <v>3668</v>
      </c>
      <c r="D860" s="13" t="s">
        <v>3669</v>
      </c>
      <c r="E860" s="18"/>
      <c r="F860" s="18"/>
      <c r="G860" s="18">
        <v>389350</v>
      </c>
      <c r="H860" s="18"/>
      <c r="I860" s="18">
        <v>3389730</v>
      </c>
      <c r="J860" s="18"/>
      <c r="K860" s="18"/>
      <c r="L860" s="18"/>
      <c r="M860" s="18">
        <v>3779080</v>
      </c>
      <c r="N860"/>
      <c r="O860"/>
      <c r="P860"/>
      <c r="Q860"/>
      <c r="R860"/>
    </row>
    <row r="861" spans="3:18" ht="25.5" x14ac:dyDescent="0.25">
      <c r="C861" s="13" t="s">
        <v>3670</v>
      </c>
      <c r="D861" s="13" t="s">
        <v>3671</v>
      </c>
      <c r="E861" s="18"/>
      <c r="F861" s="18"/>
      <c r="G861" s="18">
        <v>288000</v>
      </c>
      <c r="H861" s="18"/>
      <c r="I861" s="18">
        <v>2047000</v>
      </c>
      <c r="J861" s="18"/>
      <c r="K861" s="18"/>
      <c r="L861" s="18">
        <v>5000</v>
      </c>
      <c r="M861" s="18">
        <v>2340000</v>
      </c>
      <c r="N861"/>
      <c r="O861"/>
      <c r="P861"/>
      <c r="Q861"/>
      <c r="R861"/>
    </row>
    <row r="862" spans="3:18" ht="15" x14ac:dyDescent="0.25">
      <c r="C862" s="13" t="s">
        <v>3672</v>
      </c>
      <c r="D862" s="13" t="s">
        <v>3673</v>
      </c>
      <c r="E862" s="18"/>
      <c r="F862" s="18"/>
      <c r="G862" s="18">
        <v>10000</v>
      </c>
      <c r="H862" s="18"/>
      <c r="I862" s="18">
        <v>5480000</v>
      </c>
      <c r="J862" s="18"/>
      <c r="K862" s="18"/>
      <c r="L862" s="18"/>
      <c r="M862" s="18">
        <v>5490000</v>
      </c>
      <c r="N862"/>
      <c r="O862"/>
      <c r="P862"/>
      <c r="Q862"/>
      <c r="R862"/>
    </row>
    <row r="863" spans="3:18" ht="15" x14ac:dyDescent="0.25">
      <c r="C863" s="13" t="s">
        <v>1122</v>
      </c>
      <c r="D863" s="13" t="s">
        <v>1123</v>
      </c>
      <c r="E863" s="18"/>
      <c r="F863" s="18"/>
      <c r="G863" s="18">
        <v>1042000</v>
      </c>
      <c r="H863" s="18"/>
      <c r="I863" s="18"/>
      <c r="J863" s="18"/>
      <c r="K863" s="18"/>
      <c r="L863" s="18"/>
      <c r="M863" s="18">
        <v>1042000</v>
      </c>
      <c r="N863"/>
      <c r="O863"/>
      <c r="P863"/>
      <c r="Q863"/>
      <c r="R863"/>
    </row>
    <row r="864" spans="3:18" ht="25.5" x14ac:dyDescent="0.25">
      <c r="C864" s="13" t="s">
        <v>2253</v>
      </c>
      <c r="D864" s="13" t="s">
        <v>2254</v>
      </c>
      <c r="E864" s="18"/>
      <c r="F864" s="18"/>
      <c r="G864" s="18">
        <v>631000</v>
      </c>
      <c r="H864" s="18"/>
      <c r="I864" s="18"/>
      <c r="J864" s="18"/>
      <c r="K864" s="18"/>
      <c r="L864" s="18"/>
      <c r="M864" s="18">
        <v>631000</v>
      </c>
      <c r="N864"/>
      <c r="O864"/>
      <c r="P864"/>
      <c r="Q864"/>
      <c r="R864"/>
    </row>
    <row r="865" spans="3:18" ht="15" x14ac:dyDescent="0.25">
      <c r="C865" s="13" t="s">
        <v>1152</v>
      </c>
      <c r="D865" s="13" t="s">
        <v>1153</v>
      </c>
      <c r="E865" s="18"/>
      <c r="F865" s="18"/>
      <c r="G865" s="18"/>
      <c r="H865" s="18">
        <v>70000</v>
      </c>
      <c r="I865" s="18"/>
      <c r="J865" s="18"/>
      <c r="K865" s="18"/>
      <c r="L865" s="18"/>
      <c r="M865" s="18">
        <v>70000</v>
      </c>
      <c r="N865"/>
      <c r="O865"/>
      <c r="P865"/>
      <c r="Q865"/>
      <c r="R865"/>
    </row>
    <row r="866" spans="3:18" ht="25.5" x14ac:dyDescent="0.25">
      <c r="C866" s="13" t="s">
        <v>1154</v>
      </c>
      <c r="D866" s="13" t="s">
        <v>2422</v>
      </c>
      <c r="E866" s="18"/>
      <c r="F866" s="18"/>
      <c r="G866" s="18">
        <v>10</v>
      </c>
      <c r="H866" s="18">
        <v>57000</v>
      </c>
      <c r="I866" s="18">
        <v>550000</v>
      </c>
      <c r="J866" s="18"/>
      <c r="K866" s="18"/>
      <c r="L866" s="18"/>
      <c r="M866" s="18">
        <v>607010</v>
      </c>
      <c r="N866"/>
      <c r="O866"/>
      <c r="P866"/>
      <c r="Q866"/>
      <c r="R866"/>
    </row>
    <row r="867" spans="3:18" ht="15" x14ac:dyDescent="0.25">
      <c r="C867" s="13" t="s">
        <v>1165</v>
      </c>
      <c r="D867" s="13" t="s">
        <v>1166</v>
      </c>
      <c r="E867" s="18"/>
      <c r="F867" s="18"/>
      <c r="G867" s="18">
        <v>237000</v>
      </c>
      <c r="H867" s="18"/>
      <c r="I867" s="18"/>
      <c r="J867" s="18"/>
      <c r="K867" s="18"/>
      <c r="L867" s="18"/>
      <c r="M867" s="18">
        <v>237000</v>
      </c>
      <c r="N867"/>
      <c r="O867"/>
      <c r="P867"/>
      <c r="Q867"/>
      <c r="R867"/>
    </row>
    <row r="868" spans="3:18" ht="15" x14ac:dyDescent="0.25">
      <c r="C868" s="13" t="s">
        <v>3677</v>
      </c>
      <c r="D868" s="13" t="s">
        <v>3678</v>
      </c>
      <c r="E868" s="18"/>
      <c r="F868" s="18"/>
      <c r="G868" s="18"/>
      <c r="H868" s="18">
        <v>10000</v>
      </c>
      <c r="I868" s="18">
        <v>6499480</v>
      </c>
      <c r="J868" s="18"/>
      <c r="K868" s="18"/>
      <c r="L868" s="18"/>
      <c r="M868" s="18">
        <v>6509480</v>
      </c>
      <c r="N868"/>
      <c r="O868"/>
      <c r="P868"/>
      <c r="Q868"/>
      <c r="R868"/>
    </row>
    <row r="869" spans="3:18" ht="25.5" x14ac:dyDescent="0.25">
      <c r="C869" s="13" t="s">
        <v>3679</v>
      </c>
      <c r="D869" s="13" t="s">
        <v>3680</v>
      </c>
      <c r="E869" s="18"/>
      <c r="F869" s="18"/>
      <c r="G869" s="18"/>
      <c r="H869" s="18"/>
      <c r="I869" s="18">
        <v>3512000</v>
      </c>
      <c r="J869" s="18"/>
      <c r="K869" s="18"/>
      <c r="L869" s="18">
        <v>5000</v>
      </c>
      <c r="M869" s="18">
        <v>3517000</v>
      </c>
      <c r="N869"/>
      <c r="O869"/>
      <c r="P869"/>
      <c r="Q869"/>
      <c r="R869"/>
    </row>
    <row r="870" spans="3:18" ht="25.5" x14ac:dyDescent="0.25">
      <c r="C870" s="13" t="s">
        <v>3681</v>
      </c>
      <c r="D870" s="13" t="s">
        <v>3682</v>
      </c>
      <c r="E870" s="18"/>
      <c r="F870" s="18"/>
      <c r="G870" s="18"/>
      <c r="H870" s="18"/>
      <c r="I870" s="18">
        <v>11990010</v>
      </c>
      <c r="J870" s="18"/>
      <c r="K870" s="18"/>
      <c r="L870" s="18">
        <v>10000</v>
      </c>
      <c r="M870" s="18">
        <v>12000010</v>
      </c>
      <c r="N870"/>
      <c r="O870"/>
      <c r="P870"/>
      <c r="Q870"/>
      <c r="R870"/>
    </row>
    <row r="871" spans="3:18" ht="25.5" x14ac:dyDescent="0.25">
      <c r="C871" s="13" t="s">
        <v>2209</v>
      </c>
      <c r="D871" s="13" t="s">
        <v>2210</v>
      </c>
      <c r="E871" s="18"/>
      <c r="F871" s="18"/>
      <c r="G871" s="18">
        <v>442000</v>
      </c>
      <c r="H871" s="18"/>
      <c r="I871" s="18"/>
      <c r="J871" s="18"/>
      <c r="K871" s="18"/>
      <c r="L871" s="18"/>
      <c r="M871" s="18">
        <v>442000</v>
      </c>
      <c r="N871"/>
      <c r="O871"/>
      <c r="P871"/>
      <c r="Q871"/>
      <c r="R871"/>
    </row>
    <row r="872" spans="3:18" ht="25.5" x14ac:dyDescent="0.25">
      <c r="C872" s="13" t="s">
        <v>1169</v>
      </c>
      <c r="D872" s="13" t="s">
        <v>2423</v>
      </c>
      <c r="E872" s="18"/>
      <c r="F872" s="18"/>
      <c r="G872" s="18">
        <v>276000</v>
      </c>
      <c r="H872" s="18"/>
      <c r="I872" s="18"/>
      <c r="J872" s="18"/>
      <c r="K872" s="18"/>
      <c r="L872" s="18"/>
      <c r="M872" s="18">
        <v>276000</v>
      </c>
      <c r="N872"/>
      <c r="O872"/>
      <c r="P872"/>
      <c r="Q872"/>
      <c r="R872"/>
    </row>
    <row r="873" spans="3:18" ht="25.5" x14ac:dyDescent="0.25">
      <c r="C873" s="13" t="s">
        <v>1170</v>
      </c>
      <c r="D873" s="13" t="s">
        <v>2082</v>
      </c>
      <c r="E873" s="18"/>
      <c r="F873" s="18"/>
      <c r="G873" s="18">
        <v>375000</v>
      </c>
      <c r="H873" s="18"/>
      <c r="I873" s="18"/>
      <c r="J873" s="18"/>
      <c r="K873" s="18"/>
      <c r="L873" s="18"/>
      <c r="M873" s="18">
        <v>375000</v>
      </c>
      <c r="N873"/>
      <c r="O873"/>
      <c r="P873"/>
      <c r="Q873"/>
      <c r="R873"/>
    </row>
    <row r="874" spans="3:18" ht="15" x14ac:dyDescent="0.25">
      <c r="C874" s="13" t="s">
        <v>1118</v>
      </c>
      <c r="D874" s="13" t="s">
        <v>1119</v>
      </c>
      <c r="E874" s="18"/>
      <c r="F874" s="18"/>
      <c r="G874" s="18">
        <v>310400</v>
      </c>
      <c r="H874" s="18">
        <v>750000</v>
      </c>
      <c r="I874" s="18">
        <v>4126000</v>
      </c>
      <c r="J874" s="18"/>
      <c r="K874" s="18"/>
      <c r="L874" s="18"/>
      <c r="M874" s="18">
        <v>5186400</v>
      </c>
      <c r="N874"/>
      <c r="O874"/>
      <c r="P874"/>
      <c r="Q874"/>
      <c r="R874"/>
    </row>
    <row r="875" spans="3:18" ht="25.5" x14ac:dyDescent="0.25">
      <c r="C875" s="13" t="s">
        <v>1129</v>
      </c>
      <c r="D875" s="13" t="s">
        <v>2420</v>
      </c>
      <c r="E875" s="18"/>
      <c r="F875" s="18"/>
      <c r="G875" s="18">
        <v>1000</v>
      </c>
      <c r="H875" s="18">
        <v>187000</v>
      </c>
      <c r="I875" s="18">
        <v>1000</v>
      </c>
      <c r="J875" s="18"/>
      <c r="K875" s="18"/>
      <c r="L875" s="18"/>
      <c r="M875" s="18">
        <v>189000</v>
      </c>
      <c r="N875"/>
      <c r="O875"/>
      <c r="P875"/>
      <c r="Q875"/>
      <c r="R875"/>
    </row>
    <row r="876" spans="3:18" ht="25.5" x14ac:dyDescent="0.25">
      <c r="C876" s="13" t="s">
        <v>1134</v>
      </c>
      <c r="D876" s="13" t="s">
        <v>2421</v>
      </c>
      <c r="E876" s="18"/>
      <c r="F876" s="18"/>
      <c r="G876" s="18">
        <v>336000</v>
      </c>
      <c r="H876" s="18"/>
      <c r="I876" s="18"/>
      <c r="J876" s="18"/>
      <c r="K876" s="18"/>
      <c r="L876" s="18"/>
      <c r="M876" s="18">
        <v>336000</v>
      </c>
      <c r="N876"/>
      <c r="O876"/>
      <c r="P876"/>
      <c r="Q876"/>
      <c r="R876"/>
    </row>
    <row r="877" spans="3:18" ht="25.5" x14ac:dyDescent="0.25">
      <c r="C877" s="13" t="s">
        <v>1172</v>
      </c>
      <c r="D877" s="13" t="s">
        <v>2424</v>
      </c>
      <c r="E877" s="18"/>
      <c r="F877" s="18"/>
      <c r="G877" s="18"/>
      <c r="H877" s="18">
        <v>53150</v>
      </c>
      <c r="I877" s="18"/>
      <c r="J877" s="18"/>
      <c r="K877" s="18"/>
      <c r="L877" s="18"/>
      <c r="M877" s="18">
        <v>53150</v>
      </c>
      <c r="N877"/>
      <c r="O877"/>
      <c r="P877"/>
      <c r="Q877"/>
      <c r="R877"/>
    </row>
    <row r="878" spans="3:18" ht="15" x14ac:dyDescent="0.25">
      <c r="C878" s="13" t="s">
        <v>1173</v>
      </c>
      <c r="D878" s="13" t="s">
        <v>2425</v>
      </c>
      <c r="E878" s="18"/>
      <c r="F878" s="18"/>
      <c r="G878" s="18">
        <v>270000</v>
      </c>
      <c r="H878" s="18"/>
      <c r="I878" s="18"/>
      <c r="J878" s="18"/>
      <c r="K878" s="18"/>
      <c r="L878" s="18"/>
      <c r="M878" s="18">
        <v>270000</v>
      </c>
      <c r="N878"/>
      <c r="O878"/>
      <c r="P878"/>
      <c r="Q878"/>
      <c r="R878"/>
    </row>
    <row r="879" spans="3:18" ht="25.5" x14ac:dyDescent="0.25">
      <c r="C879" s="13" t="s">
        <v>1174</v>
      </c>
      <c r="D879" s="13" t="s">
        <v>1175</v>
      </c>
      <c r="E879" s="18"/>
      <c r="F879" s="18"/>
      <c r="G879" s="18"/>
      <c r="H879" s="18">
        <v>1623000</v>
      </c>
      <c r="I879" s="18"/>
      <c r="J879" s="18"/>
      <c r="K879" s="18"/>
      <c r="L879" s="18"/>
      <c r="M879" s="18">
        <v>1623000</v>
      </c>
      <c r="N879"/>
      <c r="O879"/>
      <c r="P879"/>
      <c r="Q879"/>
      <c r="R879"/>
    </row>
    <row r="880" spans="3:18" ht="25.5" x14ac:dyDescent="0.25">
      <c r="C880" s="13" t="s">
        <v>3674</v>
      </c>
      <c r="D880" s="13" t="s">
        <v>3675</v>
      </c>
      <c r="E880" s="18"/>
      <c r="F880" s="18"/>
      <c r="G880" s="18">
        <v>552000</v>
      </c>
      <c r="H880" s="18"/>
      <c r="I880" s="18">
        <v>11548000</v>
      </c>
      <c r="J880" s="18"/>
      <c r="K880" s="18"/>
      <c r="L880" s="18">
        <v>5000</v>
      </c>
      <c r="M880" s="18">
        <v>12105000</v>
      </c>
      <c r="N880"/>
      <c r="O880"/>
      <c r="P880"/>
      <c r="Q880"/>
      <c r="R880"/>
    </row>
    <row r="881" spans="1:18" ht="25.5" x14ac:dyDescent="0.25">
      <c r="C881" s="13" t="s">
        <v>2416</v>
      </c>
      <c r="D881" s="13" t="s">
        <v>2417</v>
      </c>
      <c r="E881" s="18"/>
      <c r="F881" s="18">
        <v>85</v>
      </c>
      <c r="G881" s="18">
        <v>50015</v>
      </c>
      <c r="H881" s="18"/>
      <c r="I881" s="18"/>
      <c r="J881" s="18"/>
      <c r="K881" s="18"/>
      <c r="L881" s="18"/>
      <c r="M881" s="18">
        <v>50100</v>
      </c>
      <c r="N881"/>
      <c r="O881"/>
      <c r="P881"/>
      <c r="Q881"/>
      <c r="R881"/>
    </row>
    <row r="882" spans="1:18" ht="25.5" x14ac:dyDescent="0.25">
      <c r="C882" s="13" t="s">
        <v>2651</v>
      </c>
      <c r="D882" s="13" t="s">
        <v>2650</v>
      </c>
      <c r="E882" s="18"/>
      <c r="F882" s="18"/>
      <c r="G882" s="18">
        <v>165000</v>
      </c>
      <c r="H882" s="18"/>
      <c r="I882" s="18"/>
      <c r="J882" s="18"/>
      <c r="K882" s="18"/>
      <c r="L882" s="18"/>
      <c r="M882" s="18">
        <v>165000</v>
      </c>
      <c r="N882"/>
      <c r="O882"/>
      <c r="P882"/>
      <c r="Q882"/>
      <c r="R882"/>
    </row>
    <row r="883" spans="1:18" ht="25.5" x14ac:dyDescent="0.25">
      <c r="C883" s="13" t="s">
        <v>2649</v>
      </c>
      <c r="D883" s="13" t="s">
        <v>3069</v>
      </c>
      <c r="E883" s="18"/>
      <c r="F883" s="18"/>
      <c r="G883" s="18"/>
      <c r="H883" s="18"/>
      <c r="I883" s="18">
        <v>2600000</v>
      </c>
      <c r="J883" s="18"/>
      <c r="K883" s="18"/>
      <c r="L883" s="18">
        <v>3000</v>
      </c>
      <c r="M883" s="18">
        <v>2603000</v>
      </c>
      <c r="N883"/>
      <c r="O883"/>
      <c r="P883"/>
      <c r="Q883"/>
      <c r="R883"/>
    </row>
    <row r="884" spans="1:18" ht="15" x14ac:dyDescent="0.25">
      <c r="C884" s="13" t="s">
        <v>2648</v>
      </c>
      <c r="D884" s="13" t="s">
        <v>3070</v>
      </c>
      <c r="E884" s="18"/>
      <c r="F884" s="18"/>
      <c r="G884" s="18"/>
      <c r="H884" s="18"/>
      <c r="I884" s="18">
        <v>9936000</v>
      </c>
      <c r="J884" s="18"/>
      <c r="K884" s="18"/>
      <c r="L884" s="18">
        <v>11000</v>
      </c>
      <c r="M884" s="18">
        <v>9947000</v>
      </c>
      <c r="N884"/>
      <c r="O884"/>
      <c r="P884"/>
      <c r="Q884"/>
      <c r="R884"/>
    </row>
    <row r="885" spans="1:18" ht="15" x14ac:dyDescent="0.25">
      <c r="C885" s="13" t="s">
        <v>2647</v>
      </c>
      <c r="D885" s="13" t="s">
        <v>3071</v>
      </c>
      <c r="E885" s="18"/>
      <c r="F885" s="18"/>
      <c r="G885" s="18"/>
      <c r="H885" s="18"/>
      <c r="I885" s="18">
        <v>5849900</v>
      </c>
      <c r="J885" s="18"/>
      <c r="K885" s="18"/>
      <c r="L885" s="18">
        <v>9000</v>
      </c>
      <c r="M885" s="18">
        <v>5858900</v>
      </c>
      <c r="N885"/>
      <c r="O885"/>
      <c r="P885"/>
      <c r="Q885"/>
      <c r="R885"/>
    </row>
    <row r="886" spans="1:18" ht="15" x14ac:dyDescent="0.25">
      <c r="C886" s="13" t="s">
        <v>2646</v>
      </c>
      <c r="D886" s="13" t="s">
        <v>3072</v>
      </c>
      <c r="E886" s="18"/>
      <c r="F886" s="18"/>
      <c r="G886" s="18"/>
      <c r="H886" s="18"/>
      <c r="I886" s="18">
        <v>736000</v>
      </c>
      <c r="J886" s="18"/>
      <c r="K886" s="18"/>
      <c r="L886" s="18">
        <v>9000</v>
      </c>
      <c r="M886" s="18">
        <v>745000</v>
      </c>
      <c r="N886"/>
      <c r="O886"/>
      <c r="P886"/>
      <c r="Q886"/>
      <c r="R886"/>
    </row>
    <row r="887" spans="1:18" ht="15" x14ac:dyDescent="0.25">
      <c r="C887" s="13" t="s">
        <v>3061</v>
      </c>
      <c r="D887" s="13" t="s">
        <v>3062</v>
      </c>
      <c r="E887" s="18"/>
      <c r="F887" s="18">
        <v>500</v>
      </c>
      <c r="G887" s="18">
        <v>10630</v>
      </c>
      <c r="H887" s="18">
        <v>69000</v>
      </c>
      <c r="I887" s="18">
        <v>42520</v>
      </c>
      <c r="J887" s="18"/>
      <c r="K887" s="18"/>
      <c r="L887" s="18"/>
      <c r="M887" s="18">
        <v>122650</v>
      </c>
      <c r="N887"/>
      <c r="O887"/>
      <c r="P887"/>
      <c r="Q887"/>
      <c r="R887"/>
    </row>
    <row r="888" spans="1:18" ht="25.5" x14ac:dyDescent="0.25">
      <c r="C888" s="13" t="s">
        <v>3064</v>
      </c>
      <c r="D888" s="13" t="s">
        <v>3065</v>
      </c>
      <c r="E888" s="18"/>
      <c r="F888" s="18"/>
      <c r="G888" s="18"/>
      <c r="H888" s="18">
        <v>53150</v>
      </c>
      <c r="I888" s="18"/>
      <c r="J888" s="18"/>
      <c r="K888" s="18"/>
      <c r="L888" s="18"/>
      <c r="M888" s="18">
        <v>53150</v>
      </c>
      <c r="N888"/>
      <c r="O888"/>
      <c r="P888"/>
      <c r="Q888"/>
      <c r="R888"/>
    </row>
    <row r="889" spans="1:18" ht="15" x14ac:dyDescent="0.25">
      <c r="C889" s="13" t="s">
        <v>3066</v>
      </c>
      <c r="D889" s="13" t="s">
        <v>3067</v>
      </c>
      <c r="E889" s="18"/>
      <c r="F889" s="18">
        <v>500</v>
      </c>
      <c r="G889" s="18">
        <v>53150</v>
      </c>
      <c r="H889" s="18"/>
      <c r="I889" s="18"/>
      <c r="J889" s="18"/>
      <c r="K889" s="18"/>
      <c r="L889" s="18"/>
      <c r="M889" s="18">
        <v>53650</v>
      </c>
      <c r="N889"/>
      <c r="O889"/>
      <c r="P889"/>
      <c r="Q889"/>
      <c r="R889"/>
    </row>
    <row r="890" spans="1:18" ht="25.5" x14ac:dyDescent="0.25">
      <c r="C890" s="13" t="s">
        <v>4150</v>
      </c>
      <c r="D890" s="13" t="s">
        <v>4151</v>
      </c>
      <c r="E890" s="18"/>
      <c r="F890" s="18"/>
      <c r="G890" s="18"/>
      <c r="H890" s="18"/>
      <c r="I890" s="18">
        <v>6878271</v>
      </c>
      <c r="J890" s="18"/>
      <c r="K890" s="18">
        <v>223873</v>
      </c>
      <c r="L890" s="18">
        <v>8397665</v>
      </c>
      <c r="M890" s="18">
        <v>15499809</v>
      </c>
      <c r="N890"/>
      <c r="O890"/>
      <c r="P890"/>
      <c r="Q890"/>
      <c r="R890"/>
    </row>
    <row r="891" spans="1:18" ht="15" x14ac:dyDescent="0.25">
      <c r="C891" s="13" t="s">
        <v>4396</v>
      </c>
      <c r="D891" s="13" t="s">
        <v>4397</v>
      </c>
      <c r="E891" s="18"/>
      <c r="F891" s="18"/>
      <c r="G891" s="18"/>
      <c r="H891" s="18"/>
      <c r="I891" s="18">
        <v>247000</v>
      </c>
      <c r="J891" s="18"/>
      <c r="K891" s="18"/>
      <c r="L891" s="18"/>
      <c r="M891" s="18">
        <v>247000</v>
      </c>
      <c r="N891"/>
      <c r="O891"/>
      <c r="P891"/>
      <c r="Q891"/>
      <c r="R891"/>
    </row>
    <row r="892" spans="1:18" ht="25.5" x14ac:dyDescent="0.25">
      <c r="C892" s="13" t="s">
        <v>4600</v>
      </c>
      <c r="D892" s="13" t="s">
        <v>4601</v>
      </c>
      <c r="E892" s="18"/>
      <c r="F892" s="18">
        <v>500</v>
      </c>
      <c r="G892" s="18">
        <v>10000</v>
      </c>
      <c r="H892" s="18"/>
      <c r="I892" s="18"/>
      <c r="J892" s="18"/>
      <c r="K892" s="18"/>
      <c r="L892" s="18"/>
      <c r="M892" s="18">
        <v>10500</v>
      </c>
      <c r="N892"/>
      <c r="O892"/>
      <c r="P892"/>
      <c r="Q892"/>
      <c r="R892"/>
    </row>
    <row r="893" spans="1:18" ht="25.5" x14ac:dyDescent="0.25">
      <c r="C893" s="13" t="s">
        <v>4809</v>
      </c>
      <c r="D893" s="13" t="s">
        <v>4810</v>
      </c>
      <c r="E893" s="18"/>
      <c r="F893" s="18"/>
      <c r="G893" s="18"/>
      <c r="H893" s="18"/>
      <c r="I893" s="18">
        <v>153000</v>
      </c>
      <c r="J893" s="18"/>
      <c r="K893" s="18"/>
      <c r="L893" s="18"/>
      <c r="M893" s="18">
        <v>153000</v>
      </c>
      <c r="N893"/>
      <c r="O893"/>
      <c r="P893"/>
      <c r="Q893"/>
      <c r="R893"/>
    </row>
    <row r="894" spans="1:18" ht="25.5" x14ac:dyDescent="0.25">
      <c r="A894" s="13" t="s">
        <v>75</v>
      </c>
      <c r="B894" s="13" t="s">
        <v>8</v>
      </c>
      <c r="C894" s="24" t="s">
        <v>1176</v>
      </c>
      <c r="D894" s="24" t="s">
        <v>1177</v>
      </c>
      <c r="E894" s="18"/>
      <c r="F894" s="18"/>
      <c r="G894" s="18"/>
      <c r="H894" s="18">
        <v>1000</v>
      </c>
      <c r="I894" s="18"/>
      <c r="J894" s="18"/>
      <c r="K894" s="18"/>
      <c r="L894" s="18"/>
      <c r="M894" s="18">
        <v>1000</v>
      </c>
      <c r="N894"/>
      <c r="O894"/>
      <c r="P894"/>
      <c r="Q894"/>
      <c r="R894"/>
    </row>
    <row r="895" spans="1:18" ht="15" x14ac:dyDescent="0.25">
      <c r="C895" s="24" t="s">
        <v>1184</v>
      </c>
      <c r="D895" s="13" t="s">
        <v>1185</v>
      </c>
      <c r="E895" s="18"/>
      <c r="F895" s="18"/>
      <c r="G895" s="18">
        <v>7000</v>
      </c>
      <c r="H895" s="18"/>
      <c r="I895" s="18">
        <v>1600000</v>
      </c>
      <c r="J895" s="18"/>
      <c r="K895" s="18"/>
      <c r="L895" s="18"/>
      <c r="M895" s="18">
        <v>1607000</v>
      </c>
      <c r="N895"/>
      <c r="O895"/>
      <c r="P895"/>
      <c r="Q895"/>
      <c r="R895"/>
    </row>
    <row r="896" spans="1:18" ht="25.5" x14ac:dyDescent="0.25">
      <c r="C896" s="24" t="s">
        <v>1186</v>
      </c>
      <c r="D896" s="24" t="s">
        <v>1187</v>
      </c>
      <c r="E896" s="18"/>
      <c r="F896" s="18"/>
      <c r="G896" s="18">
        <v>420000</v>
      </c>
      <c r="H896" s="18">
        <v>55000</v>
      </c>
      <c r="I896" s="18">
        <v>1385000</v>
      </c>
      <c r="J896" s="18"/>
      <c r="K896" s="18"/>
      <c r="L896" s="18"/>
      <c r="M896" s="18">
        <v>1860000</v>
      </c>
      <c r="N896"/>
      <c r="O896"/>
      <c r="P896"/>
      <c r="Q896"/>
      <c r="R896"/>
    </row>
    <row r="897" spans="3:18" ht="15" x14ac:dyDescent="0.25">
      <c r="C897" s="24" t="s">
        <v>1189</v>
      </c>
      <c r="D897" s="24" t="s">
        <v>1190</v>
      </c>
      <c r="E897" s="18"/>
      <c r="F897" s="18"/>
      <c r="G897" s="18">
        <v>410500</v>
      </c>
      <c r="H897" s="18">
        <v>2000</v>
      </c>
      <c r="I897" s="18">
        <v>9193500</v>
      </c>
      <c r="J897" s="18"/>
      <c r="K897" s="18"/>
      <c r="L897" s="18"/>
      <c r="M897" s="18">
        <v>9606000</v>
      </c>
      <c r="N897"/>
      <c r="O897"/>
      <c r="P897"/>
      <c r="Q897"/>
      <c r="R897"/>
    </row>
    <row r="898" spans="3:18" ht="25.5" x14ac:dyDescent="0.25">
      <c r="C898" s="24" t="s">
        <v>3683</v>
      </c>
      <c r="D898" s="24" t="s">
        <v>3684</v>
      </c>
      <c r="E898" s="18"/>
      <c r="F898" s="18"/>
      <c r="G898" s="18"/>
      <c r="H898" s="18"/>
      <c r="I898" s="18">
        <v>35000</v>
      </c>
      <c r="J898" s="18"/>
      <c r="K898" s="18"/>
      <c r="L898" s="18"/>
      <c r="M898" s="18">
        <v>35000</v>
      </c>
      <c r="N898"/>
      <c r="O898"/>
      <c r="P898"/>
      <c r="Q898"/>
      <c r="R898"/>
    </row>
    <row r="899" spans="3:18" ht="25.5" x14ac:dyDescent="0.25">
      <c r="C899" s="24" t="s">
        <v>1192</v>
      </c>
      <c r="D899" s="13" t="s">
        <v>1193</v>
      </c>
      <c r="E899" s="18"/>
      <c r="F899" s="18"/>
      <c r="G899" s="18">
        <v>483195</v>
      </c>
      <c r="H899" s="18">
        <v>15000</v>
      </c>
      <c r="I899" s="18">
        <v>1961705</v>
      </c>
      <c r="J899" s="18"/>
      <c r="K899" s="18"/>
      <c r="L899" s="18"/>
      <c r="M899" s="18">
        <v>2459900</v>
      </c>
      <c r="N899"/>
      <c r="O899"/>
      <c r="P899"/>
      <c r="Q899"/>
      <c r="R899"/>
    </row>
    <row r="900" spans="3:18" ht="15" x14ac:dyDescent="0.25">
      <c r="C900" s="24" t="s">
        <v>1194</v>
      </c>
      <c r="D900" s="24" t="s">
        <v>1195</v>
      </c>
      <c r="E900" s="18"/>
      <c r="F900" s="18"/>
      <c r="G900" s="18">
        <v>52000</v>
      </c>
      <c r="H900" s="18"/>
      <c r="I900" s="18">
        <v>429000</v>
      </c>
      <c r="J900" s="18"/>
      <c r="K900" s="18"/>
      <c r="L900" s="18"/>
      <c r="M900" s="18">
        <v>481000</v>
      </c>
      <c r="N900"/>
      <c r="O900"/>
      <c r="P900"/>
      <c r="Q900"/>
      <c r="R900"/>
    </row>
    <row r="901" spans="3:18" ht="25.5" x14ac:dyDescent="0.25">
      <c r="C901" s="24" t="s">
        <v>3685</v>
      </c>
      <c r="D901" s="24" t="s">
        <v>3686</v>
      </c>
      <c r="E901" s="18"/>
      <c r="F901" s="18"/>
      <c r="G901" s="18"/>
      <c r="H901" s="18">
        <v>20000</v>
      </c>
      <c r="I901" s="18"/>
      <c r="J901" s="18"/>
      <c r="K901" s="18"/>
      <c r="L901" s="18"/>
      <c r="M901" s="18">
        <v>20000</v>
      </c>
      <c r="N901"/>
      <c r="O901"/>
      <c r="P901"/>
      <c r="Q901"/>
      <c r="R901"/>
    </row>
    <row r="902" spans="3:18" ht="25.5" x14ac:dyDescent="0.25">
      <c r="C902" s="24" t="s">
        <v>3074</v>
      </c>
      <c r="D902" s="24" t="s">
        <v>3075</v>
      </c>
      <c r="E902" s="18"/>
      <c r="F902" s="18">
        <v>500</v>
      </c>
      <c r="G902" s="18">
        <v>10630</v>
      </c>
      <c r="H902" s="18"/>
      <c r="I902" s="18">
        <v>531500</v>
      </c>
      <c r="J902" s="18"/>
      <c r="K902" s="18"/>
      <c r="L902" s="18"/>
      <c r="M902" s="18">
        <v>542630</v>
      </c>
      <c r="N902"/>
      <c r="O902"/>
      <c r="P902"/>
      <c r="Q902"/>
      <c r="R902"/>
    </row>
    <row r="903" spans="3:18" ht="15" x14ac:dyDescent="0.25">
      <c r="C903" s="24" t="s">
        <v>1202</v>
      </c>
      <c r="D903" s="24" t="s">
        <v>2427</v>
      </c>
      <c r="E903" s="18"/>
      <c r="F903" s="18"/>
      <c r="G903" s="18">
        <v>632010</v>
      </c>
      <c r="H903" s="18">
        <v>80000</v>
      </c>
      <c r="I903" s="18">
        <v>10010</v>
      </c>
      <c r="J903" s="18"/>
      <c r="K903" s="18"/>
      <c r="L903" s="18"/>
      <c r="M903" s="18">
        <v>722020</v>
      </c>
      <c r="N903"/>
      <c r="O903"/>
      <c r="P903"/>
      <c r="Q903"/>
      <c r="R903"/>
    </row>
    <row r="904" spans="3:18" ht="25.5" x14ac:dyDescent="0.25">
      <c r="C904" s="24" t="s">
        <v>1203</v>
      </c>
      <c r="D904" s="24" t="s">
        <v>1204</v>
      </c>
      <c r="E904" s="18"/>
      <c r="F904" s="18"/>
      <c r="G904" s="18">
        <v>809000</v>
      </c>
      <c r="H904" s="18"/>
      <c r="I904" s="18"/>
      <c r="J904" s="18"/>
      <c r="K904" s="18"/>
      <c r="L904" s="18"/>
      <c r="M904" s="18">
        <v>809000</v>
      </c>
      <c r="N904"/>
      <c r="O904"/>
      <c r="P904"/>
      <c r="Q904"/>
      <c r="R904"/>
    </row>
    <row r="905" spans="3:18" ht="15" x14ac:dyDescent="0.25">
      <c r="C905" s="24" t="s">
        <v>1207</v>
      </c>
      <c r="D905" s="24" t="s">
        <v>1208</v>
      </c>
      <c r="E905" s="18"/>
      <c r="F905" s="18"/>
      <c r="G905" s="18">
        <v>408100</v>
      </c>
      <c r="H905" s="18"/>
      <c r="I905" s="18"/>
      <c r="J905" s="18"/>
      <c r="K905" s="18"/>
      <c r="L905" s="18"/>
      <c r="M905" s="18">
        <v>408100</v>
      </c>
      <c r="N905"/>
      <c r="O905"/>
      <c r="P905"/>
      <c r="Q905"/>
      <c r="R905"/>
    </row>
    <row r="906" spans="3:18" ht="15" x14ac:dyDescent="0.25">
      <c r="C906" s="24" t="s">
        <v>3687</v>
      </c>
      <c r="D906" s="24" t="s">
        <v>3688</v>
      </c>
      <c r="E906" s="18"/>
      <c r="F906" s="18"/>
      <c r="G906" s="18"/>
      <c r="H906" s="18"/>
      <c r="I906" s="18">
        <v>353000</v>
      </c>
      <c r="J906" s="18"/>
      <c r="K906" s="18"/>
      <c r="L906" s="18"/>
      <c r="M906" s="18">
        <v>353000</v>
      </c>
      <c r="N906"/>
      <c r="O906"/>
      <c r="P906"/>
      <c r="Q906"/>
      <c r="R906"/>
    </row>
    <row r="907" spans="3:18" ht="15" x14ac:dyDescent="0.25">
      <c r="C907" s="24" t="s">
        <v>2428</v>
      </c>
      <c r="D907" s="24" t="s">
        <v>2429</v>
      </c>
      <c r="E907" s="18"/>
      <c r="F907" s="18"/>
      <c r="G907" s="18"/>
      <c r="H907" s="18">
        <v>2000</v>
      </c>
      <c r="I907" s="18"/>
      <c r="J907" s="18"/>
      <c r="K907" s="18"/>
      <c r="L907" s="18"/>
      <c r="M907" s="18">
        <v>2000</v>
      </c>
      <c r="N907"/>
      <c r="O907"/>
      <c r="P907"/>
      <c r="Q907"/>
      <c r="R907"/>
    </row>
    <row r="908" spans="3:18" ht="15" x14ac:dyDescent="0.25">
      <c r="C908" s="24" t="s">
        <v>3689</v>
      </c>
      <c r="D908" s="24" t="s">
        <v>3690</v>
      </c>
      <c r="E908" s="18"/>
      <c r="F908" s="18"/>
      <c r="G908" s="18">
        <v>211000</v>
      </c>
      <c r="H908" s="18"/>
      <c r="I908" s="18">
        <v>90000</v>
      </c>
      <c r="J908" s="18"/>
      <c r="K908" s="18"/>
      <c r="L908" s="18"/>
      <c r="M908" s="18">
        <v>301000</v>
      </c>
      <c r="N908"/>
      <c r="O908"/>
      <c r="P908"/>
      <c r="Q908"/>
      <c r="R908"/>
    </row>
    <row r="909" spans="3:18" ht="25.5" x14ac:dyDescent="0.25">
      <c r="C909" s="24" t="s">
        <v>3691</v>
      </c>
      <c r="D909" s="24" t="s">
        <v>3692</v>
      </c>
      <c r="E909" s="18"/>
      <c r="F909" s="18"/>
      <c r="G909" s="18">
        <v>327600</v>
      </c>
      <c r="H909" s="18"/>
      <c r="I909" s="18">
        <v>6110400</v>
      </c>
      <c r="J909" s="18"/>
      <c r="K909" s="18"/>
      <c r="L909" s="18"/>
      <c r="M909" s="18">
        <v>6438000</v>
      </c>
      <c r="N909"/>
      <c r="O909"/>
      <c r="P909"/>
      <c r="Q909"/>
      <c r="R909"/>
    </row>
    <row r="910" spans="3:18" ht="25.5" x14ac:dyDescent="0.25">
      <c r="C910" s="24" t="s">
        <v>1211</v>
      </c>
      <c r="D910" s="13" t="s">
        <v>1212</v>
      </c>
      <c r="E910" s="18"/>
      <c r="F910" s="18"/>
      <c r="G910" s="18">
        <v>500000</v>
      </c>
      <c r="H910" s="18">
        <v>55000</v>
      </c>
      <c r="I910" s="18">
        <v>15273000</v>
      </c>
      <c r="J910" s="18"/>
      <c r="K910" s="18"/>
      <c r="L910" s="18"/>
      <c r="M910" s="18">
        <v>15828000</v>
      </c>
      <c r="N910"/>
      <c r="O910"/>
      <c r="P910"/>
      <c r="Q910"/>
      <c r="R910"/>
    </row>
    <row r="911" spans="3:18" ht="25.5" x14ac:dyDescent="0.25">
      <c r="C911" s="24" t="s">
        <v>1214</v>
      </c>
      <c r="D911" s="24" t="s">
        <v>1215</v>
      </c>
      <c r="E911" s="18"/>
      <c r="F911" s="18"/>
      <c r="G911" s="18">
        <v>211000</v>
      </c>
      <c r="H911" s="18"/>
      <c r="I911" s="18">
        <v>2155000</v>
      </c>
      <c r="J911" s="18"/>
      <c r="K911" s="18"/>
      <c r="L911" s="18"/>
      <c r="M911" s="18">
        <v>2366000</v>
      </c>
      <c r="N911"/>
      <c r="O911"/>
      <c r="P911"/>
      <c r="Q911"/>
      <c r="R911"/>
    </row>
    <row r="912" spans="3:18" ht="15" x14ac:dyDescent="0.25">
      <c r="C912" s="26" t="s">
        <v>1180</v>
      </c>
      <c r="D912" s="13" t="s">
        <v>1181</v>
      </c>
      <c r="E912" s="18"/>
      <c r="F912" s="18"/>
      <c r="G912" s="18">
        <v>11000</v>
      </c>
      <c r="H912" s="18"/>
      <c r="I912" s="18"/>
      <c r="J912" s="18"/>
      <c r="K912" s="18"/>
      <c r="L912" s="18"/>
      <c r="M912" s="18">
        <v>11000</v>
      </c>
      <c r="N912"/>
      <c r="O912"/>
      <c r="P912"/>
      <c r="Q912"/>
      <c r="R912"/>
    </row>
    <row r="913" spans="3:18" ht="15" x14ac:dyDescent="0.25">
      <c r="C913" s="26" t="s">
        <v>2645</v>
      </c>
      <c r="D913" s="13" t="s">
        <v>2644</v>
      </c>
      <c r="E913" s="18"/>
      <c r="F913" s="18"/>
      <c r="G913" s="18">
        <v>100000</v>
      </c>
      <c r="H913" s="18">
        <v>680000</v>
      </c>
      <c r="I913" s="18">
        <v>280000</v>
      </c>
      <c r="J913" s="18"/>
      <c r="K913" s="18"/>
      <c r="L913" s="18"/>
      <c r="M913" s="18">
        <v>1060000</v>
      </c>
      <c r="N913"/>
      <c r="O913"/>
      <c r="P913"/>
      <c r="Q913"/>
      <c r="R913"/>
    </row>
    <row r="914" spans="3:18" ht="25.5" x14ac:dyDescent="0.25">
      <c r="C914" s="26" t="s">
        <v>3694</v>
      </c>
      <c r="D914" s="13" t="s">
        <v>3695</v>
      </c>
      <c r="E914" s="18"/>
      <c r="F914" s="18"/>
      <c r="G914" s="18">
        <v>598000</v>
      </c>
      <c r="H914" s="18"/>
      <c r="I914" s="18">
        <v>4428000</v>
      </c>
      <c r="J914" s="18"/>
      <c r="K914" s="18"/>
      <c r="L914" s="18"/>
      <c r="M914" s="18">
        <v>5026000</v>
      </c>
      <c r="N914"/>
      <c r="O914"/>
      <c r="P914"/>
      <c r="Q914"/>
      <c r="R914"/>
    </row>
    <row r="915" spans="3:18" ht="15" x14ac:dyDescent="0.25">
      <c r="C915" s="13" t="s">
        <v>4510</v>
      </c>
      <c r="D915" s="13" t="s">
        <v>4511</v>
      </c>
      <c r="E915" s="18"/>
      <c r="F915" s="18">
        <v>500</v>
      </c>
      <c r="G915" s="18">
        <v>33600</v>
      </c>
      <c r="H915" s="18"/>
      <c r="I915" s="18">
        <v>641000</v>
      </c>
      <c r="J915" s="18"/>
      <c r="K915" s="18"/>
      <c r="L915" s="18">
        <v>1000</v>
      </c>
      <c r="M915" s="18">
        <v>676100</v>
      </c>
      <c r="N915"/>
      <c r="O915"/>
      <c r="P915"/>
      <c r="Q915"/>
      <c r="R915"/>
    </row>
    <row r="916" spans="3:18" ht="25.5" x14ac:dyDescent="0.25">
      <c r="C916" s="13" t="s">
        <v>3700</v>
      </c>
      <c r="D916" s="13" t="s">
        <v>3701</v>
      </c>
      <c r="E916" s="18"/>
      <c r="F916" s="18"/>
      <c r="G916" s="18"/>
      <c r="H916" s="18"/>
      <c r="I916" s="18">
        <v>1720000</v>
      </c>
      <c r="J916" s="18"/>
      <c r="K916" s="18"/>
      <c r="L916" s="18"/>
      <c r="M916" s="18">
        <v>1720000</v>
      </c>
      <c r="N916"/>
      <c r="O916"/>
      <c r="P916"/>
      <c r="Q916"/>
      <c r="R916"/>
    </row>
    <row r="917" spans="3:18" ht="15" x14ac:dyDescent="0.25">
      <c r="C917" s="13" t="s">
        <v>4422</v>
      </c>
      <c r="D917" s="13" t="s">
        <v>4423</v>
      </c>
      <c r="E917" s="18"/>
      <c r="F917" s="18"/>
      <c r="G917" s="18">
        <v>4000</v>
      </c>
      <c r="H917" s="18"/>
      <c r="I917" s="18"/>
      <c r="J917" s="18"/>
      <c r="K917" s="18"/>
      <c r="L917" s="18"/>
      <c r="M917" s="18">
        <v>4000</v>
      </c>
      <c r="N917"/>
      <c r="O917"/>
      <c r="P917"/>
      <c r="Q917"/>
      <c r="R917"/>
    </row>
    <row r="918" spans="3:18" ht="15" x14ac:dyDescent="0.25">
      <c r="C918" s="13" t="s">
        <v>3702</v>
      </c>
      <c r="D918" s="13" t="s">
        <v>3703</v>
      </c>
      <c r="E918" s="18"/>
      <c r="F918" s="18"/>
      <c r="G918" s="18"/>
      <c r="H918" s="18"/>
      <c r="I918" s="18">
        <v>58000</v>
      </c>
      <c r="J918" s="18"/>
      <c r="K918" s="18"/>
      <c r="L918" s="18"/>
      <c r="M918" s="18">
        <v>58000</v>
      </c>
      <c r="N918"/>
      <c r="O918"/>
      <c r="P918"/>
      <c r="Q918"/>
      <c r="R918"/>
    </row>
    <row r="919" spans="3:18" ht="15" x14ac:dyDescent="0.25">
      <c r="C919" s="13" t="s">
        <v>4512</v>
      </c>
      <c r="D919" s="13" t="s">
        <v>4513</v>
      </c>
      <c r="E919" s="18"/>
      <c r="F919" s="18"/>
      <c r="G919" s="18">
        <v>1000</v>
      </c>
      <c r="H919" s="18"/>
      <c r="I919" s="18">
        <v>26200</v>
      </c>
      <c r="J919" s="18"/>
      <c r="K919" s="18"/>
      <c r="L919" s="18"/>
      <c r="M919" s="18">
        <v>27200</v>
      </c>
      <c r="N919"/>
      <c r="O919"/>
      <c r="P919"/>
      <c r="Q919"/>
      <c r="R919"/>
    </row>
    <row r="920" spans="3:18" ht="15" x14ac:dyDescent="0.25">
      <c r="C920" s="13" t="s">
        <v>1205</v>
      </c>
      <c r="D920" s="13" t="s">
        <v>1206</v>
      </c>
      <c r="E920" s="18"/>
      <c r="F920" s="18"/>
      <c r="G920" s="18">
        <v>10</v>
      </c>
      <c r="H920" s="18">
        <v>9000</v>
      </c>
      <c r="I920" s="18">
        <v>10</v>
      </c>
      <c r="J920" s="18"/>
      <c r="K920" s="18"/>
      <c r="L920" s="18"/>
      <c r="M920" s="18">
        <v>9020</v>
      </c>
      <c r="N920"/>
      <c r="O920"/>
      <c r="P920"/>
      <c r="Q920"/>
      <c r="R920"/>
    </row>
    <row r="921" spans="3:18" ht="25.5" x14ac:dyDescent="0.25">
      <c r="C921" s="13" t="s">
        <v>4420</v>
      </c>
      <c r="D921" s="13" t="s">
        <v>4421</v>
      </c>
      <c r="E921" s="18"/>
      <c r="F921" s="18">
        <v>340</v>
      </c>
      <c r="G921" s="18">
        <v>146000</v>
      </c>
      <c r="H921" s="18">
        <v>290000</v>
      </c>
      <c r="I921" s="18">
        <v>1163670</v>
      </c>
      <c r="J921" s="18"/>
      <c r="K921" s="18"/>
      <c r="L921" s="18"/>
      <c r="M921" s="18">
        <v>1600010</v>
      </c>
      <c r="N921"/>
      <c r="O921"/>
      <c r="P921"/>
      <c r="Q921"/>
      <c r="R921"/>
    </row>
    <row r="922" spans="3:18" ht="15" x14ac:dyDescent="0.25">
      <c r="C922" s="13" t="s">
        <v>1216</v>
      </c>
      <c r="D922" s="13" t="s">
        <v>1217</v>
      </c>
      <c r="E922" s="18"/>
      <c r="F922" s="18"/>
      <c r="G922" s="18">
        <v>277000</v>
      </c>
      <c r="H922" s="18"/>
      <c r="I922" s="18"/>
      <c r="J922" s="18"/>
      <c r="K922" s="18"/>
      <c r="L922" s="18"/>
      <c r="M922" s="18">
        <v>277000</v>
      </c>
      <c r="N922"/>
      <c r="O922"/>
      <c r="P922"/>
      <c r="Q922"/>
      <c r="R922"/>
    </row>
    <row r="923" spans="3:18" ht="25.5" x14ac:dyDescent="0.25">
      <c r="C923" s="13" t="s">
        <v>3697</v>
      </c>
      <c r="D923" s="13" t="s">
        <v>3698</v>
      </c>
      <c r="E923" s="18"/>
      <c r="F923" s="18"/>
      <c r="G923" s="18">
        <v>15000</v>
      </c>
      <c r="H923" s="18"/>
      <c r="I923" s="18"/>
      <c r="J923" s="18"/>
      <c r="K923" s="18"/>
      <c r="L923" s="18"/>
      <c r="M923" s="18">
        <v>15000</v>
      </c>
      <c r="N923"/>
      <c r="O923"/>
      <c r="P923"/>
      <c r="Q923"/>
      <c r="R923"/>
    </row>
    <row r="924" spans="3:18" ht="15" x14ac:dyDescent="0.25">
      <c r="C924" s="13" t="s">
        <v>1199</v>
      </c>
      <c r="D924" s="13" t="s">
        <v>1200</v>
      </c>
      <c r="E924" s="18"/>
      <c r="F924" s="18">
        <v>150</v>
      </c>
      <c r="G924" s="18">
        <v>104000</v>
      </c>
      <c r="H924" s="18">
        <v>50000</v>
      </c>
      <c r="I924" s="18">
        <v>201563</v>
      </c>
      <c r="J924" s="18"/>
      <c r="K924" s="18"/>
      <c r="L924" s="18">
        <v>4297</v>
      </c>
      <c r="M924" s="18">
        <v>360010</v>
      </c>
      <c r="N924"/>
      <c r="O924"/>
      <c r="P924"/>
      <c r="Q924"/>
      <c r="R924"/>
    </row>
    <row r="925" spans="3:18" ht="25.5" x14ac:dyDescent="0.25">
      <c r="C925" s="13" t="s">
        <v>3707</v>
      </c>
      <c r="D925" s="13" t="s">
        <v>3708</v>
      </c>
      <c r="E925" s="18"/>
      <c r="F925" s="18"/>
      <c r="G925" s="18"/>
      <c r="H925" s="18"/>
      <c r="I925" s="18">
        <v>859000</v>
      </c>
      <c r="J925" s="18"/>
      <c r="K925" s="18"/>
      <c r="L925" s="18"/>
      <c r="M925" s="18">
        <v>859000</v>
      </c>
      <c r="N925"/>
      <c r="O925"/>
      <c r="P925"/>
      <c r="Q925"/>
      <c r="R925"/>
    </row>
    <row r="926" spans="3:18" ht="15" x14ac:dyDescent="0.25">
      <c r="C926" s="13" t="s">
        <v>1198</v>
      </c>
      <c r="D926" s="13" t="s">
        <v>2426</v>
      </c>
      <c r="E926" s="18"/>
      <c r="F926" s="18"/>
      <c r="G926" s="18">
        <v>273000</v>
      </c>
      <c r="H926" s="18"/>
      <c r="I926" s="18"/>
      <c r="J926" s="18"/>
      <c r="K926" s="18"/>
      <c r="L926" s="18"/>
      <c r="M926" s="18">
        <v>273000</v>
      </c>
      <c r="N926"/>
      <c r="O926"/>
      <c r="P926"/>
      <c r="Q926"/>
      <c r="R926"/>
    </row>
    <row r="927" spans="3:18" ht="15" x14ac:dyDescent="0.25">
      <c r="C927" s="13" t="s">
        <v>1196</v>
      </c>
      <c r="D927" s="13" t="s">
        <v>1197</v>
      </c>
      <c r="E927" s="18"/>
      <c r="F927" s="18"/>
      <c r="G927" s="18"/>
      <c r="H927" s="18">
        <v>240000</v>
      </c>
      <c r="I927" s="18"/>
      <c r="J927" s="18"/>
      <c r="K927" s="18"/>
      <c r="L927" s="18"/>
      <c r="M927" s="18">
        <v>240000</v>
      </c>
      <c r="N927"/>
      <c r="O927"/>
      <c r="P927"/>
      <c r="Q927"/>
      <c r="R927"/>
    </row>
    <row r="928" spans="3:18" ht="15" x14ac:dyDescent="0.25">
      <c r="C928" s="13" t="s">
        <v>4418</v>
      </c>
      <c r="D928" s="13" t="s">
        <v>4419</v>
      </c>
      <c r="E928" s="18"/>
      <c r="F928" s="18"/>
      <c r="G928" s="18"/>
      <c r="H928" s="18"/>
      <c r="I928" s="18">
        <v>1000</v>
      </c>
      <c r="J928" s="18"/>
      <c r="K928" s="18"/>
      <c r="L928" s="18"/>
      <c r="M928" s="18">
        <v>1000</v>
      </c>
      <c r="N928"/>
      <c r="O928"/>
      <c r="P928"/>
      <c r="Q928"/>
      <c r="R928"/>
    </row>
    <row r="929" spans="1:18" ht="15" x14ac:dyDescent="0.25">
      <c r="C929" s="13" t="s">
        <v>2137</v>
      </c>
      <c r="D929" s="13" t="s">
        <v>3073</v>
      </c>
      <c r="E929" s="18"/>
      <c r="F929" s="18"/>
      <c r="G929" s="18">
        <v>211000</v>
      </c>
      <c r="H929" s="18"/>
      <c r="I929" s="18"/>
      <c r="J929" s="18"/>
      <c r="K929" s="18"/>
      <c r="L929" s="18"/>
      <c r="M929" s="18">
        <v>211000</v>
      </c>
      <c r="N929"/>
      <c r="O929"/>
      <c r="P929"/>
      <c r="Q929"/>
      <c r="R929"/>
    </row>
    <row r="930" spans="1:18" ht="25.5" x14ac:dyDescent="0.25">
      <c r="C930" s="13" t="s">
        <v>3705</v>
      </c>
      <c r="D930" s="13" t="s">
        <v>3706</v>
      </c>
      <c r="E930" s="18"/>
      <c r="F930" s="18"/>
      <c r="G930" s="18"/>
      <c r="H930" s="18"/>
      <c r="I930" s="18">
        <v>455000</v>
      </c>
      <c r="J930" s="18"/>
      <c r="K930" s="18"/>
      <c r="L930" s="18"/>
      <c r="M930" s="18">
        <v>455000</v>
      </c>
      <c r="N930"/>
      <c r="O930"/>
      <c r="P930"/>
      <c r="Q930"/>
      <c r="R930"/>
    </row>
    <row r="931" spans="1:18" ht="25.5" x14ac:dyDescent="0.25">
      <c r="C931" s="13" t="s">
        <v>4425</v>
      </c>
      <c r="D931" s="13" t="s">
        <v>4426</v>
      </c>
      <c r="E931" s="18"/>
      <c r="F931" s="18">
        <v>1000</v>
      </c>
      <c r="G931" s="18">
        <v>1000</v>
      </c>
      <c r="H931" s="18"/>
      <c r="I931" s="18">
        <v>1000</v>
      </c>
      <c r="J931" s="18"/>
      <c r="K931" s="18"/>
      <c r="L931" s="18"/>
      <c r="M931" s="18">
        <v>3000</v>
      </c>
      <c r="N931"/>
      <c r="O931"/>
      <c r="P931"/>
      <c r="Q931"/>
      <c r="R931"/>
    </row>
    <row r="932" spans="1:18" ht="15" x14ac:dyDescent="0.25">
      <c r="C932" s="13" t="s">
        <v>4428</v>
      </c>
      <c r="D932" s="13" t="s">
        <v>4429</v>
      </c>
      <c r="E932" s="18"/>
      <c r="F932" s="18"/>
      <c r="G932" s="18">
        <v>2000</v>
      </c>
      <c r="H932" s="18"/>
      <c r="I932" s="18">
        <v>2000</v>
      </c>
      <c r="J932" s="18"/>
      <c r="K932" s="18"/>
      <c r="L932" s="18"/>
      <c r="M932" s="18">
        <v>4000</v>
      </c>
      <c r="N932"/>
      <c r="O932"/>
      <c r="P932"/>
      <c r="Q932"/>
      <c r="R932"/>
    </row>
    <row r="933" spans="1:18" ht="25.5" x14ac:dyDescent="0.25">
      <c r="C933" s="13" t="s">
        <v>3709</v>
      </c>
      <c r="D933" s="13" t="s">
        <v>3710</v>
      </c>
      <c r="E933" s="18"/>
      <c r="F933" s="18"/>
      <c r="G933" s="18"/>
      <c r="H933" s="18"/>
      <c r="I933" s="18">
        <v>3390000</v>
      </c>
      <c r="J933" s="18"/>
      <c r="K933" s="18"/>
      <c r="L933" s="18">
        <v>1000</v>
      </c>
      <c r="M933" s="18">
        <v>3391000</v>
      </c>
      <c r="N933"/>
      <c r="O933"/>
      <c r="P933"/>
      <c r="Q933"/>
      <c r="R933"/>
    </row>
    <row r="934" spans="1:18" ht="15" x14ac:dyDescent="0.25">
      <c r="C934" s="13" t="s">
        <v>2643</v>
      </c>
      <c r="D934" s="13" t="s">
        <v>3080</v>
      </c>
      <c r="E934" s="18"/>
      <c r="F934" s="18"/>
      <c r="G934" s="18">
        <v>85000</v>
      </c>
      <c r="H934" s="18"/>
      <c r="I934" s="18">
        <v>430000</v>
      </c>
      <c r="J934" s="18"/>
      <c r="K934" s="18"/>
      <c r="L934" s="18">
        <v>3000</v>
      </c>
      <c r="M934" s="18">
        <v>518000</v>
      </c>
      <c r="N934"/>
      <c r="O934"/>
      <c r="P934"/>
      <c r="Q934"/>
      <c r="R934"/>
    </row>
    <row r="935" spans="1:18" ht="15" x14ac:dyDescent="0.25">
      <c r="C935" s="13" t="s">
        <v>3076</v>
      </c>
      <c r="D935" s="13" t="s">
        <v>3077</v>
      </c>
      <c r="E935" s="18"/>
      <c r="F935" s="18">
        <v>1000</v>
      </c>
      <c r="G935" s="18">
        <v>10630</v>
      </c>
      <c r="H935" s="18"/>
      <c r="I935" s="18">
        <v>42520</v>
      </c>
      <c r="J935" s="18"/>
      <c r="K935" s="18"/>
      <c r="L935" s="18"/>
      <c r="M935" s="18">
        <v>54150</v>
      </c>
      <c r="N935"/>
      <c r="O935"/>
      <c r="P935"/>
      <c r="Q935"/>
      <c r="R935"/>
    </row>
    <row r="936" spans="1:18" ht="25.5" x14ac:dyDescent="0.25">
      <c r="C936" s="13" t="s">
        <v>3078</v>
      </c>
      <c r="D936" s="13" t="s">
        <v>3079</v>
      </c>
      <c r="E936" s="18"/>
      <c r="F936" s="18">
        <v>500</v>
      </c>
      <c r="G936" s="18">
        <v>53150</v>
      </c>
      <c r="H936" s="18"/>
      <c r="I936" s="18"/>
      <c r="J936" s="18"/>
      <c r="K936" s="18"/>
      <c r="L936" s="18"/>
      <c r="M936" s="18">
        <v>53650</v>
      </c>
      <c r="N936"/>
      <c r="O936"/>
      <c r="P936"/>
      <c r="Q936"/>
      <c r="R936"/>
    </row>
    <row r="937" spans="1:18" ht="25.5" x14ac:dyDescent="0.25">
      <c r="C937" s="13" t="s">
        <v>4154</v>
      </c>
      <c r="D937" s="13" t="s">
        <v>4155</v>
      </c>
      <c r="E937" s="18"/>
      <c r="F937" s="18"/>
      <c r="G937" s="18"/>
      <c r="H937" s="18"/>
      <c r="I937" s="18">
        <v>3380300</v>
      </c>
      <c r="J937" s="18"/>
      <c r="K937" s="18">
        <v>251796</v>
      </c>
      <c r="L937" s="18">
        <v>4290238</v>
      </c>
      <c r="M937" s="18">
        <v>7922334</v>
      </c>
      <c r="N937"/>
      <c r="O937"/>
      <c r="P937"/>
      <c r="Q937"/>
      <c r="R937"/>
    </row>
    <row r="938" spans="1:18" ht="25.5" x14ac:dyDescent="0.25">
      <c r="C938" s="13" t="s">
        <v>4602</v>
      </c>
      <c r="D938" s="13" t="s">
        <v>4603</v>
      </c>
      <c r="E938" s="18"/>
      <c r="F938" s="18"/>
      <c r="G938" s="18">
        <v>649000</v>
      </c>
      <c r="H938" s="18"/>
      <c r="I938" s="18">
        <v>3220000</v>
      </c>
      <c r="J938" s="18"/>
      <c r="K938" s="18"/>
      <c r="L938" s="18">
        <v>5000</v>
      </c>
      <c r="M938" s="18">
        <v>3874000</v>
      </c>
      <c r="N938"/>
      <c r="O938"/>
      <c r="P938"/>
      <c r="Q938"/>
      <c r="R938"/>
    </row>
    <row r="939" spans="1:18" ht="25.5" x14ac:dyDescent="0.25">
      <c r="A939" s="13" t="s">
        <v>76</v>
      </c>
      <c r="B939" s="13" t="s">
        <v>8</v>
      </c>
      <c r="C939" s="24" t="s">
        <v>1223</v>
      </c>
      <c r="D939" s="24" t="s">
        <v>1224</v>
      </c>
      <c r="E939" s="18"/>
      <c r="F939" s="18">
        <v>500</v>
      </c>
      <c r="G939" s="18">
        <v>53150</v>
      </c>
      <c r="H939" s="18"/>
      <c r="I939" s="18">
        <v>232000</v>
      </c>
      <c r="J939" s="18"/>
      <c r="K939" s="18"/>
      <c r="L939" s="18"/>
      <c r="M939" s="18">
        <v>285650</v>
      </c>
      <c r="N939"/>
      <c r="O939"/>
      <c r="P939"/>
      <c r="Q939"/>
      <c r="R939"/>
    </row>
    <row r="940" spans="1:18" ht="25.5" x14ac:dyDescent="0.25">
      <c r="C940" s="24" t="s">
        <v>1225</v>
      </c>
      <c r="D940" s="24" t="s">
        <v>1226</v>
      </c>
      <c r="E940" s="18"/>
      <c r="F940" s="18"/>
      <c r="G940" s="18">
        <v>72000</v>
      </c>
      <c r="H940" s="18"/>
      <c r="I940" s="18">
        <v>265000</v>
      </c>
      <c r="J940" s="18"/>
      <c r="K940" s="18"/>
      <c r="L940" s="18"/>
      <c r="M940" s="18">
        <v>337000</v>
      </c>
      <c r="N940"/>
      <c r="O940"/>
      <c r="P940"/>
      <c r="Q940"/>
      <c r="R940"/>
    </row>
    <row r="941" spans="1:18" ht="25.5" x14ac:dyDescent="0.25">
      <c r="C941" s="24" t="s">
        <v>3713</v>
      </c>
      <c r="D941" s="24" t="s">
        <v>3714</v>
      </c>
      <c r="E941" s="18"/>
      <c r="F941" s="18"/>
      <c r="G941" s="18">
        <v>1135000</v>
      </c>
      <c r="H941" s="18"/>
      <c r="I941" s="18">
        <v>2803000</v>
      </c>
      <c r="J941" s="18"/>
      <c r="K941" s="18"/>
      <c r="L941" s="18"/>
      <c r="M941" s="18">
        <v>3938000</v>
      </c>
      <c r="N941"/>
      <c r="O941"/>
      <c r="P941"/>
      <c r="Q941"/>
      <c r="R941"/>
    </row>
    <row r="942" spans="1:18" ht="25.5" x14ac:dyDescent="0.25">
      <c r="C942" s="24" t="s">
        <v>3081</v>
      </c>
      <c r="D942" s="24" t="s">
        <v>3082</v>
      </c>
      <c r="E942" s="18"/>
      <c r="F942" s="18"/>
      <c r="G942" s="18">
        <v>93000</v>
      </c>
      <c r="H942" s="18"/>
      <c r="I942" s="18"/>
      <c r="J942" s="18"/>
      <c r="K942" s="18"/>
      <c r="L942" s="18"/>
      <c r="M942" s="18">
        <v>93000</v>
      </c>
      <c r="N942"/>
      <c r="O942"/>
      <c r="P942"/>
      <c r="Q942"/>
      <c r="R942"/>
    </row>
    <row r="943" spans="1:18" ht="15" x14ac:dyDescent="0.25">
      <c r="C943" s="24" t="s">
        <v>3715</v>
      </c>
      <c r="D943" s="24" t="s">
        <v>3716</v>
      </c>
      <c r="E943" s="18"/>
      <c r="F943" s="18"/>
      <c r="G943" s="18"/>
      <c r="H943" s="18"/>
      <c r="I943" s="18">
        <v>20000</v>
      </c>
      <c r="J943" s="18"/>
      <c r="K943" s="18"/>
      <c r="L943" s="18"/>
      <c r="M943" s="18">
        <v>20000</v>
      </c>
      <c r="N943"/>
      <c r="O943"/>
      <c r="P943"/>
      <c r="Q943"/>
      <c r="R943"/>
    </row>
    <row r="944" spans="1:18" ht="15" x14ac:dyDescent="0.25">
      <c r="C944" s="24" t="s">
        <v>3717</v>
      </c>
      <c r="D944" s="24" t="s">
        <v>3718</v>
      </c>
      <c r="E944" s="18"/>
      <c r="F944" s="18"/>
      <c r="G944" s="18">
        <v>237000</v>
      </c>
      <c r="H944" s="18"/>
      <c r="I944" s="18">
        <v>1511000</v>
      </c>
      <c r="J944" s="18"/>
      <c r="K944" s="18"/>
      <c r="L944" s="18"/>
      <c r="M944" s="18">
        <v>1748000</v>
      </c>
      <c r="N944"/>
      <c r="O944"/>
      <c r="P944"/>
      <c r="Q944"/>
      <c r="R944"/>
    </row>
    <row r="945" spans="3:18" ht="15" x14ac:dyDescent="0.25">
      <c r="C945" s="24" t="s">
        <v>2430</v>
      </c>
      <c r="D945" s="24" t="s">
        <v>2431</v>
      </c>
      <c r="E945" s="18"/>
      <c r="F945" s="18"/>
      <c r="G945" s="18">
        <v>384000</v>
      </c>
      <c r="H945" s="18"/>
      <c r="I945" s="18">
        <v>1180000</v>
      </c>
      <c r="J945" s="18"/>
      <c r="K945" s="18"/>
      <c r="L945" s="18"/>
      <c r="M945" s="18">
        <v>1564000</v>
      </c>
      <c r="N945"/>
      <c r="O945"/>
      <c r="P945"/>
      <c r="Q945"/>
      <c r="R945"/>
    </row>
    <row r="946" spans="3:18" ht="25.5" x14ac:dyDescent="0.25">
      <c r="C946" s="24" t="s">
        <v>4156</v>
      </c>
      <c r="D946" s="13" t="s">
        <v>4157</v>
      </c>
      <c r="E946" s="18"/>
      <c r="F946" s="18"/>
      <c r="G946" s="18">
        <v>456010</v>
      </c>
      <c r="H946" s="18"/>
      <c r="I946" s="18">
        <v>1440130</v>
      </c>
      <c r="J946" s="18"/>
      <c r="K946" s="18"/>
      <c r="L946" s="18"/>
      <c r="M946" s="18">
        <v>1896140</v>
      </c>
      <c r="N946"/>
      <c r="O946"/>
      <c r="P946"/>
      <c r="Q946"/>
      <c r="R946"/>
    </row>
    <row r="947" spans="3:18" ht="15" x14ac:dyDescent="0.25">
      <c r="C947" s="24" t="s">
        <v>1232</v>
      </c>
      <c r="D947" s="13" t="s">
        <v>2083</v>
      </c>
      <c r="E947" s="18"/>
      <c r="F947" s="18"/>
      <c r="G947" s="18">
        <v>361000</v>
      </c>
      <c r="H947" s="18">
        <v>25000</v>
      </c>
      <c r="I947" s="18">
        <v>9433000</v>
      </c>
      <c r="J947" s="18"/>
      <c r="K947" s="18"/>
      <c r="L947" s="18"/>
      <c r="M947" s="18">
        <v>9819000</v>
      </c>
      <c r="N947"/>
      <c r="O947"/>
      <c r="P947"/>
      <c r="Q947"/>
      <c r="R947"/>
    </row>
    <row r="948" spans="3:18" ht="25.5" x14ac:dyDescent="0.25">
      <c r="C948" s="24" t="s">
        <v>2642</v>
      </c>
      <c r="D948" s="24" t="s">
        <v>2641</v>
      </c>
      <c r="E948" s="18"/>
      <c r="F948" s="18"/>
      <c r="G948" s="18">
        <v>10</v>
      </c>
      <c r="H948" s="18"/>
      <c r="I948" s="18">
        <v>10</v>
      </c>
      <c r="J948" s="18"/>
      <c r="K948" s="18"/>
      <c r="L948" s="18"/>
      <c r="M948" s="18">
        <v>20</v>
      </c>
      <c r="N948"/>
      <c r="O948"/>
      <c r="P948"/>
      <c r="Q948"/>
      <c r="R948"/>
    </row>
    <row r="949" spans="3:18" ht="25.5" x14ac:dyDescent="0.25">
      <c r="C949" s="24" t="s">
        <v>1233</v>
      </c>
      <c r="D949" s="24" t="s">
        <v>1234</v>
      </c>
      <c r="E949" s="18"/>
      <c r="F949" s="18"/>
      <c r="G949" s="18">
        <v>40000</v>
      </c>
      <c r="H949" s="18"/>
      <c r="I949" s="18"/>
      <c r="J949" s="18"/>
      <c r="K949" s="18"/>
      <c r="L949" s="18"/>
      <c r="M949" s="18">
        <v>40000</v>
      </c>
      <c r="N949"/>
      <c r="O949"/>
      <c r="P949"/>
      <c r="Q949"/>
      <c r="R949"/>
    </row>
    <row r="950" spans="3:18" ht="25.5" x14ac:dyDescent="0.25">
      <c r="C950" s="24" t="s">
        <v>1235</v>
      </c>
      <c r="D950" s="24" t="s">
        <v>1236</v>
      </c>
      <c r="E950" s="18"/>
      <c r="F950" s="18"/>
      <c r="G950" s="18">
        <v>660000</v>
      </c>
      <c r="H950" s="18">
        <v>60000</v>
      </c>
      <c r="I950" s="18">
        <v>12480000</v>
      </c>
      <c r="J950" s="18"/>
      <c r="K950" s="18"/>
      <c r="L950" s="18"/>
      <c r="M950" s="18">
        <v>13200000</v>
      </c>
      <c r="N950"/>
      <c r="O950"/>
      <c r="P950"/>
      <c r="Q950"/>
      <c r="R950"/>
    </row>
    <row r="951" spans="3:18" ht="25.5" x14ac:dyDescent="0.25">
      <c r="C951" s="24" t="s">
        <v>3083</v>
      </c>
      <c r="D951" s="24" t="s">
        <v>3084</v>
      </c>
      <c r="E951" s="18"/>
      <c r="F951" s="18"/>
      <c r="G951" s="18">
        <v>29000</v>
      </c>
      <c r="H951" s="18"/>
      <c r="I951" s="18">
        <v>1000</v>
      </c>
      <c r="J951" s="18"/>
      <c r="K951" s="18"/>
      <c r="L951" s="18"/>
      <c r="M951" s="18">
        <v>30000</v>
      </c>
      <c r="N951"/>
      <c r="O951"/>
      <c r="P951"/>
      <c r="Q951"/>
      <c r="R951"/>
    </row>
    <row r="952" spans="3:18" ht="25.5" x14ac:dyDescent="0.25">
      <c r="C952" s="24" t="s">
        <v>1241</v>
      </c>
      <c r="D952" s="13" t="s">
        <v>2435</v>
      </c>
      <c r="E952" s="18"/>
      <c r="F952" s="18"/>
      <c r="G952" s="18">
        <v>50000</v>
      </c>
      <c r="H952" s="18">
        <v>100000</v>
      </c>
      <c r="I952" s="18">
        <v>100000</v>
      </c>
      <c r="J952" s="18"/>
      <c r="K952" s="18"/>
      <c r="L952" s="18"/>
      <c r="M952" s="18">
        <v>250000</v>
      </c>
      <c r="N952"/>
      <c r="O952"/>
      <c r="P952"/>
      <c r="Q952"/>
      <c r="R952"/>
    </row>
    <row r="953" spans="3:18" ht="25.5" x14ac:dyDescent="0.25">
      <c r="C953" s="24" t="s">
        <v>1242</v>
      </c>
      <c r="D953" s="24" t="s">
        <v>1243</v>
      </c>
      <c r="E953" s="18"/>
      <c r="F953" s="18">
        <v>1000</v>
      </c>
      <c r="G953" s="18">
        <v>10000</v>
      </c>
      <c r="H953" s="18">
        <v>210000</v>
      </c>
      <c r="I953" s="18">
        <v>5760</v>
      </c>
      <c r="J953" s="18"/>
      <c r="K953" s="18"/>
      <c r="L953" s="18"/>
      <c r="M953" s="18">
        <v>226760</v>
      </c>
      <c r="N953"/>
      <c r="O953"/>
      <c r="P953"/>
      <c r="Q953"/>
      <c r="R953"/>
    </row>
    <row r="954" spans="3:18" ht="25.5" x14ac:dyDescent="0.25">
      <c r="C954" s="24" t="s">
        <v>1248</v>
      </c>
      <c r="D954" s="24" t="s">
        <v>1249</v>
      </c>
      <c r="E954" s="18"/>
      <c r="F954" s="18"/>
      <c r="G954" s="18">
        <v>921000</v>
      </c>
      <c r="H954" s="18"/>
      <c r="I954" s="18">
        <v>21649500</v>
      </c>
      <c r="J954" s="18"/>
      <c r="K954" s="18"/>
      <c r="L954" s="18"/>
      <c r="M954" s="18">
        <v>22570500</v>
      </c>
      <c r="N954"/>
      <c r="O954"/>
      <c r="P954"/>
      <c r="Q954"/>
      <c r="R954"/>
    </row>
    <row r="955" spans="3:18" ht="15" x14ac:dyDescent="0.25">
      <c r="C955" s="26" t="s">
        <v>3720</v>
      </c>
      <c r="D955" s="13" t="s">
        <v>3721</v>
      </c>
      <c r="E955" s="18"/>
      <c r="F955" s="18"/>
      <c r="G955" s="18">
        <v>330000</v>
      </c>
      <c r="H955" s="18"/>
      <c r="I955" s="18">
        <v>4853000</v>
      </c>
      <c r="J955" s="18"/>
      <c r="K955" s="18"/>
      <c r="L955" s="18"/>
      <c r="M955" s="18">
        <v>5183000</v>
      </c>
      <c r="N955"/>
      <c r="O955"/>
      <c r="P955"/>
      <c r="Q955"/>
      <c r="R955"/>
    </row>
    <row r="956" spans="3:18" ht="25.5" x14ac:dyDescent="0.25">
      <c r="C956" s="13" t="s">
        <v>3727</v>
      </c>
      <c r="D956" s="13" t="s">
        <v>3728</v>
      </c>
      <c r="E956" s="18"/>
      <c r="F956" s="18"/>
      <c r="G956" s="18"/>
      <c r="H956" s="18"/>
      <c r="I956" s="18">
        <v>1546000</v>
      </c>
      <c r="J956" s="18"/>
      <c r="K956" s="18"/>
      <c r="L956" s="18"/>
      <c r="M956" s="18">
        <v>1546000</v>
      </c>
      <c r="N956"/>
      <c r="O956"/>
      <c r="P956"/>
      <c r="Q956"/>
      <c r="R956"/>
    </row>
    <row r="957" spans="3:18" ht="25.5" x14ac:dyDescent="0.25">
      <c r="C957" s="13" t="s">
        <v>3724</v>
      </c>
      <c r="D957" s="13" t="s">
        <v>3725</v>
      </c>
      <c r="E957" s="18"/>
      <c r="F957" s="18"/>
      <c r="G957" s="18">
        <v>772000</v>
      </c>
      <c r="H957" s="18"/>
      <c r="I957" s="18">
        <v>6500000</v>
      </c>
      <c r="J957" s="18"/>
      <c r="K957" s="18"/>
      <c r="L957" s="18"/>
      <c r="M957" s="18">
        <v>7272000</v>
      </c>
      <c r="N957"/>
      <c r="O957"/>
      <c r="P957"/>
      <c r="Q957"/>
      <c r="R957"/>
    </row>
    <row r="958" spans="3:18" ht="15" x14ac:dyDescent="0.25">
      <c r="C958" s="13" t="s">
        <v>3729</v>
      </c>
      <c r="D958" s="13" t="s">
        <v>3730</v>
      </c>
      <c r="E958" s="18"/>
      <c r="F958" s="18"/>
      <c r="G958" s="18"/>
      <c r="H958" s="18"/>
      <c r="I958" s="18">
        <v>692000</v>
      </c>
      <c r="J958" s="18"/>
      <c r="K958" s="18"/>
      <c r="L958" s="18"/>
      <c r="M958" s="18">
        <v>692000</v>
      </c>
      <c r="N958"/>
      <c r="O958"/>
      <c r="P958"/>
      <c r="Q958"/>
      <c r="R958"/>
    </row>
    <row r="959" spans="3:18" ht="25.5" x14ac:dyDescent="0.25">
      <c r="C959" s="13" t="s">
        <v>1218</v>
      </c>
      <c r="D959" s="13" t="s">
        <v>1219</v>
      </c>
      <c r="E959" s="18"/>
      <c r="F959" s="18"/>
      <c r="G959" s="18">
        <v>795700</v>
      </c>
      <c r="H959" s="18"/>
      <c r="I959" s="18"/>
      <c r="J959" s="18"/>
      <c r="K959" s="18"/>
      <c r="L959" s="18"/>
      <c r="M959" s="18">
        <v>795700</v>
      </c>
      <c r="N959"/>
      <c r="O959"/>
      <c r="P959"/>
      <c r="Q959"/>
      <c r="R959"/>
    </row>
    <row r="960" spans="3:18" ht="15" x14ac:dyDescent="0.25">
      <c r="C960" s="13" t="s">
        <v>1230</v>
      </c>
      <c r="D960" s="13" t="s">
        <v>1231</v>
      </c>
      <c r="E960" s="18"/>
      <c r="F960" s="18">
        <v>1000</v>
      </c>
      <c r="G960" s="18">
        <v>10630</v>
      </c>
      <c r="H960" s="18">
        <v>50000</v>
      </c>
      <c r="I960" s="18">
        <v>6300</v>
      </c>
      <c r="J960" s="18"/>
      <c r="K960" s="18"/>
      <c r="L960" s="18"/>
      <c r="M960" s="18">
        <v>67930</v>
      </c>
      <c r="N960"/>
      <c r="O960"/>
      <c r="P960"/>
      <c r="Q960"/>
      <c r="R960"/>
    </row>
    <row r="961" spans="3:18" ht="25.5" x14ac:dyDescent="0.25">
      <c r="C961" s="13" t="s">
        <v>1238</v>
      </c>
      <c r="D961" s="13" t="s">
        <v>2434</v>
      </c>
      <c r="E961" s="18"/>
      <c r="F961" s="18"/>
      <c r="G961" s="18"/>
      <c r="H961" s="18">
        <v>36000</v>
      </c>
      <c r="I961" s="18">
        <v>115000</v>
      </c>
      <c r="J961" s="18"/>
      <c r="K961" s="18"/>
      <c r="L961" s="18"/>
      <c r="M961" s="18">
        <v>151000</v>
      </c>
      <c r="N961"/>
      <c r="O961"/>
      <c r="P961"/>
      <c r="Q961"/>
      <c r="R961"/>
    </row>
    <row r="962" spans="3:18" ht="25.5" x14ac:dyDescent="0.25">
      <c r="C962" s="13" t="s">
        <v>1239</v>
      </c>
      <c r="D962" s="13" t="s">
        <v>1240</v>
      </c>
      <c r="E962" s="18"/>
      <c r="F962" s="18"/>
      <c r="G962" s="18">
        <v>248100</v>
      </c>
      <c r="H962" s="18"/>
      <c r="I962" s="18"/>
      <c r="J962" s="18"/>
      <c r="K962" s="18"/>
      <c r="L962" s="18"/>
      <c r="M962" s="18">
        <v>248100</v>
      </c>
      <c r="N962"/>
      <c r="O962"/>
      <c r="P962"/>
      <c r="Q962"/>
      <c r="R962"/>
    </row>
    <row r="963" spans="3:18" ht="25.5" x14ac:dyDescent="0.25">
      <c r="C963" s="13" t="s">
        <v>1244</v>
      </c>
      <c r="D963" s="13" t="s">
        <v>1245</v>
      </c>
      <c r="E963" s="18"/>
      <c r="F963" s="18"/>
      <c r="G963" s="18">
        <v>1613000</v>
      </c>
      <c r="H963" s="18"/>
      <c r="I963" s="18"/>
      <c r="J963" s="18"/>
      <c r="K963" s="18"/>
      <c r="L963" s="18"/>
      <c r="M963" s="18">
        <v>1613000</v>
      </c>
      <c r="N963"/>
      <c r="O963"/>
      <c r="P963"/>
      <c r="Q963"/>
      <c r="R963"/>
    </row>
    <row r="964" spans="3:18" ht="15" x14ac:dyDescent="0.25">
      <c r="C964" s="13" t="s">
        <v>1252</v>
      </c>
      <c r="D964" s="13" t="s">
        <v>2436</v>
      </c>
      <c r="E964" s="18"/>
      <c r="F964" s="18"/>
      <c r="G964" s="18">
        <v>108200</v>
      </c>
      <c r="H964" s="18"/>
      <c r="I964" s="18"/>
      <c r="J964" s="18"/>
      <c r="K964" s="18"/>
      <c r="L964" s="18"/>
      <c r="M964" s="18">
        <v>108200</v>
      </c>
      <c r="N964"/>
      <c r="O964"/>
      <c r="P964"/>
      <c r="Q964"/>
      <c r="R964"/>
    </row>
    <row r="965" spans="3:18" ht="25.5" x14ac:dyDescent="0.25">
      <c r="C965" s="13" t="s">
        <v>4604</v>
      </c>
      <c r="D965" s="13" t="s">
        <v>4605</v>
      </c>
      <c r="E965" s="18"/>
      <c r="F965" s="18"/>
      <c r="G965" s="18">
        <v>108000</v>
      </c>
      <c r="H965" s="18"/>
      <c r="I965" s="18">
        <v>110000</v>
      </c>
      <c r="J965" s="18"/>
      <c r="K965" s="18"/>
      <c r="L965" s="18"/>
      <c r="M965" s="18">
        <v>218000</v>
      </c>
      <c r="N965"/>
      <c r="O965"/>
      <c r="P965"/>
      <c r="Q965"/>
      <c r="R965"/>
    </row>
    <row r="966" spans="3:18" ht="25.5" x14ac:dyDescent="0.25">
      <c r="C966" s="13" t="s">
        <v>1253</v>
      </c>
      <c r="D966" s="13" t="s">
        <v>2437</v>
      </c>
      <c r="E966" s="18"/>
      <c r="F966" s="18"/>
      <c r="G966" s="18">
        <v>693100</v>
      </c>
      <c r="H966" s="18"/>
      <c r="I966" s="18"/>
      <c r="J966" s="18"/>
      <c r="K966" s="18"/>
      <c r="L966" s="18"/>
      <c r="M966" s="18">
        <v>693100</v>
      </c>
      <c r="N966"/>
      <c r="O966"/>
      <c r="P966"/>
      <c r="Q966"/>
      <c r="R966"/>
    </row>
    <row r="967" spans="3:18" ht="25.5" x14ac:dyDescent="0.25">
      <c r="C967" s="13" t="s">
        <v>1250</v>
      </c>
      <c r="D967" s="13" t="s">
        <v>1251</v>
      </c>
      <c r="E967" s="18"/>
      <c r="F967" s="18"/>
      <c r="G967" s="18">
        <v>767000</v>
      </c>
      <c r="H967" s="18"/>
      <c r="I967" s="18">
        <v>3247000</v>
      </c>
      <c r="J967" s="18"/>
      <c r="K967" s="18"/>
      <c r="L967" s="18"/>
      <c r="M967" s="18">
        <v>4014000</v>
      </c>
      <c r="N967"/>
      <c r="O967"/>
      <c r="P967"/>
      <c r="Q967"/>
      <c r="R967"/>
    </row>
    <row r="968" spans="3:18" ht="25.5" x14ac:dyDescent="0.25">
      <c r="C968" s="13" t="s">
        <v>2432</v>
      </c>
      <c r="D968" s="13" t="s">
        <v>2433</v>
      </c>
      <c r="E968" s="18"/>
      <c r="F968" s="18"/>
      <c r="G968" s="18">
        <v>384000</v>
      </c>
      <c r="H968" s="18">
        <v>87900</v>
      </c>
      <c r="I968" s="18">
        <v>1368000</v>
      </c>
      <c r="J968" s="18"/>
      <c r="K968" s="18"/>
      <c r="L968" s="18"/>
      <c r="M968" s="18">
        <v>1839900</v>
      </c>
      <c r="N968"/>
      <c r="O968"/>
      <c r="P968"/>
      <c r="Q968"/>
      <c r="R968"/>
    </row>
    <row r="969" spans="3:18" ht="25.5" x14ac:dyDescent="0.25">
      <c r="C969" s="13" t="s">
        <v>2084</v>
      </c>
      <c r="D969" s="13" t="s">
        <v>2438</v>
      </c>
      <c r="E969" s="18"/>
      <c r="F969" s="18"/>
      <c r="G969" s="18">
        <v>409000</v>
      </c>
      <c r="H969" s="18">
        <v>1000</v>
      </c>
      <c r="I969" s="18">
        <v>8736000</v>
      </c>
      <c r="J969" s="18"/>
      <c r="K969" s="18"/>
      <c r="L969" s="18"/>
      <c r="M969" s="18">
        <v>9146000</v>
      </c>
      <c r="N969"/>
      <c r="O969"/>
      <c r="P969"/>
      <c r="Q969"/>
      <c r="R969"/>
    </row>
    <row r="970" spans="3:18" ht="25.5" x14ac:dyDescent="0.25">
      <c r="C970" s="13" t="s">
        <v>1254</v>
      </c>
      <c r="D970" s="13" t="s">
        <v>1255</v>
      </c>
      <c r="E970" s="18"/>
      <c r="F970" s="18"/>
      <c r="G970" s="18">
        <v>477000</v>
      </c>
      <c r="H970" s="18"/>
      <c r="I970" s="18"/>
      <c r="J970" s="18"/>
      <c r="K970" s="18"/>
      <c r="L970" s="18"/>
      <c r="M970" s="18">
        <v>477000</v>
      </c>
      <c r="N970"/>
      <c r="O970"/>
      <c r="P970"/>
      <c r="Q970"/>
      <c r="R970"/>
    </row>
    <row r="971" spans="3:18" ht="25.5" x14ac:dyDescent="0.25">
      <c r="C971" s="13" t="s">
        <v>1256</v>
      </c>
      <c r="D971" s="13" t="s">
        <v>1257</v>
      </c>
      <c r="E971" s="18"/>
      <c r="F971" s="18"/>
      <c r="G971" s="18">
        <v>165000</v>
      </c>
      <c r="H971" s="18"/>
      <c r="I971" s="18"/>
      <c r="J971" s="18"/>
      <c r="K971" s="18"/>
      <c r="L971" s="18"/>
      <c r="M971" s="18">
        <v>165000</v>
      </c>
      <c r="N971"/>
      <c r="O971"/>
      <c r="P971"/>
      <c r="Q971"/>
      <c r="R971"/>
    </row>
    <row r="972" spans="3:18" ht="25.5" x14ac:dyDescent="0.25">
      <c r="C972" s="13" t="s">
        <v>1258</v>
      </c>
      <c r="D972" s="13" t="s">
        <v>1259</v>
      </c>
      <c r="E972" s="18"/>
      <c r="F972" s="18"/>
      <c r="G972" s="18">
        <v>362010</v>
      </c>
      <c r="H972" s="18"/>
      <c r="I972" s="18"/>
      <c r="J972" s="18"/>
      <c r="K972" s="18"/>
      <c r="L972" s="18"/>
      <c r="M972" s="18">
        <v>362010</v>
      </c>
      <c r="N972"/>
      <c r="O972"/>
      <c r="P972"/>
      <c r="Q972"/>
      <c r="R972"/>
    </row>
    <row r="973" spans="3:18" ht="25.5" x14ac:dyDescent="0.25">
      <c r="C973" s="13" t="s">
        <v>4514</v>
      </c>
      <c r="D973" s="13" t="s">
        <v>4515</v>
      </c>
      <c r="E973" s="18"/>
      <c r="F973" s="18"/>
      <c r="G973" s="18">
        <v>190000</v>
      </c>
      <c r="H973" s="18"/>
      <c r="I973" s="18">
        <v>950000</v>
      </c>
      <c r="J973" s="18"/>
      <c r="K973" s="18"/>
      <c r="L973" s="18"/>
      <c r="M973" s="18">
        <v>1140000</v>
      </c>
      <c r="N973"/>
      <c r="O973"/>
      <c r="P973"/>
      <c r="Q973"/>
      <c r="R973"/>
    </row>
    <row r="974" spans="3:18" ht="25.5" x14ac:dyDescent="0.25">
      <c r="C974" s="13" t="s">
        <v>2439</v>
      </c>
      <c r="D974" s="13" t="s">
        <v>3093</v>
      </c>
      <c r="E974" s="18"/>
      <c r="F974" s="18"/>
      <c r="G974" s="18"/>
      <c r="H974" s="18"/>
      <c r="I974" s="18">
        <v>1075000</v>
      </c>
      <c r="J974" s="18"/>
      <c r="K974" s="18"/>
      <c r="L974" s="18"/>
      <c r="M974" s="18">
        <v>1075000</v>
      </c>
      <c r="N974"/>
      <c r="O974"/>
      <c r="P974"/>
      <c r="Q974"/>
      <c r="R974"/>
    </row>
    <row r="975" spans="3:18" ht="15" x14ac:dyDescent="0.25">
      <c r="C975" s="13" t="s">
        <v>2640</v>
      </c>
      <c r="D975" s="13" t="s">
        <v>3094</v>
      </c>
      <c r="E975" s="18"/>
      <c r="F975" s="18"/>
      <c r="G975" s="18"/>
      <c r="H975" s="18"/>
      <c r="I975" s="18">
        <v>480000</v>
      </c>
      <c r="J975" s="18"/>
      <c r="K975" s="18"/>
      <c r="L975" s="18">
        <v>2000</v>
      </c>
      <c r="M975" s="18">
        <v>482000</v>
      </c>
      <c r="N975"/>
      <c r="O975"/>
      <c r="P975"/>
      <c r="Q975"/>
      <c r="R975"/>
    </row>
    <row r="976" spans="3:18" ht="15" x14ac:dyDescent="0.25">
      <c r="C976" s="13" t="s">
        <v>3085</v>
      </c>
      <c r="D976" s="13" t="s">
        <v>3086</v>
      </c>
      <c r="E976" s="18"/>
      <c r="F976" s="18">
        <v>500</v>
      </c>
      <c r="G976" s="18">
        <v>53150</v>
      </c>
      <c r="H976" s="18"/>
      <c r="I976" s="18"/>
      <c r="J976" s="18"/>
      <c r="K976" s="18"/>
      <c r="L976" s="18"/>
      <c r="M976" s="18">
        <v>53650</v>
      </c>
      <c r="N976"/>
      <c r="O976"/>
      <c r="P976"/>
      <c r="Q976"/>
      <c r="R976"/>
    </row>
    <row r="977" spans="1:18" ht="25.5" x14ac:dyDescent="0.25">
      <c r="C977" s="13" t="s">
        <v>3087</v>
      </c>
      <c r="D977" s="13" t="s">
        <v>3088</v>
      </c>
      <c r="E977" s="18"/>
      <c r="F977" s="18">
        <v>500</v>
      </c>
      <c r="G977" s="18">
        <v>53150</v>
      </c>
      <c r="H977" s="18"/>
      <c r="I977" s="18"/>
      <c r="J977" s="18"/>
      <c r="K977" s="18"/>
      <c r="L977" s="18"/>
      <c r="M977" s="18">
        <v>53650</v>
      </c>
      <c r="N977"/>
      <c r="O977"/>
      <c r="P977"/>
      <c r="Q977"/>
      <c r="R977"/>
    </row>
    <row r="978" spans="1:18" ht="15" x14ac:dyDescent="0.25">
      <c r="C978" s="13" t="s">
        <v>3091</v>
      </c>
      <c r="D978" s="13" t="s">
        <v>3092</v>
      </c>
      <c r="E978" s="18"/>
      <c r="F978" s="18">
        <v>500</v>
      </c>
      <c r="G978" s="18">
        <v>10630</v>
      </c>
      <c r="H978" s="18"/>
      <c r="I978" s="18"/>
      <c r="J978" s="18"/>
      <c r="K978" s="18"/>
      <c r="L978" s="18"/>
      <c r="M978" s="18">
        <v>11130</v>
      </c>
      <c r="N978"/>
      <c r="O978"/>
      <c r="P978"/>
      <c r="Q978"/>
      <c r="R978"/>
    </row>
    <row r="979" spans="1:18" ht="25.5" x14ac:dyDescent="0.25">
      <c r="C979" s="13" t="s">
        <v>4158</v>
      </c>
      <c r="D979" s="13" t="s">
        <v>4159</v>
      </c>
      <c r="E979" s="18"/>
      <c r="F979" s="18"/>
      <c r="G979" s="18"/>
      <c r="H979" s="18"/>
      <c r="I979" s="18">
        <v>2425383</v>
      </c>
      <c r="J979" s="18"/>
      <c r="K979" s="18">
        <v>20478</v>
      </c>
      <c r="L979" s="18">
        <v>2993466</v>
      </c>
      <c r="M979" s="18">
        <v>5439327</v>
      </c>
      <c r="N979"/>
      <c r="O979"/>
      <c r="P979"/>
      <c r="Q979"/>
      <c r="R979"/>
    </row>
    <row r="980" spans="1:18" ht="25.5" x14ac:dyDescent="0.25">
      <c r="C980" s="13" t="s">
        <v>4430</v>
      </c>
      <c r="D980" s="13" t="s">
        <v>4431</v>
      </c>
      <c r="E980" s="18"/>
      <c r="F980" s="18"/>
      <c r="G980" s="18">
        <v>42000</v>
      </c>
      <c r="H980" s="18"/>
      <c r="I980" s="18"/>
      <c r="J980" s="18"/>
      <c r="K980" s="18"/>
      <c r="L980" s="18"/>
      <c r="M980" s="18">
        <v>42000</v>
      </c>
      <c r="N980"/>
      <c r="O980"/>
      <c r="P980"/>
      <c r="Q980"/>
      <c r="R980"/>
    </row>
    <row r="981" spans="1:18" ht="15" x14ac:dyDescent="0.25">
      <c r="C981" s="13" t="s">
        <v>4653</v>
      </c>
      <c r="D981" s="13" t="s">
        <v>4654</v>
      </c>
      <c r="E981" s="18"/>
      <c r="F981" s="18">
        <v>1000</v>
      </c>
      <c r="G981" s="18">
        <v>10000</v>
      </c>
      <c r="H981" s="18"/>
      <c r="I981" s="18">
        <v>10000</v>
      </c>
      <c r="J981" s="18"/>
      <c r="K981" s="18"/>
      <c r="L981" s="18">
        <v>1000</v>
      </c>
      <c r="M981" s="18">
        <v>22000</v>
      </c>
      <c r="N981"/>
      <c r="O981"/>
      <c r="P981"/>
      <c r="Q981"/>
      <c r="R981"/>
    </row>
    <row r="982" spans="1:18" ht="44.25" customHeight="1" x14ac:dyDescent="0.25">
      <c r="A982" s="13" t="s">
        <v>77</v>
      </c>
      <c r="B982" s="25" t="s">
        <v>12</v>
      </c>
      <c r="C982" s="24" t="s">
        <v>325</v>
      </c>
      <c r="D982" s="13" t="s">
        <v>326</v>
      </c>
      <c r="E982" s="18"/>
      <c r="F982" s="18"/>
      <c r="G982" s="18">
        <v>353000</v>
      </c>
      <c r="H982" s="18"/>
      <c r="I982" s="18"/>
      <c r="J982" s="18"/>
      <c r="K982" s="18"/>
      <c r="L982" s="18"/>
      <c r="M982" s="18">
        <v>353000</v>
      </c>
      <c r="N982"/>
      <c r="O982"/>
      <c r="P982"/>
      <c r="Q982"/>
      <c r="R982"/>
    </row>
    <row r="983" spans="1:18" ht="25.5" x14ac:dyDescent="0.25">
      <c r="B983" s="19"/>
      <c r="C983" s="13" t="s">
        <v>327</v>
      </c>
      <c r="D983" s="13" t="s">
        <v>328</v>
      </c>
      <c r="E983" s="18"/>
      <c r="F983" s="18"/>
      <c r="G983" s="18">
        <v>114000</v>
      </c>
      <c r="H983" s="18"/>
      <c r="I983" s="18"/>
      <c r="J983" s="18"/>
      <c r="K983" s="18"/>
      <c r="L983" s="18"/>
      <c r="M983" s="18">
        <v>114000</v>
      </c>
      <c r="N983"/>
      <c r="O983"/>
      <c r="P983"/>
      <c r="Q983"/>
      <c r="R983"/>
    </row>
    <row r="984" spans="1:18" ht="25.5" x14ac:dyDescent="0.25">
      <c r="B984" s="19"/>
      <c r="C984" s="13" t="s">
        <v>334</v>
      </c>
      <c r="D984" s="13" t="s">
        <v>2299</v>
      </c>
      <c r="E984" s="18"/>
      <c r="F984" s="18"/>
      <c r="G984" s="18">
        <v>499000</v>
      </c>
      <c r="H984" s="18"/>
      <c r="I984" s="18"/>
      <c r="J984" s="18"/>
      <c r="K984" s="18"/>
      <c r="L984" s="18"/>
      <c r="M984" s="18">
        <v>499000</v>
      </c>
      <c r="N984"/>
      <c r="O984"/>
      <c r="P984"/>
      <c r="Q984"/>
      <c r="R984"/>
    </row>
    <row r="985" spans="1:18" ht="25.5" x14ac:dyDescent="0.25">
      <c r="B985" s="19"/>
      <c r="C985" s="13" t="s">
        <v>329</v>
      </c>
      <c r="D985" s="13" t="s">
        <v>2298</v>
      </c>
      <c r="E985" s="18"/>
      <c r="F985" s="18"/>
      <c r="G985" s="18">
        <v>472000</v>
      </c>
      <c r="H985" s="18"/>
      <c r="I985" s="18"/>
      <c r="J985" s="18"/>
      <c r="K985" s="18"/>
      <c r="L985" s="18"/>
      <c r="M985" s="18">
        <v>472000</v>
      </c>
      <c r="N985"/>
      <c r="O985"/>
      <c r="P985"/>
      <c r="Q985"/>
      <c r="R985"/>
    </row>
    <row r="986" spans="1:18" ht="25.5" x14ac:dyDescent="0.25">
      <c r="B986" s="19"/>
      <c r="C986" s="13" t="s">
        <v>335</v>
      </c>
      <c r="D986" s="13" t="s">
        <v>336</v>
      </c>
      <c r="E986" s="18"/>
      <c r="F986" s="18"/>
      <c r="G986" s="18">
        <v>131000</v>
      </c>
      <c r="H986" s="18"/>
      <c r="I986" s="18"/>
      <c r="J986" s="18"/>
      <c r="K986" s="18"/>
      <c r="L986" s="18"/>
      <c r="M986" s="18">
        <v>131000</v>
      </c>
      <c r="N986"/>
      <c r="O986"/>
      <c r="P986"/>
      <c r="Q986"/>
      <c r="R986"/>
    </row>
    <row r="987" spans="1:18" ht="25.5" x14ac:dyDescent="0.25">
      <c r="B987" s="19"/>
      <c r="C987" s="13" t="s">
        <v>338</v>
      </c>
      <c r="D987" s="13" t="s">
        <v>339</v>
      </c>
      <c r="E987" s="18"/>
      <c r="F987" s="18"/>
      <c r="G987" s="18">
        <v>124000</v>
      </c>
      <c r="H987" s="18"/>
      <c r="I987" s="18"/>
      <c r="J987" s="18"/>
      <c r="K987" s="18"/>
      <c r="L987" s="18"/>
      <c r="M987" s="18">
        <v>124000</v>
      </c>
      <c r="N987"/>
      <c r="O987"/>
      <c r="P987"/>
      <c r="Q987"/>
      <c r="R987"/>
    </row>
    <row r="988" spans="1:18" ht="15" x14ac:dyDescent="0.25">
      <c r="B988" s="19"/>
      <c r="C988" s="13" t="s">
        <v>337</v>
      </c>
      <c r="D988" s="13" t="s">
        <v>2300</v>
      </c>
      <c r="E988" s="18"/>
      <c r="F988" s="18"/>
      <c r="G988" s="18">
        <v>748000</v>
      </c>
      <c r="H988" s="18"/>
      <c r="I988" s="18"/>
      <c r="J988" s="18"/>
      <c r="K988" s="18"/>
      <c r="L988" s="18"/>
      <c r="M988" s="18">
        <v>748000</v>
      </c>
      <c r="N988"/>
      <c r="O988"/>
      <c r="P988"/>
      <c r="Q988"/>
      <c r="R988"/>
    </row>
    <row r="989" spans="1:18" ht="15" x14ac:dyDescent="0.25">
      <c r="B989" s="19"/>
      <c r="C989" s="13" t="s">
        <v>332</v>
      </c>
      <c r="D989" s="13" t="s">
        <v>333</v>
      </c>
      <c r="E989" s="18"/>
      <c r="F989" s="18">
        <v>200</v>
      </c>
      <c r="G989" s="18">
        <v>97810</v>
      </c>
      <c r="H989" s="18"/>
      <c r="I989" s="18"/>
      <c r="J989" s="18"/>
      <c r="K989" s="18"/>
      <c r="L989" s="18"/>
      <c r="M989" s="18">
        <v>98010</v>
      </c>
      <c r="N989"/>
      <c r="O989"/>
      <c r="P989"/>
      <c r="Q989"/>
      <c r="R989"/>
    </row>
    <row r="990" spans="1:18" ht="25.5" x14ac:dyDescent="0.25">
      <c r="B990" s="19"/>
      <c r="C990" s="13" t="s">
        <v>340</v>
      </c>
      <c r="D990" s="13" t="s">
        <v>341</v>
      </c>
      <c r="E990" s="18"/>
      <c r="F990" s="18">
        <v>77</v>
      </c>
      <c r="G990" s="18">
        <v>78923</v>
      </c>
      <c r="H990" s="18"/>
      <c r="I990" s="18"/>
      <c r="J990" s="18"/>
      <c r="K990" s="18"/>
      <c r="L990" s="18"/>
      <c r="M990" s="18">
        <v>79000</v>
      </c>
      <c r="N990"/>
      <c r="O990"/>
      <c r="P990"/>
      <c r="Q990"/>
      <c r="R990"/>
    </row>
    <row r="991" spans="1:18" ht="15" x14ac:dyDescent="0.25">
      <c r="B991" s="19"/>
      <c r="C991" s="13" t="s">
        <v>342</v>
      </c>
      <c r="D991" s="13" t="s">
        <v>343</v>
      </c>
      <c r="E991" s="18"/>
      <c r="F991" s="18"/>
      <c r="G991" s="18">
        <v>28000</v>
      </c>
      <c r="H991" s="18"/>
      <c r="I991" s="18"/>
      <c r="J991" s="18"/>
      <c r="K991" s="18"/>
      <c r="L991" s="18"/>
      <c r="M991" s="18">
        <v>28000</v>
      </c>
      <c r="N991"/>
      <c r="O991"/>
      <c r="P991"/>
      <c r="Q991"/>
      <c r="R991"/>
    </row>
    <row r="992" spans="1:18" ht="25.5" x14ac:dyDescent="0.25">
      <c r="B992" s="19"/>
      <c r="C992" s="13" t="s">
        <v>344</v>
      </c>
      <c r="D992" s="13" t="s">
        <v>345</v>
      </c>
      <c r="E992" s="18"/>
      <c r="F992" s="18"/>
      <c r="G992" s="18">
        <v>290000</v>
      </c>
      <c r="H992" s="18"/>
      <c r="I992" s="18"/>
      <c r="J992" s="18"/>
      <c r="K992" s="18"/>
      <c r="L992" s="18"/>
      <c r="M992" s="18">
        <v>290000</v>
      </c>
      <c r="N992"/>
      <c r="O992"/>
      <c r="P992"/>
      <c r="Q992"/>
      <c r="R992"/>
    </row>
    <row r="993" spans="2:18" ht="25.5" x14ac:dyDescent="0.25">
      <c r="B993" s="19"/>
      <c r="C993" s="13" t="s">
        <v>2193</v>
      </c>
      <c r="D993" s="13" t="s">
        <v>2788</v>
      </c>
      <c r="E993" s="18"/>
      <c r="F993" s="18">
        <v>500</v>
      </c>
      <c r="G993" s="18">
        <v>56010</v>
      </c>
      <c r="H993" s="18"/>
      <c r="I993" s="18"/>
      <c r="J993" s="18"/>
      <c r="K993" s="18"/>
      <c r="L993" s="18"/>
      <c r="M993" s="18">
        <v>56510</v>
      </c>
      <c r="N993"/>
      <c r="O993"/>
      <c r="P993"/>
      <c r="Q993"/>
      <c r="R993"/>
    </row>
    <row r="994" spans="2:18" ht="25.5" x14ac:dyDescent="0.25">
      <c r="B994" s="19"/>
      <c r="C994" s="13" t="s">
        <v>2194</v>
      </c>
      <c r="D994" s="13" t="s">
        <v>2791</v>
      </c>
      <c r="E994" s="18"/>
      <c r="F994" s="18"/>
      <c r="G994" s="18">
        <v>212000</v>
      </c>
      <c r="H994" s="18"/>
      <c r="I994" s="18"/>
      <c r="J994" s="18"/>
      <c r="K994" s="18"/>
      <c r="L994" s="18"/>
      <c r="M994" s="18">
        <v>212000</v>
      </c>
      <c r="N994"/>
      <c r="O994"/>
      <c r="P994"/>
      <c r="Q994"/>
      <c r="R994"/>
    </row>
    <row r="995" spans="2:18" ht="25.5" x14ac:dyDescent="0.25">
      <c r="B995" s="19"/>
      <c r="C995" s="13" t="s">
        <v>2195</v>
      </c>
      <c r="D995" s="13" t="s">
        <v>2792</v>
      </c>
      <c r="E995" s="18"/>
      <c r="F995" s="18"/>
      <c r="G995" s="18">
        <v>350000</v>
      </c>
      <c r="H995" s="18"/>
      <c r="I995" s="18"/>
      <c r="J995" s="18"/>
      <c r="K995" s="18"/>
      <c r="L995" s="18"/>
      <c r="M995" s="18">
        <v>350000</v>
      </c>
      <c r="N995"/>
      <c r="O995"/>
      <c r="P995"/>
      <c r="Q995"/>
      <c r="R995"/>
    </row>
    <row r="996" spans="2:18" ht="25.5" x14ac:dyDescent="0.25">
      <c r="B996" s="19"/>
      <c r="C996" s="13" t="s">
        <v>2789</v>
      </c>
      <c r="D996" s="13" t="s">
        <v>2790</v>
      </c>
      <c r="E996" s="18"/>
      <c r="F996" s="18">
        <v>500</v>
      </c>
      <c r="G996" s="18">
        <v>10000</v>
      </c>
      <c r="H996" s="18"/>
      <c r="I996" s="18"/>
      <c r="J996" s="18"/>
      <c r="K996" s="18"/>
      <c r="L996" s="18"/>
      <c r="M996" s="18">
        <v>10500</v>
      </c>
      <c r="N996"/>
      <c r="O996"/>
      <c r="P996"/>
      <c r="Q996"/>
      <c r="R996"/>
    </row>
    <row r="997" spans="2:18" ht="25.5" x14ac:dyDescent="0.25">
      <c r="B997" s="19"/>
      <c r="C997" s="13" t="s">
        <v>2793</v>
      </c>
      <c r="D997" s="13" t="s">
        <v>2794</v>
      </c>
      <c r="E997" s="18"/>
      <c r="F997" s="18">
        <v>500</v>
      </c>
      <c r="G997" s="18">
        <v>637800</v>
      </c>
      <c r="H997" s="18"/>
      <c r="I997" s="18"/>
      <c r="J997" s="18"/>
      <c r="K997" s="18"/>
      <c r="L997" s="18"/>
      <c r="M997" s="18">
        <v>638300</v>
      </c>
      <c r="N997"/>
      <c r="O997"/>
      <c r="P997"/>
      <c r="Q997"/>
      <c r="R997"/>
    </row>
    <row r="998" spans="2:18" ht="25.5" x14ac:dyDescent="0.25">
      <c r="B998" s="19"/>
      <c r="C998" s="13" t="s">
        <v>2795</v>
      </c>
      <c r="D998" s="13" t="s">
        <v>2796</v>
      </c>
      <c r="E998" s="18"/>
      <c r="F998" s="18">
        <v>500</v>
      </c>
      <c r="G998" s="18">
        <v>10</v>
      </c>
      <c r="H998" s="18"/>
      <c r="I998" s="18"/>
      <c r="J998" s="18"/>
      <c r="K998" s="18"/>
      <c r="L998" s="18"/>
      <c r="M998" s="18">
        <v>510</v>
      </c>
      <c r="N998"/>
      <c r="O998"/>
      <c r="P998"/>
      <c r="Q998"/>
      <c r="R998"/>
    </row>
    <row r="999" spans="2:18" ht="25.5" x14ac:dyDescent="0.25">
      <c r="B999" s="19"/>
      <c r="C999" s="13" t="s">
        <v>2797</v>
      </c>
      <c r="D999" s="13" t="s">
        <v>2798</v>
      </c>
      <c r="E999" s="18"/>
      <c r="F999" s="18">
        <v>500</v>
      </c>
      <c r="G999" s="18">
        <v>212610</v>
      </c>
      <c r="H999" s="18"/>
      <c r="I999" s="18"/>
      <c r="J999" s="18"/>
      <c r="K999" s="18"/>
      <c r="L999" s="18"/>
      <c r="M999" s="18">
        <v>213110</v>
      </c>
      <c r="N999"/>
      <c r="O999"/>
      <c r="P999"/>
      <c r="Q999"/>
      <c r="R999"/>
    </row>
    <row r="1000" spans="2:18" ht="25.5" x14ac:dyDescent="0.25">
      <c r="B1000" s="19"/>
      <c r="C1000" s="13" t="s">
        <v>4237</v>
      </c>
      <c r="D1000" s="13" t="s">
        <v>4238</v>
      </c>
      <c r="E1000" s="18"/>
      <c r="F1000" s="18">
        <v>500</v>
      </c>
      <c r="G1000" s="18">
        <v>10000</v>
      </c>
      <c r="H1000" s="18"/>
      <c r="I1000" s="18"/>
      <c r="J1000" s="18"/>
      <c r="K1000" s="18"/>
      <c r="L1000" s="18"/>
      <c r="M1000" s="18">
        <v>10500</v>
      </c>
      <c r="N1000"/>
      <c r="O1000"/>
      <c r="P1000"/>
      <c r="Q1000"/>
      <c r="R1000"/>
    </row>
    <row r="1001" spans="2:18" ht="15" x14ac:dyDescent="0.25">
      <c r="B1001" s="19"/>
      <c r="C1001" s="13" t="s">
        <v>4562</v>
      </c>
      <c r="D1001" s="13" t="s">
        <v>4563</v>
      </c>
      <c r="E1001" s="18"/>
      <c r="F1001" s="18">
        <v>530</v>
      </c>
      <c r="G1001" s="18">
        <v>10000</v>
      </c>
      <c r="H1001" s="18"/>
      <c r="I1001" s="18"/>
      <c r="J1001" s="18"/>
      <c r="K1001" s="18"/>
      <c r="L1001" s="18"/>
      <c r="M1001" s="18">
        <v>10530</v>
      </c>
      <c r="N1001"/>
      <c r="O1001"/>
      <c r="P1001"/>
      <c r="Q1001"/>
      <c r="R1001"/>
    </row>
    <row r="1002" spans="2:18" ht="25.5" x14ac:dyDescent="0.25">
      <c r="B1002" s="19"/>
      <c r="C1002" s="13" t="s">
        <v>4564</v>
      </c>
      <c r="D1002" s="13" t="s">
        <v>4565</v>
      </c>
      <c r="E1002" s="18"/>
      <c r="F1002" s="18">
        <v>500</v>
      </c>
      <c r="G1002" s="18">
        <v>209000</v>
      </c>
      <c r="H1002" s="18"/>
      <c r="I1002" s="18"/>
      <c r="J1002" s="18"/>
      <c r="K1002" s="18"/>
      <c r="L1002" s="18"/>
      <c r="M1002" s="18">
        <v>209500</v>
      </c>
      <c r="N1002"/>
      <c r="O1002"/>
      <c r="P1002"/>
      <c r="Q1002"/>
      <c r="R1002"/>
    </row>
    <row r="1003" spans="2:18" ht="25.5" x14ac:dyDescent="0.25">
      <c r="B1003" s="25" t="s">
        <v>8</v>
      </c>
      <c r="C1003" s="13" t="s">
        <v>783</v>
      </c>
      <c r="D1003" s="13" t="s">
        <v>784</v>
      </c>
      <c r="E1003" s="18"/>
      <c r="F1003" s="18">
        <v>1000</v>
      </c>
      <c r="G1003" s="18">
        <v>10630</v>
      </c>
      <c r="H1003" s="18">
        <v>950000</v>
      </c>
      <c r="I1003" s="18">
        <v>42530</v>
      </c>
      <c r="J1003" s="18"/>
      <c r="K1003" s="18"/>
      <c r="L1003" s="18"/>
      <c r="M1003" s="18">
        <v>1004160</v>
      </c>
      <c r="N1003"/>
      <c r="O1003"/>
      <c r="P1003"/>
      <c r="Q1003"/>
      <c r="R1003"/>
    </row>
    <row r="1004" spans="2:18" ht="15" x14ac:dyDescent="0.25">
      <c r="B1004" s="19"/>
      <c r="C1004" s="24" t="s">
        <v>3734</v>
      </c>
      <c r="D1004" s="24" t="s">
        <v>3735</v>
      </c>
      <c r="E1004" s="18"/>
      <c r="F1004" s="18"/>
      <c r="G1004" s="18"/>
      <c r="H1004" s="18"/>
      <c r="I1004" s="18">
        <v>450000</v>
      </c>
      <c r="J1004" s="18"/>
      <c r="K1004" s="18"/>
      <c r="L1004" s="18"/>
      <c r="M1004" s="18">
        <v>450000</v>
      </c>
      <c r="N1004"/>
      <c r="O1004"/>
      <c r="P1004"/>
      <c r="Q1004"/>
      <c r="R1004"/>
    </row>
    <row r="1005" spans="2:18" ht="25.5" x14ac:dyDescent="0.25">
      <c r="B1005" s="19"/>
      <c r="C1005" s="24" t="s">
        <v>4606</v>
      </c>
      <c r="D1005" s="24" t="s">
        <v>4607</v>
      </c>
      <c r="E1005" s="18"/>
      <c r="F1005" s="18"/>
      <c r="G1005" s="18"/>
      <c r="H1005" s="18"/>
      <c r="I1005" s="18">
        <v>677600</v>
      </c>
      <c r="J1005" s="18"/>
      <c r="K1005" s="18">
        <v>54000</v>
      </c>
      <c r="L1005" s="18"/>
      <c r="M1005" s="18">
        <v>731600</v>
      </c>
      <c r="N1005"/>
      <c r="O1005"/>
      <c r="P1005"/>
      <c r="Q1005"/>
      <c r="R1005"/>
    </row>
    <row r="1006" spans="2:18" ht="15" x14ac:dyDescent="0.25">
      <c r="B1006" s="19"/>
      <c r="C1006" s="24" t="s">
        <v>3738</v>
      </c>
      <c r="D1006" s="24" t="s">
        <v>3739</v>
      </c>
      <c r="E1006" s="18"/>
      <c r="F1006" s="18"/>
      <c r="G1006" s="18"/>
      <c r="H1006" s="18"/>
      <c r="I1006" s="18">
        <v>811500</v>
      </c>
      <c r="J1006" s="18"/>
      <c r="K1006" s="18"/>
      <c r="L1006" s="18"/>
      <c r="M1006" s="18">
        <v>811500</v>
      </c>
      <c r="N1006"/>
      <c r="O1006"/>
      <c r="P1006"/>
      <c r="Q1006"/>
      <c r="R1006"/>
    </row>
    <row r="1007" spans="2:18" ht="25.5" x14ac:dyDescent="0.25">
      <c r="B1007" s="19"/>
      <c r="C1007" s="24" t="s">
        <v>3740</v>
      </c>
      <c r="D1007" s="13" t="s">
        <v>3741</v>
      </c>
      <c r="E1007" s="18"/>
      <c r="F1007" s="18"/>
      <c r="G1007" s="18"/>
      <c r="H1007" s="18"/>
      <c r="I1007" s="18">
        <v>11000</v>
      </c>
      <c r="J1007" s="18"/>
      <c r="K1007" s="18"/>
      <c r="L1007" s="18"/>
      <c r="M1007" s="18">
        <v>11000</v>
      </c>
      <c r="N1007"/>
      <c r="O1007"/>
      <c r="P1007"/>
      <c r="Q1007"/>
      <c r="R1007"/>
    </row>
    <row r="1008" spans="2:18" ht="25.5" x14ac:dyDescent="0.25">
      <c r="B1008" s="19"/>
      <c r="C1008" s="13" t="s">
        <v>1265</v>
      </c>
      <c r="D1008" s="13" t="s">
        <v>1266</v>
      </c>
      <c r="E1008" s="18"/>
      <c r="F1008" s="18"/>
      <c r="G1008" s="18">
        <v>290000</v>
      </c>
      <c r="H1008" s="18"/>
      <c r="I1008" s="18"/>
      <c r="J1008" s="18"/>
      <c r="K1008" s="18"/>
      <c r="L1008" s="18"/>
      <c r="M1008" s="18">
        <v>290000</v>
      </c>
      <c r="N1008"/>
      <c r="O1008"/>
      <c r="P1008"/>
      <c r="Q1008"/>
      <c r="R1008"/>
    </row>
    <row r="1009" spans="1:18" ht="25.5" x14ac:dyDescent="0.25">
      <c r="B1009" s="19"/>
      <c r="C1009" s="13" t="s">
        <v>3742</v>
      </c>
      <c r="D1009" s="13" t="s">
        <v>3743</v>
      </c>
      <c r="E1009" s="18"/>
      <c r="F1009" s="18"/>
      <c r="G1009" s="18"/>
      <c r="H1009" s="18"/>
      <c r="I1009" s="18">
        <v>598797</v>
      </c>
      <c r="J1009" s="18"/>
      <c r="K1009" s="18"/>
      <c r="L1009" s="18">
        <v>203</v>
      </c>
      <c r="M1009" s="18">
        <v>599000</v>
      </c>
      <c r="N1009"/>
      <c r="O1009"/>
      <c r="P1009"/>
      <c r="Q1009"/>
      <c r="R1009"/>
    </row>
    <row r="1010" spans="1:18" ht="25.5" x14ac:dyDescent="0.25">
      <c r="B1010" s="19"/>
      <c r="C1010" s="13" t="s">
        <v>3744</v>
      </c>
      <c r="D1010" s="13" t="s">
        <v>3745</v>
      </c>
      <c r="E1010" s="18"/>
      <c r="F1010" s="18"/>
      <c r="G1010" s="18"/>
      <c r="H1010" s="18"/>
      <c r="I1010" s="18">
        <v>45000</v>
      </c>
      <c r="J1010" s="18"/>
      <c r="K1010" s="18"/>
      <c r="L1010" s="18"/>
      <c r="M1010" s="18">
        <v>45000</v>
      </c>
      <c r="N1010"/>
      <c r="O1010"/>
      <c r="P1010"/>
      <c r="Q1010"/>
      <c r="R1010"/>
    </row>
    <row r="1011" spans="1:18" ht="15" x14ac:dyDescent="0.25">
      <c r="B1011" s="19"/>
      <c r="C1011" s="13" t="s">
        <v>4610</v>
      </c>
      <c r="D1011" s="13" t="s">
        <v>4611</v>
      </c>
      <c r="E1011" s="18"/>
      <c r="F1011" s="18"/>
      <c r="G1011" s="18"/>
      <c r="H1011" s="18"/>
      <c r="I1011" s="18">
        <v>289000</v>
      </c>
      <c r="J1011" s="18"/>
      <c r="K1011" s="18"/>
      <c r="L1011" s="18"/>
      <c r="M1011" s="18">
        <v>289000</v>
      </c>
      <c r="N1011"/>
      <c r="O1011"/>
      <c r="P1011"/>
      <c r="Q1011"/>
      <c r="R1011"/>
    </row>
    <row r="1012" spans="1:18" ht="15" x14ac:dyDescent="0.25">
      <c r="B1012" s="19"/>
      <c r="C1012" s="13" t="s">
        <v>1261</v>
      </c>
      <c r="D1012" s="13" t="s">
        <v>1262</v>
      </c>
      <c r="E1012" s="18"/>
      <c r="F1012" s="18"/>
      <c r="G1012" s="18">
        <v>10000</v>
      </c>
      <c r="H1012" s="18"/>
      <c r="I1012" s="18">
        <v>672000</v>
      </c>
      <c r="J1012" s="18"/>
      <c r="K1012" s="18"/>
      <c r="L1012" s="18">
        <v>12000</v>
      </c>
      <c r="M1012" s="18">
        <v>694000</v>
      </c>
      <c r="N1012"/>
      <c r="O1012"/>
      <c r="P1012"/>
      <c r="Q1012"/>
      <c r="R1012"/>
    </row>
    <row r="1013" spans="1:18" ht="25.5" x14ac:dyDescent="0.25">
      <c r="B1013" s="19"/>
      <c r="C1013" s="13" t="s">
        <v>1267</v>
      </c>
      <c r="D1013" s="13" t="s">
        <v>1268</v>
      </c>
      <c r="E1013" s="18"/>
      <c r="F1013" s="18"/>
      <c r="G1013" s="18">
        <v>41000</v>
      </c>
      <c r="H1013" s="18"/>
      <c r="I1013" s="18"/>
      <c r="J1013" s="18"/>
      <c r="K1013" s="18"/>
      <c r="L1013" s="18"/>
      <c r="M1013" s="18">
        <v>41000</v>
      </c>
      <c r="N1013"/>
      <c r="O1013"/>
      <c r="P1013"/>
      <c r="Q1013"/>
      <c r="R1013"/>
    </row>
    <row r="1014" spans="1:18" ht="25.5" x14ac:dyDescent="0.25">
      <c r="B1014" s="19"/>
      <c r="C1014" s="13" t="s">
        <v>3746</v>
      </c>
      <c r="D1014" s="13" t="s">
        <v>3747</v>
      </c>
      <c r="E1014" s="18"/>
      <c r="F1014" s="18"/>
      <c r="G1014" s="18"/>
      <c r="H1014" s="18"/>
      <c r="I1014" s="18">
        <v>1811000</v>
      </c>
      <c r="J1014" s="18"/>
      <c r="K1014" s="18"/>
      <c r="L1014" s="18">
        <v>2000</v>
      </c>
      <c r="M1014" s="18">
        <v>1813000</v>
      </c>
      <c r="N1014"/>
      <c r="O1014"/>
      <c r="P1014"/>
      <c r="Q1014"/>
      <c r="R1014"/>
    </row>
    <row r="1015" spans="1:18" ht="25.5" x14ac:dyDescent="0.25">
      <c r="B1015" s="19"/>
      <c r="C1015" s="13" t="s">
        <v>3748</v>
      </c>
      <c r="D1015" s="13" t="s">
        <v>3749</v>
      </c>
      <c r="E1015" s="18"/>
      <c r="F1015" s="18"/>
      <c r="G1015" s="18">
        <v>13000</v>
      </c>
      <c r="H1015" s="18"/>
      <c r="I1015" s="18">
        <v>2139000</v>
      </c>
      <c r="J1015" s="18"/>
      <c r="K1015" s="18"/>
      <c r="L1015" s="18">
        <v>1500</v>
      </c>
      <c r="M1015" s="18">
        <v>2153500</v>
      </c>
      <c r="N1015"/>
      <c r="O1015"/>
      <c r="P1015"/>
      <c r="Q1015"/>
      <c r="R1015"/>
    </row>
    <row r="1016" spans="1:18" ht="25.5" x14ac:dyDescent="0.25">
      <c r="B1016" s="19"/>
      <c r="C1016" s="13" t="s">
        <v>3095</v>
      </c>
      <c r="D1016" s="13" t="s">
        <v>3096</v>
      </c>
      <c r="E1016" s="18"/>
      <c r="F1016" s="18">
        <v>500</v>
      </c>
      <c r="G1016" s="18">
        <v>53150</v>
      </c>
      <c r="H1016" s="18"/>
      <c r="I1016" s="18"/>
      <c r="J1016" s="18"/>
      <c r="K1016" s="18"/>
      <c r="L1016" s="18"/>
      <c r="M1016" s="18">
        <v>53650</v>
      </c>
      <c r="N1016"/>
      <c r="O1016"/>
      <c r="P1016"/>
      <c r="Q1016"/>
      <c r="R1016"/>
    </row>
    <row r="1017" spans="1:18" ht="25.5" x14ac:dyDescent="0.25">
      <c r="B1017" s="19"/>
      <c r="C1017" s="13" t="s">
        <v>3732</v>
      </c>
      <c r="D1017" s="13" t="s">
        <v>3733</v>
      </c>
      <c r="E1017" s="18"/>
      <c r="F1017" s="18"/>
      <c r="G1017" s="18">
        <v>28500</v>
      </c>
      <c r="H1017" s="18"/>
      <c r="I1017" s="18">
        <v>239000</v>
      </c>
      <c r="J1017" s="18"/>
      <c r="K1017" s="18"/>
      <c r="L1017" s="18">
        <v>5000</v>
      </c>
      <c r="M1017" s="18">
        <v>272500</v>
      </c>
      <c r="N1017"/>
      <c r="O1017"/>
      <c r="P1017"/>
      <c r="Q1017"/>
      <c r="R1017"/>
    </row>
    <row r="1018" spans="1:18" ht="15" x14ac:dyDescent="0.25">
      <c r="A1018" s="13" t="s">
        <v>146</v>
      </c>
      <c r="B1018" s="13" t="s">
        <v>12</v>
      </c>
      <c r="C1018" s="13" t="s">
        <v>147</v>
      </c>
      <c r="D1018" s="13" t="s">
        <v>2561</v>
      </c>
      <c r="E1018" s="18">
        <v>491885</v>
      </c>
      <c r="F1018" s="18"/>
      <c r="G1018" s="18"/>
      <c r="H1018" s="18"/>
      <c r="I1018" s="18"/>
      <c r="J1018" s="18"/>
      <c r="K1018" s="18"/>
      <c r="L1018" s="18"/>
      <c r="M1018" s="18">
        <v>491885</v>
      </c>
      <c r="N1018"/>
      <c r="O1018"/>
      <c r="P1018"/>
      <c r="Q1018"/>
      <c r="R1018"/>
    </row>
    <row r="1019" spans="1:18" ht="15" x14ac:dyDescent="0.25">
      <c r="B1019" s="13" t="s">
        <v>8</v>
      </c>
      <c r="C1019" s="13" t="s">
        <v>147</v>
      </c>
      <c r="D1019" s="13" t="s">
        <v>2561</v>
      </c>
      <c r="E1019" s="18">
        <v>5982717</v>
      </c>
      <c r="F1019" s="18"/>
      <c r="G1019" s="18"/>
      <c r="H1019" s="18"/>
      <c r="I1019" s="18"/>
      <c r="J1019" s="18"/>
      <c r="K1019" s="18"/>
      <c r="L1019" s="18"/>
      <c r="M1019" s="18">
        <v>5982717</v>
      </c>
      <c r="N1019"/>
      <c r="O1019"/>
      <c r="P1019"/>
      <c r="Q1019"/>
      <c r="R1019"/>
    </row>
    <row r="1020" spans="1:18" ht="25.5" x14ac:dyDescent="0.25">
      <c r="A1020" s="13" t="s">
        <v>63</v>
      </c>
      <c r="B1020" s="19"/>
      <c r="C1020" s="17"/>
      <c r="D1020" s="17"/>
      <c r="E1020" s="18"/>
      <c r="F1020" s="18">
        <v>16300</v>
      </c>
      <c r="G1020" s="18">
        <v>87787090</v>
      </c>
      <c r="H1020" s="18">
        <v>34210965</v>
      </c>
      <c r="I1020" s="18">
        <v>592876533</v>
      </c>
      <c r="J1020" s="18"/>
      <c r="K1020" s="18"/>
      <c r="L1020" s="18">
        <v>2515912</v>
      </c>
      <c r="M1020" s="18">
        <v>717406800</v>
      </c>
      <c r="N1020"/>
      <c r="O1020"/>
      <c r="P1020"/>
      <c r="Q1020"/>
      <c r="R1020"/>
    </row>
    <row r="1021" spans="1:18" ht="15" x14ac:dyDescent="0.25">
      <c r="A1021" s="13" t="s">
        <v>65</v>
      </c>
      <c r="B1021" s="25" t="s">
        <v>8</v>
      </c>
      <c r="C1021" s="24" t="s">
        <v>1352</v>
      </c>
      <c r="D1021" s="24" t="s">
        <v>1353</v>
      </c>
      <c r="E1021" s="18"/>
      <c r="F1021" s="18"/>
      <c r="G1021" s="18">
        <v>1211012</v>
      </c>
      <c r="H1021" s="18"/>
      <c r="I1021" s="18"/>
      <c r="J1021" s="18"/>
      <c r="K1021" s="18"/>
      <c r="L1021" s="18">
        <v>4200</v>
      </c>
      <c r="M1021" s="18">
        <v>1215212</v>
      </c>
      <c r="N1021"/>
      <c r="O1021"/>
      <c r="P1021"/>
      <c r="Q1021"/>
      <c r="R1021"/>
    </row>
    <row r="1022" spans="1:18" ht="25.5" x14ac:dyDescent="0.25">
      <c r="B1022" s="19"/>
      <c r="C1022" s="13" t="s">
        <v>4481</v>
      </c>
      <c r="D1022" s="13" t="s">
        <v>4482</v>
      </c>
      <c r="E1022" s="18"/>
      <c r="F1022" s="18"/>
      <c r="G1022" s="18"/>
      <c r="H1022" s="18"/>
      <c r="I1022" s="18">
        <v>36000</v>
      </c>
      <c r="J1022" s="18"/>
      <c r="K1022" s="18"/>
      <c r="L1022" s="18"/>
      <c r="M1022" s="18">
        <v>36000</v>
      </c>
      <c r="N1022"/>
      <c r="O1022"/>
      <c r="P1022"/>
      <c r="Q1022"/>
      <c r="R1022"/>
    </row>
    <row r="1023" spans="1:18" ht="25.5" x14ac:dyDescent="0.25">
      <c r="A1023" s="13" t="s">
        <v>66</v>
      </c>
      <c r="B1023" s="13" t="s">
        <v>8</v>
      </c>
      <c r="C1023" s="24" t="s">
        <v>1354</v>
      </c>
      <c r="D1023" s="24" t="s">
        <v>1355</v>
      </c>
      <c r="E1023" s="18"/>
      <c r="F1023" s="18"/>
      <c r="G1023" s="18">
        <v>1145333</v>
      </c>
      <c r="H1023" s="18"/>
      <c r="I1023" s="18"/>
      <c r="J1023" s="18"/>
      <c r="K1023" s="18"/>
      <c r="L1023" s="18"/>
      <c r="M1023" s="18">
        <v>1145333</v>
      </c>
      <c r="N1023"/>
      <c r="O1023"/>
      <c r="P1023"/>
      <c r="Q1023"/>
      <c r="R1023"/>
    </row>
    <row r="1024" spans="1:18" ht="15" x14ac:dyDescent="0.25">
      <c r="C1024" s="24" t="s">
        <v>1356</v>
      </c>
      <c r="D1024" s="24" t="s">
        <v>1357</v>
      </c>
      <c r="E1024" s="18"/>
      <c r="F1024" s="18">
        <v>400</v>
      </c>
      <c r="G1024" s="18">
        <v>634196</v>
      </c>
      <c r="H1024" s="18"/>
      <c r="I1024" s="18"/>
      <c r="J1024" s="18"/>
      <c r="K1024" s="18"/>
      <c r="L1024" s="18"/>
      <c r="M1024" s="18">
        <v>634596</v>
      </c>
      <c r="N1024"/>
      <c r="O1024"/>
      <c r="P1024"/>
      <c r="Q1024"/>
      <c r="R1024"/>
    </row>
    <row r="1025" spans="1:18" ht="15" x14ac:dyDescent="0.25">
      <c r="C1025" s="24" t="s">
        <v>1359</v>
      </c>
      <c r="D1025" s="24" t="s">
        <v>1360</v>
      </c>
      <c r="E1025" s="18"/>
      <c r="F1025" s="18"/>
      <c r="G1025" s="18"/>
      <c r="H1025" s="18"/>
      <c r="I1025" s="18"/>
      <c r="J1025" s="18"/>
      <c r="K1025" s="18"/>
      <c r="L1025" s="18">
        <v>5000</v>
      </c>
      <c r="M1025" s="18">
        <v>5000</v>
      </c>
      <c r="N1025"/>
      <c r="O1025"/>
      <c r="P1025"/>
      <c r="Q1025"/>
      <c r="R1025"/>
    </row>
    <row r="1026" spans="1:18" ht="15" x14ac:dyDescent="0.25">
      <c r="C1026" s="13" t="s">
        <v>4959</v>
      </c>
      <c r="D1026" s="13" t="s">
        <v>4960</v>
      </c>
      <c r="E1026" s="18"/>
      <c r="F1026" s="18"/>
      <c r="G1026" s="18"/>
      <c r="H1026" s="18"/>
      <c r="I1026" s="18">
        <v>605415</v>
      </c>
      <c r="J1026" s="18"/>
      <c r="K1026" s="18"/>
      <c r="L1026" s="18"/>
      <c r="M1026" s="18">
        <v>605415</v>
      </c>
      <c r="N1026"/>
      <c r="O1026"/>
      <c r="P1026"/>
      <c r="Q1026"/>
      <c r="R1026"/>
    </row>
    <row r="1027" spans="1:18" ht="15" x14ac:dyDescent="0.25">
      <c r="C1027" s="13" t="s">
        <v>2607</v>
      </c>
      <c r="D1027" s="13" t="s">
        <v>2608</v>
      </c>
      <c r="E1027" s="18"/>
      <c r="F1027" s="18"/>
      <c r="G1027" s="18">
        <v>117429</v>
      </c>
      <c r="H1027" s="18"/>
      <c r="I1027" s="18"/>
      <c r="J1027" s="18"/>
      <c r="K1027" s="18"/>
      <c r="L1027" s="18"/>
      <c r="M1027" s="18">
        <v>117429</v>
      </c>
      <c r="N1027"/>
      <c r="O1027"/>
      <c r="P1027"/>
      <c r="Q1027"/>
      <c r="R1027"/>
    </row>
    <row r="1028" spans="1:18" ht="15" x14ac:dyDescent="0.25">
      <c r="A1028" s="13" t="s">
        <v>67</v>
      </c>
      <c r="B1028" s="13" t="s">
        <v>8</v>
      </c>
      <c r="C1028" s="24" t="s">
        <v>1361</v>
      </c>
      <c r="D1028" s="24" t="s">
        <v>1362</v>
      </c>
      <c r="E1028" s="18"/>
      <c r="F1028" s="18"/>
      <c r="G1028" s="18">
        <v>368537</v>
      </c>
      <c r="H1028" s="18"/>
      <c r="I1028" s="18"/>
      <c r="J1028" s="18"/>
      <c r="K1028" s="18"/>
      <c r="L1028" s="18"/>
      <c r="M1028" s="18">
        <v>368537</v>
      </c>
      <c r="N1028"/>
      <c r="O1028"/>
      <c r="P1028"/>
      <c r="Q1028"/>
      <c r="R1028"/>
    </row>
    <row r="1029" spans="1:18" ht="25.5" x14ac:dyDescent="0.25">
      <c r="C1029" s="24" t="s">
        <v>1363</v>
      </c>
      <c r="D1029" s="24" t="s">
        <v>1364</v>
      </c>
      <c r="E1029" s="18"/>
      <c r="F1029" s="18"/>
      <c r="G1029" s="18">
        <v>364997</v>
      </c>
      <c r="H1029" s="18"/>
      <c r="I1029" s="18"/>
      <c r="J1029" s="18"/>
      <c r="K1029" s="18"/>
      <c r="L1029" s="18">
        <v>4140</v>
      </c>
      <c r="M1029" s="18">
        <v>369137</v>
      </c>
      <c r="N1029"/>
      <c r="O1029"/>
      <c r="P1029"/>
      <c r="Q1029"/>
      <c r="R1029"/>
    </row>
    <row r="1030" spans="1:18" ht="25.5" x14ac:dyDescent="0.25">
      <c r="C1030" s="24" t="s">
        <v>1365</v>
      </c>
      <c r="D1030" s="24" t="s">
        <v>1366</v>
      </c>
      <c r="E1030" s="18"/>
      <c r="F1030" s="18">
        <v>800</v>
      </c>
      <c r="G1030" s="18">
        <v>592167</v>
      </c>
      <c r="H1030" s="18"/>
      <c r="I1030" s="18"/>
      <c r="J1030" s="18"/>
      <c r="K1030" s="18"/>
      <c r="L1030" s="18"/>
      <c r="M1030" s="18">
        <v>592967</v>
      </c>
      <c r="N1030"/>
      <c r="O1030"/>
      <c r="P1030"/>
      <c r="Q1030"/>
      <c r="R1030"/>
    </row>
    <row r="1031" spans="1:18" ht="15" x14ac:dyDescent="0.25">
      <c r="C1031" s="24" t="s">
        <v>1369</v>
      </c>
      <c r="D1031" s="24" t="s">
        <v>1370</v>
      </c>
      <c r="E1031" s="18"/>
      <c r="F1031" s="18"/>
      <c r="G1031" s="18"/>
      <c r="H1031" s="18"/>
      <c r="I1031" s="18"/>
      <c r="J1031" s="18"/>
      <c r="K1031" s="18"/>
      <c r="L1031" s="18">
        <v>5000</v>
      </c>
      <c r="M1031" s="18">
        <v>5000</v>
      </c>
      <c r="N1031"/>
      <c r="O1031"/>
      <c r="P1031"/>
      <c r="Q1031"/>
      <c r="R1031"/>
    </row>
    <row r="1032" spans="1:18" ht="15" x14ac:dyDescent="0.25">
      <c r="C1032" s="24" t="s">
        <v>1371</v>
      </c>
      <c r="D1032" s="24" t="s">
        <v>1372</v>
      </c>
      <c r="E1032" s="18"/>
      <c r="F1032" s="18"/>
      <c r="G1032" s="18">
        <v>1178007</v>
      </c>
      <c r="H1032" s="18"/>
      <c r="I1032" s="18"/>
      <c r="J1032" s="18"/>
      <c r="K1032" s="18"/>
      <c r="L1032" s="18">
        <v>100</v>
      </c>
      <c r="M1032" s="18">
        <v>1178107</v>
      </c>
      <c r="N1032"/>
      <c r="O1032"/>
      <c r="P1032"/>
      <c r="Q1032"/>
      <c r="R1032"/>
    </row>
    <row r="1033" spans="1:18" ht="25.5" x14ac:dyDescent="0.25">
      <c r="C1033" s="24" t="s">
        <v>1373</v>
      </c>
      <c r="D1033" s="24" t="s">
        <v>1374</v>
      </c>
      <c r="E1033" s="18"/>
      <c r="F1033" s="18"/>
      <c r="G1033" s="18"/>
      <c r="H1033" s="18"/>
      <c r="I1033" s="18">
        <v>355097</v>
      </c>
      <c r="J1033" s="18"/>
      <c r="K1033" s="18"/>
      <c r="L1033" s="18"/>
      <c r="M1033" s="18">
        <v>355097</v>
      </c>
      <c r="N1033"/>
      <c r="O1033"/>
      <c r="P1033"/>
      <c r="Q1033"/>
      <c r="R1033"/>
    </row>
    <row r="1034" spans="1:18" ht="15" x14ac:dyDescent="0.25">
      <c r="C1034" s="24" t="s">
        <v>1375</v>
      </c>
      <c r="D1034" s="24" t="s">
        <v>1376</v>
      </c>
      <c r="E1034" s="18"/>
      <c r="F1034" s="18">
        <v>400</v>
      </c>
      <c r="G1034" s="18">
        <v>1169655</v>
      </c>
      <c r="H1034" s="18"/>
      <c r="I1034" s="18"/>
      <c r="J1034" s="18"/>
      <c r="K1034" s="18"/>
      <c r="L1034" s="18">
        <v>4550</v>
      </c>
      <c r="M1034" s="18">
        <v>1174605</v>
      </c>
      <c r="N1034"/>
      <c r="O1034"/>
      <c r="P1034"/>
      <c r="Q1034"/>
      <c r="R1034"/>
    </row>
    <row r="1035" spans="1:18" ht="15" x14ac:dyDescent="0.25">
      <c r="C1035" s="26" t="s">
        <v>1378</v>
      </c>
      <c r="D1035" s="13" t="s">
        <v>1379</v>
      </c>
      <c r="E1035" s="18"/>
      <c r="F1035" s="18"/>
      <c r="G1035" s="18"/>
      <c r="H1035" s="18">
        <v>100000</v>
      </c>
      <c r="I1035" s="18"/>
      <c r="J1035" s="18"/>
      <c r="K1035" s="18"/>
      <c r="L1035" s="18">
        <v>16000</v>
      </c>
      <c r="M1035" s="18">
        <v>116000</v>
      </c>
      <c r="N1035"/>
      <c r="O1035"/>
      <c r="P1035"/>
      <c r="Q1035"/>
      <c r="R1035"/>
    </row>
    <row r="1036" spans="1:18" ht="15" x14ac:dyDescent="0.25">
      <c r="C1036" s="13" t="s">
        <v>4961</v>
      </c>
      <c r="D1036" s="13" t="s">
        <v>4962</v>
      </c>
      <c r="E1036" s="18"/>
      <c r="F1036" s="18"/>
      <c r="G1036" s="18"/>
      <c r="H1036" s="18"/>
      <c r="I1036" s="18">
        <v>1799970</v>
      </c>
      <c r="J1036" s="18"/>
      <c r="K1036" s="18"/>
      <c r="L1036" s="18"/>
      <c r="M1036" s="18">
        <v>1799970</v>
      </c>
      <c r="N1036"/>
      <c r="O1036"/>
      <c r="P1036"/>
      <c r="Q1036"/>
      <c r="R1036"/>
    </row>
    <row r="1037" spans="1:18" ht="15" x14ac:dyDescent="0.25">
      <c r="C1037" s="13" t="s">
        <v>3233</v>
      </c>
      <c r="D1037" s="13" t="s">
        <v>3234</v>
      </c>
      <c r="E1037" s="18"/>
      <c r="F1037" s="18"/>
      <c r="G1037" s="18"/>
      <c r="H1037" s="18"/>
      <c r="I1037" s="18">
        <v>2139620</v>
      </c>
      <c r="J1037" s="18"/>
      <c r="K1037" s="18"/>
      <c r="L1037" s="18"/>
      <c r="M1037" s="18">
        <v>2139620</v>
      </c>
      <c r="N1037"/>
      <c r="O1037"/>
      <c r="P1037"/>
      <c r="Q1037"/>
      <c r="R1037"/>
    </row>
    <row r="1038" spans="1:18" ht="25.5" x14ac:dyDescent="0.25">
      <c r="C1038" s="13" t="s">
        <v>4028</v>
      </c>
      <c r="D1038" s="13" t="s">
        <v>4029</v>
      </c>
      <c r="E1038" s="18"/>
      <c r="F1038" s="18">
        <v>500</v>
      </c>
      <c r="G1038" s="18">
        <v>420913</v>
      </c>
      <c r="H1038" s="18"/>
      <c r="I1038" s="18"/>
      <c r="J1038" s="18"/>
      <c r="K1038" s="18"/>
      <c r="L1038" s="18"/>
      <c r="M1038" s="18">
        <v>421413</v>
      </c>
      <c r="N1038"/>
      <c r="O1038"/>
      <c r="P1038"/>
      <c r="Q1038"/>
      <c r="R1038"/>
    </row>
    <row r="1039" spans="1:18" ht="15" x14ac:dyDescent="0.25">
      <c r="A1039" s="13" t="s">
        <v>69</v>
      </c>
      <c r="B1039" s="13" t="s">
        <v>8</v>
      </c>
      <c r="C1039" s="24" t="s">
        <v>1380</v>
      </c>
      <c r="D1039" s="24" t="s">
        <v>1381</v>
      </c>
      <c r="E1039" s="18"/>
      <c r="F1039" s="18"/>
      <c r="G1039" s="18">
        <v>346131</v>
      </c>
      <c r="H1039" s="18"/>
      <c r="I1039" s="18"/>
      <c r="J1039" s="18"/>
      <c r="K1039" s="18"/>
      <c r="L1039" s="18">
        <v>6840</v>
      </c>
      <c r="M1039" s="18">
        <v>352971</v>
      </c>
      <c r="N1039"/>
      <c r="O1039"/>
      <c r="P1039"/>
      <c r="Q1039"/>
      <c r="R1039"/>
    </row>
    <row r="1040" spans="1:18" ht="25.5" x14ac:dyDescent="0.25">
      <c r="C1040" s="24" t="s">
        <v>1382</v>
      </c>
      <c r="D1040" s="24" t="s">
        <v>1383</v>
      </c>
      <c r="E1040" s="18"/>
      <c r="F1040" s="18">
        <v>400</v>
      </c>
      <c r="G1040" s="18">
        <v>669874</v>
      </c>
      <c r="H1040" s="18"/>
      <c r="I1040" s="18"/>
      <c r="J1040" s="18"/>
      <c r="K1040" s="18"/>
      <c r="L1040" s="18">
        <v>2950</v>
      </c>
      <c r="M1040" s="18">
        <v>673224</v>
      </c>
      <c r="N1040"/>
      <c r="O1040"/>
      <c r="P1040"/>
      <c r="Q1040"/>
      <c r="R1040"/>
    </row>
    <row r="1041" spans="1:18" ht="15" x14ac:dyDescent="0.25">
      <c r="C1041" s="24" t="s">
        <v>1386</v>
      </c>
      <c r="D1041" s="24" t="s">
        <v>1387</v>
      </c>
      <c r="E1041" s="18"/>
      <c r="F1041" s="18"/>
      <c r="G1041" s="18"/>
      <c r="H1041" s="18"/>
      <c r="I1041" s="18"/>
      <c r="J1041" s="18"/>
      <c r="K1041" s="18"/>
      <c r="L1041" s="18">
        <v>2200</v>
      </c>
      <c r="M1041" s="18">
        <v>2200</v>
      </c>
      <c r="N1041"/>
      <c r="O1041"/>
      <c r="P1041"/>
      <c r="Q1041"/>
      <c r="R1041"/>
    </row>
    <row r="1042" spans="1:18" ht="15" x14ac:dyDescent="0.25">
      <c r="C1042" s="13" t="s">
        <v>4532</v>
      </c>
      <c r="D1042" s="13" t="s">
        <v>4533</v>
      </c>
      <c r="E1042" s="18"/>
      <c r="F1042" s="18"/>
      <c r="G1042" s="18"/>
      <c r="H1042" s="18"/>
      <c r="I1042" s="18">
        <v>30395251</v>
      </c>
      <c r="J1042" s="18"/>
      <c r="K1042" s="18"/>
      <c r="L1042" s="18"/>
      <c r="M1042" s="18">
        <v>30395251</v>
      </c>
      <c r="N1042"/>
      <c r="O1042"/>
      <c r="P1042"/>
      <c r="Q1042"/>
      <c r="R1042"/>
    </row>
    <row r="1043" spans="1:18" ht="25.5" x14ac:dyDescent="0.25">
      <c r="A1043" s="13" t="s">
        <v>70</v>
      </c>
      <c r="B1043" s="13" t="s">
        <v>8</v>
      </c>
      <c r="C1043" s="24" t="s">
        <v>1388</v>
      </c>
      <c r="D1043" s="24" t="s">
        <v>1389</v>
      </c>
      <c r="E1043" s="18"/>
      <c r="F1043" s="18"/>
      <c r="G1043" s="18">
        <v>468974</v>
      </c>
      <c r="H1043" s="18"/>
      <c r="I1043" s="18"/>
      <c r="J1043" s="18"/>
      <c r="K1043" s="18"/>
      <c r="L1043" s="18">
        <v>1600</v>
      </c>
      <c r="M1043" s="18">
        <v>470574</v>
      </c>
      <c r="N1043"/>
      <c r="O1043"/>
      <c r="P1043"/>
      <c r="Q1043"/>
      <c r="R1043"/>
    </row>
    <row r="1044" spans="1:18" ht="25.5" x14ac:dyDescent="0.25">
      <c r="C1044" s="24" t="s">
        <v>1392</v>
      </c>
      <c r="D1044" s="24" t="s">
        <v>1393</v>
      </c>
      <c r="E1044" s="18"/>
      <c r="F1044" s="18"/>
      <c r="G1044" s="18">
        <v>1220719</v>
      </c>
      <c r="H1044" s="18"/>
      <c r="I1044" s="18"/>
      <c r="J1044" s="18"/>
      <c r="K1044" s="18"/>
      <c r="L1044" s="18">
        <v>2529</v>
      </c>
      <c r="M1044" s="18">
        <v>1223248</v>
      </c>
      <c r="N1044"/>
      <c r="O1044"/>
      <c r="P1044"/>
      <c r="Q1044"/>
      <c r="R1044"/>
    </row>
    <row r="1045" spans="1:18" ht="15" x14ac:dyDescent="0.25">
      <c r="C1045" s="24" t="s">
        <v>1394</v>
      </c>
      <c r="D1045" s="24" t="s">
        <v>1395</v>
      </c>
      <c r="E1045" s="18"/>
      <c r="F1045" s="18"/>
      <c r="G1045" s="18"/>
      <c r="H1045" s="18"/>
      <c r="I1045" s="18"/>
      <c r="J1045" s="18"/>
      <c r="K1045" s="18"/>
      <c r="L1045" s="18">
        <v>32000</v>
      </c>
      <c r="M1045" s="18">
        <v>32000</v>
      </c>
      <c r="N1045"/>
      <c r="O1045"/>
      <c r="P1045"/>
      <c r="Q1045"/>
      <c r="R1045"/>
    </row>
    <row r="1046" spans="1:18" ht="15" x14ac:dyDescent="0.25">
      <c r="C1046" s="24" t="s">
        <v>1396</v>
      </c>
      <c r="D1046" s="24" t="s">
        <v>1397</v>
      </c>
      <c r="E1046" s="18"/>
      <c r="F1046" s="18"/>
      <c r="G1046" s="18">
        <v>353621</v>
      </c>
      <c r="H1046" s="18"/>
      <c r="I1046" s="18"/>
      <c r="J1046" s="18"/>
      <c r="K1046" s="18"/>
      <c r="L1046" s="18"/>
      <c r="M1046" s="18">
        <v>353621</v>
      </c>
      <c r="N1046"/>
      <c r="O1046"/>
      <c r="P1046"/>
      <c r="Q1046"/>
      <c r="R1046"/>
    </row>
    <row r="1047" spans="1:18" ht="15" x14ac:dyDescent="0.25">
      <c r="C1047" s="24" t="s">
        <v>1399</v>
      </c>
      <c r="D1047" s="24" t="s">
        <v>1400</v>
      </c>
      <c r="E1047" s="18"/>
      <c r="F1047" s="18"/>
      <c r="G1047" s="18"/>
      <c r="H1047" s="18">
        <v>30000</v>
      </c>
      <c r="I1047" s="18"/>
      <c r="J1047" s="18"/>
      <c r="K1047" s="18"/>
      <c r="L1047" s="18">
        <v>2200</v>
      </c>
      <c r="M1047" s="18">
        <v>32200</v>
      </c>
      <c r="N1047"/>
      <c r="O1047"/>
      <c r="P1047"/>
      <c r="Q1047"/>
      <c r="R1047"/>
    </row>
    <row r="1048" spans="1:18" ht="15" x14ac:dyDescent="0.25">
      <c r="C1048" s="24" t="s">
        <v>1401</v>
      </c>
      <c r="D1048" s="24" t="s">
        <v>1402</v>
      </c>
      <c r="E1048" s="18"/>
      <c r="F1048" s="18"/>
      <c r="G1048" s="18"/>
      <c r="H1048" s="18"/>
      <c r="I1048" s="18">
        <v>2017692</v>
      </c>
      <c r="J1048" s="18"/>
      <c r="K1048" s="18"/>
      <c r="L1048" s="18"/>
      <c r="M1048" s="18">
        <v>2017692</v>
      </c>
      <c r="N1048"/>
      <c r="O1048"/>
      <c r="P1048"/>
      <c r="Q1048"/>
      <c r="R1048"/>
    </row>
    <row r="1049" spans="1:18" ht="15" x14ac:dyDescent="0.25">
      <c r="C1049" s="24" t="s">
        <v>1403</v>
      </c>
      <c r="D1049" s="24" t="s">
        <v>1404</v>
      </c>
      <c r="E1049" s="18"/>
      <c r="F1049" s="18"/>
      <c r="G1049" s="18"/>
      <c r="H1049" s="18"/>
      <c r="I1049" s="18">
        <v>10476979</v>
      </c>
      <c r="J1049" s="18"/>
      <c r="K1049" s="18"/>
      <c r="L1049" s="18"/>
      <c r="M1049" s="18">
        <v>10476979</v>
      </c>
      <c r="N1049"/>
      <c r="O1049"/>
      <c r="P1049"/>
      <c r="Q1049"/>
      <c r="R1049"/>
    </row>
    <row r="1050" spans="1:18" ht="15" x14ac:dyDescent="0.25">
      <c r="C1050" s="13" t="s">
        <v>1405</v>
      </c>
      <c r="D1050" s="13" t="s">
        <v>2535</v>
      </c>
      <c r="E1050" s="18"/>
      <c r="F1050" s="18"/>
      <c r="G1050" s="18">
        <v>824668</v>
      </c>
      <c r="H1050" s="18"/>
      <c r="I1050" s="18"/>
      <c r="J1050" s="18"/>
      <c r="K1050" s="18"/>
      <c r="L1050" s="18"/>
      <c r="M1050" s="18">
        <v>824668</v>
      </c>
      <c r="N1050"/>
      <c r="O1050"/>
      <c r="P1050"/>
      <c r="Q1050"/>
      <c r="R1050"/>
    </row>
    <row r="1051" spans="1:18" ht="15" x14ac:dyDescent="0.25">
      <c r="C1051" s="13" t="s">
        <v>1406</v>
      </c>
      <c r="D1051" s="13" t="s">
        <v>2536</v>
      </c>
      <c r="E1051" s="18"/>
      <c r="F1051" s="18"/>
      <c r="G1051" s="18">
        <v>1312760</v>
      </c>
      <c r="H1051" s="18"/>
      <c r="I1051" s="18"/>
      <c r="J1051" s="18"/>
      <c r="K1051" s="18"/>
      <c r="L1051" s="18">
        <v>1500</v>
      </c>
      <c r="M1051" s="18">
        <v>1314260</v>
      </c>
      <c r="N1051"/>
      <c r="O1051"/>
      <c r="P1051"/>
      <c r="Q1051"/>
      <c r="R1051"/>
    </row>
    <row r="1052" spans="1:18" ht="25.5" x14ac:dyDescent="0.25">
      <c r="C1052" s="13" t="s">
        <v>4963</v>
      </c>
      <c r="D1052" s="13" t="s">
        <v>4964</v>
      </c>
      <c r="E1052" s="18"/>
      <c r="F1052" s="18"/>
      <c r="G1052" s="18"/>
      <c r="H1052" s="18"/>
      <c r="I1052" s="18">
        <v>1436926</v>
      </c>
      <c r="J1052" s="18"/>
      <c r="K1052" s="18"/>
      <c r="L1052" s="18"/>
      <c r="M1052" s="18">
        <v>1436926</v>
      </c>
      <c r="N1052"/>
      <c r="O1052"/>
      <c r="P1052"/>
      <c r="Q1052"/>
      <c r="R1052"/>
    </row>
    <row r="1053" spans="1:18" ht="25.5" x14ac:dyDescent="0.25">
      <c r="A1053" s="13" t="s">
        <v>71</v>
      </c>
      <c r="B1053" s="13" t="s">
        <v>8</v>
      </c>
      <c r="C1053" s="24" t="s">
        <v>1407</v>
      </c>
      <c r="D1053" s="24" t="s">
        <v>1408</v>
      </c>
      <c r="E1053" s="18"/>
      <c r="F1053" s="18">
        <v>400</v>
      </c>
      <c r="G1053" s="18">
        <v>441624</v>
      </c>
      <c r="H1053" s="18"/>
      <c r="I1053" s="18"/>
      <c r="J1053" s="18"/>
      <c r="K1053" s="18"/>
      <c r="L1053" s="18"/>
      <c r="M1053" s="18">
        <v>442024</v>
      </c>
      <c r="N1053"/>
      <c r="O1053"/>
      <c r="P1053"/>
      <c r="Q1053"/>
      <c r="R1053"/>
    </row>
    <row r="1054" spans="1:18" ht="15" x14ac:dyDescent="0.25">
      <c r="C1054" s="24" t="s">
        <v>1410</v>
      </c>
      <c r="D1054" s="24" t="s">
        <v>1411</v>
      </c>
      <c r="E1054" s="18"/>
      <c r="F1054" s="18">
        <v>500</v>
      </c>
      <c r="G1054" s="18">
        <v>1029889</v>
      </c>
      <c r="H1054" s="18"/>
      <c r="I1054" s="18"/>
      <c r="J1054" s="18"/>
      <c r="K1054" s="18"/>
      <c r="L1054" s="18"/>
      <c r="M1054" s="18">
        <v>1030389</v>
      </c>
      <c r="N1054"/>
      <c r="O1054"/>
      <c r="P1054"/>
      <c r="Q1054"/>
      <c r="R1054"/>
    </row>
    <row r="1055" spans="1:18" ht="15" x14ac:dyDescent="0.25">
      <c r="C1055" s="24" t="s">
        <v>1414</v>
      </c>
      <c r="D1055" s="24" t="s">
        <v>1415</v>
      </c>
      <c r="E1055" s="18"/>
      <c r="F1055" s="18"/>
      <c r="G1055" s="18">
        <v>1555527</v>
      </c>
      <c r="H1055" s="18"/>
      <c r="I1055" s="18"/>
      <c r="J1055" s="18"/>
      <c r="K1055" s="18"/>
      <c r="L1055" s="18">
        <v>3000</v>
      </c>
      <c r="M1055" s="18">
        <v>1558527</v>
      </c>
      <c r="N1055"/>
      <c r="O1055"/>
      <c r="P1055"/>
      <c r="Q1055"/>
      <c r="R1055"/>
    </row>
    <row r="1056" spans="1:18" ht="15" x14ac:dyDescent="0.25">
      <c r="C1056" s="24" t="s">
        <v>1418</v>
      </c>
      <c r="D1056" s="24" t="s">
        <v>1419</v>
      </c>
      <c r="E1056" s="18"/>
      <c r="F1056" s="18">
        <v>400</v>
      </c>
      <c r="G1056" s="18">
        <v>389135</v>
      </c>
      <c r="H1056" s="18"/>
      <c r="I1056" s="18"/>
      <c r="J1056" s="18"/>
      <c r="K1056" s="18"/>
      <c r="L1056" s="18">
        <v>600</v>
      </c>
      <c r="M1056" s="18">
        <v>390135</v>
      </c>
      <c r="N1056"/>
      <c r="O1056"/>
      <c r="P1056"/>
      <c r="Q1056"/>
      <c r="R1056"/>
    </row>
    <row r="1057" spans="3:18" ht="15" x14ac:dyDescent="0.25">
      <c r="C1057" s="24" t="s">
        <v>1422</v>
      </c>
      <c r="D1057" s="24" t="s">
        <v>1423</v>
      </c>
      <c r="E1057" s="18"/>
      <c r="F1057" s="18">
        <v>400</v>
      </c>
      <c r="G1057" s="18">
        <v>491661</v>
      </c>
      <c r="H1057" s="18"/>
      <c r="I1057" s="18"/>
      <c r="J1057" s="18"/>
      <c r="K1057" s="18"/>
      <c r="L1057" s="18">
        <v>2500</v>
      </c>
      <c r="M1057" s="18">
        <v>494561</v>
      </c>
      <c r="N1057"/>
      <c r="O1057"/>
      <c r="P1057"/>
      <c r="Q1057"/>
      <c r="R1057"/>
    </row>
    <row r="1058" spans="3:18" ht="15" x14ac:dyDescent="0.25">
      <c r="C1058" s="24" t="s">
        <v>1424</v>
      </c>
      <c r="D1058" s="24" t="s">
        <v>1425</v>
      </c>
      <c r="E1058" s="18"/>
      <c r="F1058" s="18"/>
      <c r="G1058" s="18"/>
      <c r="H1058" s="18"/>
      <c r="I1058" s="18">
        <v>7406694</v>
      </c>
      <c r="J1058" s="18"/>
      <c r="K1058" s="18"/>
      <c r="L1058" s="18"/>
      <c r="M1058" s="18">
        <v>7406694</v>
      </c>
      <c r="N1058"/>
      <c r="O1058"/>
      <c r="P1058"/>
      <c r="Q1058"/>
      <c r="R1058"/>
    </row>
    <row r="1059" spans="3:18" ht="25.5" x14ac:dyDescent="0.25">
      <c r="C1059" s="24" t="s">
        <v>1426</v>
      </c>
      <c r="D1059" s="24" t="s">
        <v>1427</v>
      </c>
      <c r="E1059" s="18"/>
      <c r="F1059" s="18"/>
      <c r="G1059" s="18"/>
      <c r="H1059" s="18"/>
      <c r="I1059" s="18">
        <v>8221272</v>
      </c>
      <c r="J1059" s="18"/>
      <c r="K1059" s="18"/>
      <c r="L1059" s="18"/>
      <c r="M1059" s="18">
        <v>8221272</v>
      </c>
      <c r="N1059"/>
      <c r="O1059"/>
      <c r="P1059"/>
      <c r="Q1059"/>
      <c r="R1059"/>
    </row>
    <row r="1060" spans="3:18" ht="25.5" x14ac:dyDescent="0.25">
      <c r="C1060" s="24" t="s">
        <v>1428</v>
      </c>
      <c r="D1060" s="24" t="s">
        <v>1429</v>
      </c>
      <c r="E1060" s="18"/>
      <c r="F1060" s="18"/>
      <c r="G1060" s="18"/>
      <c r="H1060" s="18"/>
      <c r="I1060" s="18"/>
      <c r="J1060" s="18"/>
      <c r="K1060" s="18"/>
      <c r="L1060" s="18">
        <v>11000</v>
      </c>
      <c r="M1060" s="18">
        <v>11000</v>
      </c>
      <c r="N1060"/>
      <c r="O1060"/>
      <c r="P1060"/>
      <c r="Q1060"/>
      <c r="R1060"/>
    </row>
    <row r="1061" spans="3:18" ht="15" x14ac:dyDescent="0.25">
      <c r="C1061" s="24" t="s">
        <v>1430</v>
      </c>
      <c r="D1061" s="24" t="s">
        <v>1431</v>
      </c>
      <c r="E1061" s="18"/>
      <c r="F1061" s="18"/>
      <c r="G1061" s="18"/>
      <c r="H1061" s="18"/>
      <c r="I1061" s="18"/>
      <c r="J1061" s="18"/>
      <c r="K1061" s="18"/>
      <c r="L1061" s="18">
        <v>2200</v>
      </c>
      <c r="M1061" s="18">
        <v>2200</v>
      </c>
      <c r="N1061"/>
      <c r="O1061"/>
      <c r="P1061"/>
      <c r="Q1061"/>
      <c r="R1061"/>
    </row>
    <row r="1062" spans="3:18" ht="15" x14ac:dyDescent="0.25">
      <c r="C1062" s="24" t="s">
        <v>1433</v>
      </c>
      <c r="D1062" s="24" t="s">
        <v>1434</v>
      </c>
      <c r="E1062" s="18"/>
      <c r="F1062" s="18">
        <v>400</v>
      </c>
      <c r="G1062" s="18">
        <v>492361</v>
      </c>
      <c r="H1062" s="18"/>
      <c r="I1062" s="18"/>
      <c r="J1062" s="18"/>
      <c r="K1062" s="18"/>
      <c r="L1062" s="18">
        <v>2300</v>
      </c>
      <c r="M1062" s="18">
        <v>495061</v>
      </c>
      <c r="N1062"/>
      <c r="O1062"/>
      <c r="P1062"/>
      <c r="Q1062"/>
      <c r="R1062"/>
    </row>
    <row r="1063" spans="3:18" ht="15" x14ac:dyDescent="0.25">
      <c r="C1063" s="24" t="s">
        <v>1435</v>
      </c>
      <c r="D1063" s="24" t="s">
        <v>1436</v>
      </c>
      <c r="E1063" s="18"/>
      <c r="F1063" s="18"/>
      <c r="G1063" s="18">
        <v>108667</v>
      </c>
      <c r="H1063" s="18"/>
      <c r="I1063" s="18"/>
      <c r="J1063" s="18"/>
      <c r="K1063" s="18"/>
      <c r="L1063" s="18"/>
      <c r="M1063" s="18">
        <v>108667</v>
      </c>
      <c r="N1063"/>
      <c r="O1063"/>
      <c r="P1063"/>
      <c r="Q1063"/>
      <c r="R1063"/>
    </row>
    <row r="1064" spans="3:18" ht="15" x14ac:dyDescent="0.25">
      <c r="C1064" s="24" t="s">
        <v>1437</v>
      </c>
      <c r="D1064" s="24" t="s">
        <v>1438</v>
      </c>
      <c r="E1064" s="18"/>
      <c r="F1064" s="18"/>
      <c r="G1064" s="18"/>
      <c r="H1064" s="18"/>
      <c r="I1064" s="18"/>
      <c r="J1064" s="18"/>
      <c r="K1064" s="18"/>
      <c r="L1064" s="18">
        <v>5000</v>
      </c>
      <c r="M1064" s="18">
        <v>5000</v>
      </c>
      <c r="N1064"/>
      <c r="O1064"/>
      <c r="P1064"/>
      <c r="Q1064"/>
      <c r="R1064"/>
    </row>
    <row r="1065" spans="3:18" ht="25.5" x14ac:dyDescent="0.25">
      <c r="C1065" s="24" t="s">
        <v>1439</v>
      </c>
      <c r="D1065" s="24" t="s">
        <v>1440</v>
      </c>
      <c r="E1065" s="18"/>
      <c r="F1065" s="18"/>
      <c r="G1065" s="18"/>
      <c r="H1065" s="18">
        <v>10713</v>
      </c>
      <c r="I1065" s="18"/>
      <c r="J1065" s="18"/>
      <c r="K1065" s="18"/>
      <c r="L1065" s="18">
        <v>42500</v>
      </c>
      <c r="M1065" s="18">
        <v>53213</v>
      </c>
      <c r="N1065"/>
      <c r="O1065"/>
      <c r="P1065"/>
      <c r="Q1065"/>
      <c r="R1065"/>
    </row>
    <row r="1066" spans="3:18" ht="15" x14ac:dyDescent="0.25">
      <c r="C1066" s="24" t="s">
        <v>1441</v>
      </c>
      <c r="D1066" s="24" t="s">
        <v>1442</v>
      </c>
      <c r="E1066" s="18"/>
      <c r="F1066" s="18"/>
      <c r="G1066" s="18">
        <v>692544</v>
      </c>
      <c r="H1066" s="18"/>
      <c r="I1066" s="18"/>
      <c r="J1066" s="18"/>
      <c r="K1066" s="18"/>
      <c r="L1066" s="18">
        <v>6000</v>
      </c>
      <c r="M1066" s="18">
        <v>698544</v>
      </c>
      <c r="N1066"/>
      <c r="O1066"/>
      <c r="P1066"/>
      <c r="Q1066"/>
      <c r="R1066"/>
    </row>
    <row r="1067" spans="3:18" ht="15" x14ac:dyDescent="0.25">
      <c r="C1067" s="26" t="s">
        <v>1443</v>
      </c>
      <c r="D1067" s="13" t="s">
        <v>1444</v>
      </c>
      <c r="E1067" s="18"/>
      <c r="F1067" s="18"/>
      <c r="G1067" s="18"/>
      <c r="H1067" s="18">
        <v>40000</v>
      </c>
      <c r="I1067" s="18"/>
      <c r="J1067" s="18"/>
      <c r="K1067" s="18"/>
      <c r="L1067" s="18">
        <v>11000</v>
      </c>
      <c r="M1067" s="18">
        <v>51000</v>
      </c>
      <c r="N1067"/>
      <c r="O1067"/>
      <c r="P1067"/>
      <c r="Q1067"/>
      <c r="R1067"/>
    </row>
    <row r="1068" spans="3:18" ht="15" x14ac:dyDescent="0.25">
      <c r="C1068" s="13" t="s">
        <v>1445</v>
      </c>
      <c r="D1068" s="13" t="s">
        <v>1446</v>
      </c>
      <c r="E1068" s="18"/>
      <c r="F1068" s="18"/>
      <c r="G1068" s="18">
        <v>1804637</v>
      </c>
      <c r="H1068" s="18"/>
      <c r="I1068" s="18"/>
      <c r="J1068" s="18"/>
      <c r="K1068" s="18"/>
      <c r="L1068" s="18"/>
      <c r="M1068" s="18">
        <v>1804637</v>
      </c>
      <c r="N1068"/>
      <c r="O1068"/>
      <c r="P1068"/>
      <c r="Q1068"/>
      <c r="R1068"/>
    </row>
    <row r="1069" spans="3:18" ht="15" x14ac:dyDescent="0.25">
      <c r="C1069" s="13" t="s">
        <v>4030</v>
      </c>
      <c r="D1069" s="13" t="s">
        <v>4031</v>
      </c>
      <c r="E1069" s="18"/>
      <c r="F1069" s="18"/>
      <c r="G1069" s="18"/>
      <c r="H1069" s="18"/>
      <c r="I1069" s="18">
        <v>3429422</v>
      </c>
      <c r="J1069" s="18"/>
      <c r="K1069" s="18"/>
      <c r="L1069" s="18"/>
      <c r="M1069" s="18">
        <v>3429422</v>
      </c>
      <c r="N1069"/>
      <c r="O1069"/>
      <c r="P1069"/>
      <c r="Q1069"/>
      <c r="R1069"/>
    </row>
    <row r="1070" spans="3:18" ht="15" x14ac:dyDescent="0.25">
      <c r="C1070" s="13" t="s">
        <v>2183</v>
      </c>
      <c r="D1070" s="13" t="s">
        <v>2538</v>
      </c>
      <c r="E1070" s="18"/>
      <c r="F1070" s="18"/>
      <c r="G1070" s="18"/>
      <c r="H1070" s="18"/>
      <c r="I1070" s="18">
        <v>4082735</v>
      </c>
      <c r="J1070" s="18"/>
      <c r="K1070" s="18"/>
      <c r="L1070" s="18"/>
      <c r="M1070" s="18">
        <v>4082735</v>
      </c>
      <c r="N1070"/>
      <c r="O1070"/>
      <c r="P1070"/>
      <c r="Q1070"/>
      <c r="R1070"/>
    </row>
    <row r="1071" spans="3:18" ht="15" x14ac:dyDescent="0.25">
      <c r="C1071" s="13" t="s">
        <v>2014</v>
      </c>
      <c r="D1071" s="13" t="s">
        <v>2537</v>
      </c>
      <c r="E1071" s="18"/>
      <c r="F1071" s="18"/>
      <c r="G1071" s="18"/>
      <c r="H1071" s="18"/>
      <c r="I1071" s="18">
        <v>3048819</v>
      </c>
      <c r="J1071" s="18"/>
      <c r="K1071" s="18"/>
      <c r="L1071" s="18"/>
      <c r="M1071" s="18">
        <v>3048819</v>
      </c>
      <c r="N1071"/>
      <c r="O1071"/>
      <c r="P1071"/>
      <c r="Q1071"/>
      <c r="R1071"/>
    </row>
    <row r="1072" spans="3:18" ht="25.5" x14ac:dyDescent="0.25">
      <c r="C1072" s="13" t="s">
        <v>3235</v>
      </c>
      <c r="D1072" s="13" t="s">
        <v>3236</v>
      </c>
      <c r="E1072" s="18"/>
      <c r="F1072" s="18"/>
      <c r="G1072" s="18"/>
      <c r="H1072" s="18"/>
      <c r="I1072" s="18">
        <v>1451617</v>
      </c>
      <c r="J1072" s="18"/>
      <c r="K1072" s="18"/>
      <c r="L1072" s="18"/>
      <c r="M1072" s="18">
        <v>1451617</v>
      </c>
      <c r="N1072"/>
      <c r="O1072"/>
      <c r="P1072"/>
      <c r="Q1072"/>
      <c r="R1072"/>
    </row>
    <row r="1073" spans="1:18" ht="15" x14ac:dyDescent="0.25">
      <c r="C1073" s="13" t="s">
        <v>4965</v>
      </c>
      <c r="D1073" s="13" t="s">
        <v>4966</v>
      </c>
      <c r="E1073" s="18"/>
      <c r="F1073" s="18"/>
      <c r="G1073" s="18"/>
      <c r="H1073" s="18"/>
      <c r="I1073" s="18">
        <v>1877054</v>
      </c>
      <c r="J1073" s="18"/>
      <c r="K1073" s="18"/>
      <c r="L1073" s="18"/>
      <c r="M1073" s="18">
        <v>1877054</v>
      </c>
      <c r="N1073"/>
      <c r="O1073"/>
      <c r="P1073"/>
      <c r="Q1073"/>
      <c r="R1073"/>
    </row>
    <row r="1074" spans="1:18" ht="25.5" x14ac:dyDescent="0.25">
      <c r="A1074" s="13" t="s">
        <v>16</v>
      </c>
      <c r="B1074" s="13" t="s">
        <v>8</v>
      </c>
      <c r="C1074" s="24" t="s">
        <v>1447</v>
      </c>
      <c r="D1074" s="24" t="s">
        <v>1448</v>
      </c>
      <c r="E1074" s="18"/>
      <c r="F1074" s="18">
        <v>400</v>
      </c>
      <c r="G1074" s="18">
        <v>1056253</v>
      </c>
      <c r="H1074" s="18"/>
      <c r="I1074" s="18"/>
      <c r="J1074" s="18"/>
      <c r="K1074" s="18"/>
      <c r="L1074" s="18"/>
      <c r="M1074" s="18">
        <v>1056653</v>
      </c>
      <c r="N1074"/>
      <c r="O1074"/>
      <c r="P1074"/>
      <c r="Q1074"/>
      <c r="R1074"/>
    </row>
    <row r="1075" spans="1:18" ht="25.5" x14ac:dyDescent="0.25">
      <c r="C1075" s="24" t="s">
        <v>1449</v>
      </c>
      <c r="D1075" s="24" t="s">
        <v>1450</v>
      </c>
      <c r="E1075" s="18"/>
      <c r="F1075" s="18"/>
      <c r="G1075" s="18">
        <v>820151</v>
      </c>
      <c r="H1075" s="18"/>
      <c r="I1075" s="18"/>
      <c r="J1075" s="18"/>
      <c r="K1075" s="18"/>
      <c r="L1075" s="18"/>
      <c r="M1075" s="18">
        <v>820151</v>
      </c>
      <c r="N1075"/>
      <c r="O1075"/>
      <c r="P1075"/>
      <c r="Q1075"/>
      <c r="R1075"/>
    </row>
    <row r="1076" spans="1:18" ht="25.5" x14ac:dyDescent="0.25">
      <c r="C1076" s="24" t="s">
        <v>1451</v>
      </c>
      <c r="D1076" s="24" t="s">
        <v>1452</v>
      </c>
      <c r="E1076" s="18"/>
      <c r="F1076" s="18">
        <v>400</v>
      </c>
      <c r="G1076" s="18">
        <v>2753771</v>
      </c>
      <c r="H1076" s="18"/>
      <c r="I1076" s="18"/>
      <c r="J1076" s="18"/>
      <c r="K1076" s="18"/>
      <c r="L1076" s="18"/>
      <c r="M1076" s="18">
        <v>2754171</v>
      </c>
      <c r="N1076"/>
      <c r="O1076"/>
      <c r="P1076"/>
      <c r="Q1076"/>
      <c r="R1076"/>
    </row>
    <row r="1077" spans="1:18" ht="25.5" x14ac:dyDescent="0.25">
      <c r="C1077" s="24" t="s">
        <v>1453</v>
      </c>
      <c r="D1077" s="24" t="s">
        <v>1454</v>
      </c>
      <c r="E1077" s="18"/>
      <c r="F1077" s="18"/>
      <c r="G1077" s="18">
        <v>591358</v>
      </c>
      <c r="H1077" s="18"/>
      <c r="I1077" s="18"/>
      <c r="J1077" s="18"/>
      <c r="K1077" s="18"/>
      <c r="L1077" s="18"/>
      <c r="M1077" s="18">
        <v>591358</v>
      </c>
      <c r="N1077"/>
      <c r="O1077"/>
      <c r="P1077"/>
      <c r="Q1077"/>
      <c r="R1077"/>
    </row>
    <row r="1078" spans="1:18" ht="25.5" x14ac:dyDescent="0.25">
      <c r="C1078" s="24" t="s">
        <v>1455</v>
      </c>
      <c r="D1078" s="24" t="s">
        <v>1456</v>
      </c>
      <c r="E1078" s="18"/>
      <c r="F1078" s="18">
        <v>400</v>
      </c>
      <c r="G1078" s="18">
        <v>1015183</v>
      </c>
      <c r="H1078" s="18"/>
      <c r="I1078" s="18"/>
      <c r="J1078" s="18"/>
      <c r="K1078" s="18"/>
      <c r="L1078" s="18"/>
      <c r="M1078" s="18">
        <v>1015583</v>
      </c>
      <c r="N1078"/>
      <c r="O1078"/>
      <c r="P1078"/>
      <c r="Q1078"/>
      <c r="R1078"/>
    </row>
    <row r="1079" spans="1:18" ht="15" x14ac:dyDescent="0.25">
      <c r="C1079" s="24" t="s">
        <v>1458</v>
      </c>
      <c r="D1079" s="24" t="s">
        <v>1459</v>
      </c>
      <c r="E1079" s="18"/>
      <c r="F1079" s="18"/>
      <c r="G1079" s="18">
        <v>697961</v>
      </c>
      <c r="H1079" s="18"/>
      <c r="I1079" s="18"/>
      <c r="J1079" s="18"/>
      <c r="K1079" s="18"/>
      <c r="L1079" s="18"/>
      <c r="M1079" s="18">
        <v>697961</v>
      </c>
      <c r="N1079"/>
      <c r="O1079"/>
      <c r="P1079"/>
      <c r="Q1079"/>
      <c r="R1079"/>
    </row>
    <row r="1080" spans="1:18" ht="25.5" x14ac:dyDescent="0.25">
      <c r="C1080" s="24" t="s">
        <v>1460</v>
      </c>
      <c r="D1080" s="24" t="s">
        <v>1461</v>
      </c>
      <c r="E1080" s="18"/>
      <c r="F1080" s="18">
        <v>400</v>
      </c>
      <c r="G1080" s="18">
        <v>1244204</v>
      </c>
      <c r="H1080" s="18"/>
      <c r="I1080" s="18"/>
      <c r="J1080" s="18"/>
      <c r="K1080" s="18"/>
      <c r="L1080" s="18"/>
      <c r="M1080" s="18">
        <v>1244604</v>
      </c>
      <c r="N1080"/>
      <c r="O1080"/>
      <c r="P1080"/>
      <c r="Q1080"/>
      <c r="R1080"/>
    </row>
    <row r="1081" spans="1:18" ht="15" x14ac:dyDescent="0.25">
      <c r="C1081" s="24" t="s">
        <v>1463</v>
      </c>
      <c r="D1081" s="24" t="s">
        <v>1464</v>
      </c>
      <c r="E1081" s="18"/>
      <c r="F1081" s="18">
        <v>400</v>
      </c>
      <c r="G1081" s="18">
        <v>575424</v>
      </c>
      <c r="H1081" s="18"/>
      <c r="I1081" s="18"/>
      <c r="J1081" s="18"/>
      <c r="K1081" s="18"/>
      <c r="L1081" s="18"/>
      <c r="M1081" s="18">
        <v>575824</v>
      </c>
      <c r="N1081"/>
      <c r="O1081"/>
      <c r="P1081"/>
      <c r="Q1081"/>
      <c r="R1081"/>
    </row>
    <row r="1082" spans="1:18" ht="25.5" x14ac:dyDescent="0.25">
      <c r="C1082" s="24" t="s">
        <v>1466</v>
      </c>
      <c r="D1082" s="24" t="s">
        <v>1467</v>
      </c>
      <c r="E1082" s="18"/>
      <c r="F1082" s="18">
        <v>400</v>
      </c>
      <c r="G1082" s="18">
        <v>695350</v>
      </c>
      <c r="H1082" s="18"/>
      <c r="I1082" s="18"/>
      <c r="J1082" s="18"/>
      <c r="K1082" s="18"/>
      <c r="L1082" s="18"/>
      <c r="M1082" s="18">
        <v>695750</v>
      </c>
      <c r="N1082"/>
      <c r="O1082"/>
      <c r="P1082"/>
      <c r="Q1082"/>
      <c r="R1082"/>
    </row>
    <row r="1083" spans="1:18" ht="15" x14ac:dyDescent="0.25">
      <c r="C1083" s="24" t="s">
        <v>1469</v>
      </c>
      <c r="D1083" s="24" t="s">
        <v>1470</v>
      </c>
      <c r="E1083" s="18"/>
      <c r="F1083" s="18"/>
      <c r="G1083" s="18">
        <v>218370</v>
      </c>
      <c r="H1083" s="18"/>
      <c r="I1083" s="18"/>
      <c r="J1083" s="18"/>
      <c r="K1083" s="18"/>
      <c r="L1083" s="18"/>
      <c r="M1083" s="18">
        <v>218370</v>
      </c>
      <c r="N1083"/>
      <c r="O1083"/>
      <c r="P1083"/>
      <c r="Q1083"/>
      <c r="R1083"/>
    </row>
    <row r="1084" spans="1:18" ht="15" x14ac:dyDescent="0.25">
      <c r="C1084" s="24" t="s">
        <v>1471</v>
      </c>
      <c r="D1084" s="24" t="s">
        <v>1472</v>
      </c>
      <c r="E1084" s="18"/>
      <c r="F1084" s="18"/>
      <c r="G1084" s="18">
        <v>218370</v>
      </c>
      <c r="H1084" s="18"/>
      <c r="I1084" s="18"/>
      <c r="J1084" s="18"/>
      <c r="K1084" s="18"/>
      <c r="L1084" s="18"/>
      <c r="M1084" s="18">
        <v>218370</v>
      </c>
      <c r="N1084"/>
      <c r="O1084"/>
      <c r="P1084"/>
      <c r="Q1084"/>
      <c r="R1084"/>
    </row>
    <row r="1085" spans="1:18" ht="25.5" x14ac:dyDescent="0.25">
      <c r="C1085" s="24" t="s">
        <v>3237</v>
      </c>
      <c r="D1085" s="24" t="s">
        <v>3238</v>
      </c>
      <c r="E1085" s="18"/>
      <c r="F1085" s="18"/>
      <c r="G1085" s="18"/>
      <c r="H1085" s="18"/>
      <c r="I1085" s="18">
        <v>13386376</v>
      </c>
      <c r="J1085" s="18"/>
      <c r="K1085" s="18"/>
      <c r="L1085" s="18"/>
      <c r="M1085" s="18">
        <v>13386376</v>
      </c>
      <c r="N1085"/>
      <c r="O1085"/>
      <c r="P1085"/>
      <c r="Q1085"/>
      <c r="R1085"/>
    </row>
    <row r="1086" spans="1:18" ht="15" x14ac:dyDescent="0.25">
      <c r="C1086" s="24" t="s">
        <v>1473</v>
      </c>
      <c r="D1086" s="24" t="s">
        <v>1474</v>
      </c>
      <c r="E1086" s="18"/>
      <c r="F1086" s="18">
        <v>400</v>
      </c>
      <c r="G1086" s="18">
        <v>457238</v>
      </c>
      <c r="H1086" s="18"/>
      <c r="I1086" s="18"/>
      <c r="J1086" s="18"/>
      <c r="K1086" s="18"/>
      <c r="L1086" s="18"/>
      <c r="M1086" s="18">
        <v>457638</v>
      </c>
      <c r="N1086"/>
      <c r="O1086"/>
      <c r="P1086"/>
      <c r="Q1086"/>
      <c r="R1086"/>
    </row>
    <row r="1087" spans="1:18" ht="25.5" x14ac:dyDescent="0.25">
      <c r="C1087" s="24" t="s">
        <v>1476</v>
      </c>
      <c r="D1087" s="24" t="s">
        <v>1477</v>
      </c>
      <c r="E1087" s="18"/>
      <c r="F1087" s="18">
        <v>400</v>
      </c>
      <c r="G1087" s="18">
        <v>447516</v>
      </c>
      <c r="H1087" s="18"/>
      <c r="I1087" s="18"/>
      <c r="J1087" s="18"/>
      <c r="K1087" s="18"/>
      <c r="L1087" s="18"/>
      <c r="M1087" s="18">
        <v>447916</v>
      </c>
      <c r="N1087"/>
      <c r="O1087"/>
      <c r="P1087"/>
      <c r="Q1087"/>
      <c r="R1087"/>
    </row>
    <row r="1088" spans="1:18" ht="15" x14ac:dyDescent="0.25">
      <c r="C1088" s="24" t="s">
        <v>1479</v>
      </c>
      <c r="D1088" s="24" t="s">
        <v>1480</v>
      </c>
      <c r="E1088" s="18"/>
      <c r="F1088" s="18"/>
      <c r="G1088" s="18"/>
      <c r="H1088" s="18"/>
      <c r="I1088" s="18">
        <v>36809962</v>
      </c>
      <c r="J1088" s="18"/>
      <c r="K1088" s="18"/>
      <c r="L1088" s="18"/>
      <c r="M1088" s="18">
        <v>36809962</v>
      </c>
      <c r="N1088"/>
      <c r="O1088"/>
      <c r="P1088"/>
      <c r="Q1088"/>
      <c r="R1088"/>
    </row>
    <row r="1089" spans="3:18" ht="15" x14ac:dyDescent="0.25">
      <c r="C1089" s="24" t="s">
        <v>1482</v>
      </c>
      <c r="D1089" s="24" t="s">
        <v>1483</v>
      </c>
      <c r="E1089" s="18"/>
      <c r="F1089" s="18"/>
      <c r="G1089" s="18"/>
      <c r="H1089" s="18"/>
      <c r="I1089" s="18">
        <v>82385266</v>
      </c>
      <c r="J1089" s="18"/>
      <c r="K1089" s="18"/>
      <c r="L1089" s="18"/>
      <c r="M1089" s="18">
        <v>82385266</v>
      </c>
      <c r="N1089"/>
      <c r="O1089"/>
      <c r="P1089"/>
      <c r="Q1089"/>
      <c r="R1089"/>
    </row>
    <row r="1090" spans="3:18" ht="25.5" x14ac:dyDescent="0.25">
      <c r="C1090" s="24" t="s">
        <v>1484</v>
      </c>
      <c r="D1090" s="24" t="s">
        <v>1485</v>
      </c>
      <c r="E1090" s="18"/>
      <c r="F1090" s="18"/>
      <c r="G1090" s="18"/>
      <c r="H1090" s="18"/>
      <c r="I1090" s="18">
        <v>29640649</v>
      </c>
      <c r="J1090" s="18"/>
      <c r="K1090" s="18"/>
      <c r="L1090" s="18"/>
      <c r="M1090" s="18">
        <v>29640649</v>
      </c>
      <c r="N1090"/>
      <c r="O1090"/>
      <c r="P1090"/>
      <c r="Q1090"/>
      <c r="R1090"/>
    </row>
    <row r="1091" spans="3:18" ht="25.5" x14ac:dyDescent="0.25">
      <c r="C1091" s="24" t="s">
        <v>4169</v>
      </c>
      <c r="D1091" s="24" t="s">
        <v>4170</v>
      </c>
      <c r="E1091" s="18"/>
      <c r="F1091" s="18"/>
      <c r="G1091" s="18">
        <v>4098</v>
      </c>
      <c r="H1091" s="18"/>
      <c r="I1091" s="18"/>
      <c r="J1091" s="18"/>
      <c r="K1091" s="18"/>
      <c r="L1091" s="18"/>
      <c r="M1091" s="18">
        <v>4098</v>
      </c>
      <c r="N1091"/>
      <c r="O1091"/>
      <c r="P1091"/>
      <c r="Q1091"/>
      <c r="R1091"/>
    </row>
    <row r="1092" spans="3:18" ht="25.5" x14ac:dyDescent="0.25">
      <c r="C1092" s="24" t="s">
        <v>1486</v>
      </c>
      <c r="D1092" s="24" t="s">
        <v>1487</v>
      </c>
      <c r="E1092" s="18"/>
      <c r="F1092" s="18"/>
      <c r="G1092" s="18"/>
      <c r="H1092" s="18"/>
      <c r="I1092" s="18">
        <v>1832134</v>
      </c>
      <c r="J1092" s="18"/>
      <c r="K1092" s="18"/>
      <c r="L1092" s="18"/>
      <c r="M1092" s="18">
        <v>1832134</v>
      </c>
      <c r="N1092"/>
      <c r="O1092"/>
      <c r="P1092"/>
      <c r="Q1092"/>
      <c r="R1092"/>
    </row>
    <row r="1093" spans="3:18" ht="25.5" x14ac:dyDescent="0.25">
      <c r="C1093" s="24" t="s">
        <v>1488</v>
      </c>
      <c r="D1093" s="13" t="s">
        <v>1489</v>
      </c>
      <c r="E1093" s="18"/>
      <c r="F1093" s="18"/>
      <c r="G1093" s="18"/>
      <c r="H1093" s="18"/>
      <c r="I1093" s="18">
        <v>2634932</v>
      </c>
      <c r="J1093" s="18"/>
      <c r="K1093" s="18"/>
      <c r="L1093" s="18"/>
      <c r="M1093" s="18">
        <v>2634932</v>
      </c>
      <c r="N1093"/>
      <c r="O1093"/>
      <c r="P1093"/>
      <c r="Q1093"/>
      <c r="R1093"/>
    </row>
    <row r="1094" spans="3:18" ht="15" x14ac:dyDescent="0.25">
      <c r="C1094" s="24" t="s">
        <v>1490</v>
      </c>
      <c r="D1094" s="24" t="s">
        <v>1491</v>
      </c>
      <c r="E1094" s="18"/>
      <c r="F1094" s="18">
        <v>1000</v>
      </c>
      <c r="G1094" s="18">
        <v>2536981</v>
      </c>
      <c r="H1094" s="18"/>
      <c r="I1094" s="18"/>
      <c r="J1094" s="18"/>
      <c r="K1094" s="18"/>
      <c r="L1094" s="18"/>
      <c r="M1094" s="18">
        <v>2537981</v>
      </c>
      <c r="N1094"/>
      <c r="O1094"/>
      <c r="P1094"/>
      <c r="Q1094"/>
      <c r="R1094"/>
    </row>
    <row r="1095" spans="3:18" ht="15" x14ac:dyDescent="0.25">
      <c r="C1095" s="24" t="s">
        <v>1493</v>
      </c>
      <c r="D1095" s="24" t="s">
        <v>1494</v>
      </c>
      <c r="E1095" s="18"/>
      <c r="F1095" s="18"/>
      <c r="G1095" s="18"/>
      <c r="H1095" s="18"/>
      <c r="I1095" s="18"/>
      <c r="J1095" s="18"/>
      <c r="K1095" s="18"/>
      <c r="L1095" s="18">
        <v>2200</v>
      </c>
      <c r="M1095" s="18">
        <v>2200</v>
      </c>
      <c r="N1095"/>
      <c r="O1095"/>
      <c r="P1095"/>
      <c r="Q1095"/>
      <c r="R1095"/>
    </row>
    <row r="1096" spans="3:18" ht="15" x14ac:dyDescent="0.25">
      <c r="C1096" s="24" t="s">
        <v>1495</v>
      </c>
      <c r="D1096" s="24" t="s">
        <v>1496</v>
      </c>
      <c r="E1096" s="18"/>
      <c r="F1096" s="18"/>
      <c r="G1096" s="18"/>
      <c r="H1096" s="18"/>
      <c r="I1096" s="18"/>
      <c r="J1096" s="18"/>
      <c r="K1096" s="18"/>
      <c r="L1096" s="18">
        <v>2200</v>
      </c>
      <c r="M1096" s="18">
        <v>2200</v>
      </c>
      <c r="N1096"/>
      <c r="O1096"/>
      <c r="P1096"/>
      <c r="Q1096"/>
      <c r="R1096"/>
    </row>
    <row r="1097" spans="3:18" ht="15" x14ac:dyDescent="0.25">
      <c r="C1097" s="24" t="s">
        <v>1497</v>
      </c>
      <c r="D1097" s="24" t="s">
        <v>1498</v>
      </c>
      <c r="E1097" s="18"/>
      <c r="F1097" s="18"/>
      <c r="G1097" s="18"/>
      <c r="H1097" s="18"/>
      <c r="I1097" s="18"/>
      <c r="J1097" s="18"/>
      <c r="K1097" s="18"/>
      <c r="L1097" s="18">
        <v>2200</v>
      </c>
      <c r="M1097" s="18">
        <v>2200</v>
      </c>
      <c r="N1097"/>
      <c r="O1097"/>
      <c r="P1097"/>
      <c r="Q1097"/>
      <c r="R1097"/>
    </row>
    <row r="1098" spans="3:18" ht="15" x14ac:dyDescent="0.25">
      <c r="C1098" s="24" t="s">
        <v>1499</v>
      </c>
      <c r="D1098" s="24" t="s">
        <v>1500</v>
      </c>
      <c r="E1098" s="18"/>
      <c r="F1098" s="18"/>
      <c r="G1098" s="18"/>
      <c r="H1098" s="18"/>
      <c r="I1098" s="18"/>
      <c r="J1098" s="18"/>
      <c r="K1098" s="18"/>
      <c r="L1098" s="18">
        <v>2200</v>
      </c>
      <c r="M1098" s="18">
        <v>2200</v>
      </c>
      <c r="N1098"/>
      <c r="O1098"/>
      <c r="P1098"/>
      <c r="Q1098"/>
      <c r="R1098"/>
    </row>
    <row r="1099" spans="3:18" ht="15" x14ac:dyDescent="0.25">
      <c r="C1099" s="24" t="s">
        <v>1501</v>
      </c>
      <c r="D1099" s="24" t="s">
        <v>1502</v>
      </c>
      <c r="E1099" s="18"/>
      <c r="F1099" s="18"/>
      <c r="G1099" s="18"/>
      <c r="H1099" s="18"/>
      <c r="I1099" s="18"/>
      <c r="J1099" s="18"/>
      <c r="K1099" s="18"/>
      <c r="L1099" s="18">
        <v>2200</v>
      </c>
      <c r="M1099" s="18">
        <v>2200</v>
      </c>
      <c r="N1099"/>
      <c r="O1099"/>
      <c r="P1099"/>
      <c r="Q1099"/>
      <c r="R1099"/>
    </row>
    <row r="1100" spans="3:18" ht="15" x14ac:dyDescent="0.25">
      <c r="C1100" s="24" t="s">
        <v>1503</v>
      </c>
      <c r="D1100" s="24" t="s">
        <v>1504</v>
      </c>
      <c r="E1100" s="18"/>
      <c r="F1100" s="18"/>
      <c r="G1100" s="18"/>
      <c r="H1100" s="18"/>
      <c r="I1100" s="18"/>
      <c r="J1100" s="18"/>
      <c r="K1100" s="18"/>
      <c r="L1100" s="18">
        <v>2200</v>
      </c>
      <c r="M1100" s="18">
        <v>2200</v>
      </c>
      <c r="N1100"/>
      <c r="O1100"/>
      <c r="P1100"/>
      <c r="Q1100"/>
      <c r="R1100"/>
    </row>
    <row r="1101" spans="3:18" ht="15" x14ac:dyDescent="0.25">
      <c r="C1101" s="24" t="s">
        <v>1505</v>
      </c>
      <c r="D1101" s="24" t="s">
        <v>1506</v>
      </c>
      <c r="E1101" s="18"/>
      <c r="F1101" s="18"/>
      <c r="G1101" s="18"/>
      <c r="H1101" s="18">
        <v>109056</v>
      </c>
      <c r="I1101" s="18"/>
      <c r="J1101" s="18"/>
      <c r="K1101" s="18"/>
      <c r="L1101" s="18">
        <v>16000</v>
      </c>
      <c r="M1101" s="18">
        <v>125056</v>
      </c>
      <c r="N1101"/>
      <c r="O1101"/>
      <c r="P1101"/>
      <c r="Q1101"/>
      <c r="R1101"/>
    </row>
    <row r="1102" spans="3:18" ht="15" x14ac:dyDescent="0.25">
      <c r="C1102" s="24" t="s">
        <v>1507</v>
      </c>
      <c r="D1102" s="24" t="s">
        <v>1508</v>
      </c>
      <c r="E1102" s="18"/>
      <c r="F1102" s="18"/>
      <c r="G1102" s="18"/>
      <c r="H1102" s="18"/>
      <c r="I1102" s="18"/>
      <c r="J1102" s="18"/>
      <c r="K1102" s="18"/>
      <c r="L1102" s="18">
        <v>2200</v>
      </c>
      <c r="M1102" s="18">
        <v>2200</v>
      </c>
      <c r="N1102"/>
      <c r="O1102"/>
      <c r="P1102"/>
      <c r="Q1102"/>
      <c r="R1102"/>
    </row>
    <row r="1103" spans="3:18" ht="15" x14ac:dyDescent="0.25">
      <c r="C1103" s="24" t="s">
        <v>1509</v>
      </c>
      <c r="D1103" s="24" t="s">
        <v>1510</v>
      </c>
      <c r="E1103" s="18"/>
      <c r="F1103" s="18"/>
      <c r="G1103" s="18"/>
      <c r="H1103" s="18"/>
      <c r="I1103" s="18"/>
      <c r="J1103" s="18"/>
      <c r="K1103" s="18"/>
      <c r="L1103" s="18">
        <v>2200</v>
      </c>
      <c r="M1103" s="18">
        <v>2200</v>
      </c>
      <c r="N1103"/>
      <c r="O1103"/>
      <c r="P1103"/>
      <c r="Q1103"/>
      <c r="R1103"/>
    </row>
    <row r="1104" spans="3:18" ht="15" x14ac:dyDescent="0.25">
      <c r="C1104" s="24" t="s">
        <v>1512</v>
      </c>
      <c r="D1104" s="24" t="s">
        <v>1513</v>
      </c>
      <c r="E1104" s="18"/>
      <c r="F1104" s="18"/>
      <c r="G1104" s="18"/>
      <c r="H1104" s="18">
        <v>171000</v>
      </c>
      <c r="I1104" s="18"/>
      <c r="J1104" s="18"/>
      <c r="K1104" s="18"/>
      <c r="L1104" s="18">
        <v>2200</v>
      </c>
      <c r="M1104" s="18">
        <v>173200</v>
      </c>
      <c r="N1104"/>
      <c r="O1104"/>
      <c r="P1104"/>
      <c r="Q1104"/>
      <c r="R1104"/>
    </row>
    <row r="1105" spans="3:18" ht="15" x14ac:dyDescent="0.25">
      <c r="C1105" s="24" t="s">
        <v>1514</v>
      </c>
      <c r="D1105" s="24" t="s">
        <v>1515</v>
      </c>
      <c r="E1105" s="18"/>
      <c r="F1105" s="18"/>
      <c r="G1105" s="18"/>
      <c r="H1105" s="18"/>
      <c r="I1105" s="18"/>
      <c r="J1105" s="18"/>
      <c r="K1105" s="18"/>
      <c r="L1105" s="18">
        <v>2200</v>
      </c>
      <c r="M1105" s="18">
        <v>2200</v>
      </c>
      <c r="N1105"/>
      <c r="O1105"/>
      <c r="P1105"/>
      <c r="Q1105"/>
      <c r="R1105"/>
    </row>
    <row r="1106" spans="3:18" ht="15" x14ac:dyDescent="0.25">
      <c r="C1106" s="24" t="s">
        <v>1516</v>
      </c>
      <c r="D1106" s="24" t="s">
        <v>1517</v>
      </c>
      <c r="E1106" s="18"/>
      <c r="F1106" s="18"/>
      <c r="G1106" s="18"/>
      <c r="H1106" s="18"/>
      <c r="I1106" s="18"/>
      <c r="J1106" s="18"/>
      <c r="K1106" s="18"/>
      <c r="L1106" s="18">
        <v>2200</v>
      </c>
      <c r="M1106" s="18">
        <v>2200</v>
      </c>
      <c r="N1106"/>
      <c r="O1106"/>
      <c r="P1106"/>
      <c r="Q1106"/>
      <c r="R1106"/>
    </row>
    <row r="1107" spans="3:18" ht="25.5" x14ac:dyDescent="0.25">
      <c r="C1107" s="24" t="s">
        <v>1518</v>
      </c>
      <c r="D1107" s="13" t="s">
        <v>1519</v>
      </c>
      <c r="E1107" s="18"/>
      <c r="F1107" s="18">
        <v>400</v>
      </c>
      <c r="G1107" s="18">
        <v>509735</v>
      </c>
      <c r="H1107" s="18"/>
      <c r="I1107" s="18"/>
      <c r="J1107" s="18"/>
      <c r="K1107" s="18"/>
      <c r="L1107" s="18"/>
      <c r="M1107" s="18">
        <v>510135</v>
      </c>
      <c r="N1107"/>
      <c r="O1107"/>
      <c r="P1107"/>
      <c r="Q1107"/>
      <c r="R1107"/>
    </row>
    <row r="1108" spans="3:18" ht="15" x14ac:dyDescent="0.25">
      <c r="C1108" s="24" t="s">
        <v>1527</v>
      </c>
      <c r="D1108" s="24" t="s">
        <v>1528</v>
      </c>
      <c r="E1108" s="18"/>
      <c r="F1108" s="18"/>
      <c r="G1108" s="18">
        <v>28918</v>
      </c>
      <c r="H1108" s="18"/>
      <c r="I1108" s="18"/>
      <c r="J1108" s="18"/>
      <c r="K1108" s="18"/>
      <c r="L1108" s="18"/>
      <c r="M1108" s="18">
        <v>28918</v>
      </c>
      <c r="N1108"/>
      <c r="O1108"/>
      <c r="P1108"/>
      <c r="Q1108"/>
      <c r="R1108"/>
    </row>
    <row r="1109" spans="3:18" ht="15" x14ac:dyDescent="0.25">
      <c r="C1109" s="24" t="s">
        <v>1529</v>
      </c>
      <c r="D1109" s="24" t="s">
        <v>1530</v>
      </c>
      <c r="E1109" s="18"/>
      <c r="F1109" s="18"/>
      <c r="G1109" s="18">
        <v>1095497</v>
      </c>
      <c r="H1109" s="18"/>
      <c r="I1109" s="18"/>
      <c r="J1109" s="18"/>
      <c r="K1109" s="18"/>
      <c r="L1109" s="18"/>
      <c r="M1109" s="18">
        <v>1095497</v>
      </c>
      <c r="N1109"/>
      <c r="O1109"/>
      <c r="P1109"/>
      <c r="Q1109"/>
      <c r="R1109"/>
    </row>
    <row r="1110" spans="3:18" ht="25.5" x14ac:dyDescent="0.25">
      <c r="C1110" s="24" t="s">
        <v>1532</v>
      </c>
      <c r="D1110" s="24" t="s">
        <v>1533</v>
      </c>
      <c r="E1110" s="18"/>
      <c r="F1110" s="18"/>
      <c r="G1110" s="18">
        <v>1900837</v>
      </c>
      <c r="H1110" s="18"/>
      <c r="I1110" s="18"/>
      <c r="J1110" s="18"/>
      <c r="K1110" s="18"/>
      <c r="L1110" s="18"/>
      <c r="M1110" s="18">
        <v>1900837</v>
      </c>
      <c r="N1110"/>
      <c r="O1110"/>
      <c r="P1110"/>
      <c r="Q1110"/>
      <c r="R1110"/>
    </row>
    <row r="1111" spans="3:18" ht="15" x14ac:dyDescent="0.25">
      <c r="C1111" s="24" t="s">
        <v>1535</v>
      </c>
      <c r="D1111" s="24" t="s">
        <v>1536</v>
      </c>
      <c r="E1111" s="18"/>
      <c r="F1111" s="18"/>
      <c r="G1111" s="18">
        <v>1273598</v>
      </c>
      <c r="H1111" s="18"/>
      <c r="I1111" s="18"/>
      <c r="J1111" s="18"/>
      <c r="K1111" s="18"/>
      <c r="L1111" s="18"/>
      <c r="M1111" s="18">
        <v>1273598</v>
      </c>
      <c r="N1111"/>
      <c r="O1111"/>
      <c r="P1111"/>
      <c r="Q1111"/>
      <c r="R1111"/>
    </row>
    <row r="1112" spans="3:18" ht="25.5" x14ac:dyDescent="0.25">
      <c r="C1112" s="24" t="s">
        <v>1538</v>
      </c>
      <c r="D1112" s="24" t="s">
        <v>1539</v>
      </c>
      <c r="E1112" s="18"/>
      <c r="F1112" s="18"/>
      <c r="G1112" s="18"/>
      <c r="H1112" s="18"/>
      <c r="I1112" s="18"/>
      <c r="J1112" s="18"/>
      <c r="K1112" s="18"/>
      <c r="L1112" s="18">
        <v>11000</v>
      </c>
      <c r="M1112" s="18">
        <v>11000</v>
      </c>
      <c r="N1112"/>
      <c r="O1112"/>
      <c r="P1112"/>
      <c r="Q1112"/>
      <c r="R1112"/>
    </row>
    <row r="1113" spans="3:18" ht="25.5" x14ac:dyDescent="0.25">
      <c r="C1113" s="24" t="s">
        <v>1540</v>
      </c>
      <c r="D1113" s="24" t="s">
        <v>1541</v>
      </c>
      <c r="E1113" s="18"/>
      <c r="F1113" s="18"/>
      <c r="G1113" s="18"/>
      <c r="H1113" s="18"/>
      <c r="I1113" s="18">
        <v>1774473</v>
      </c>
      <c r="J1113" s="18"/>
      <c r="K1113" s="18"/>
      <c r="L1113" s="18"/>
      <c r="M1113" s="18">
        <v>1774473</v>
      </c>
      <c r="N1113"/>
      <c r="O1113"/>
      <c r="P1113"/>
      <c r="Q1113"/>
      <c r="R1113"/>
    </row>
    <row r="1114" spans="3:18" ht="15" x14ac:dyDescent="0.25">
      <c r="C1114" s="24" t="s">
        <v>1542</v>
      </c>
      <c r="D1114" s="24" t="s">
        <v>1543</v>
      </c>
      <c r="E1114" s="18"/>
      <c r="F1114" s="18"/>
      <c r="G1114" s="18">
        <v>939603</v>
      </c>
      <c r="H1114" s="18"/>
      <c r="I1114" s="18"/>
      <c r="J1114" s="18"/>
      <c r="K1114" s="18"/>
      <c r="L1114" s="18"/>
      <c r="M1114" s="18">
        <v>939603</v>
      </c>
      <c r="N1114"/>
      <c r="O1114"/>
      <c r="P1114"/>
      <c r="Q1114"/>
      <c r="R1114"/>
    </row>
    <row r="1115" spans="3:18" ht="15" x14ac:dyDescent="0.25">
      <c r="C1115" s="24" t="s">
        <v>1545</v>
      </c>
      <c r="D1115" s="24" t="s">
        <v>1546</v>
      </c>
      <c r="E1115" s="18"/>
      <c r="F1115" s="18"/>
      <c r="G1115" s="18">
        <v>1175135</v>
      </c>
      <c r="H1115" s="18"/>
      <c r="I1115" s="18"/>
      <c r="J1115" s="18"/>
      <c r="K1115" s="18"/>
      <c r="L1115" s="18"/>
      <c r="M1115" s="18">
        <v>1175135</v>
      </c>
      <c r="N1115"/>
      <c r="O1115"/>
      <c r="P1115"/>
      <c r="Q1115"/>
      <c r="R1115"/>
    </row>
    <row r="1116" spans="3:18" ht="25.5" x14ac:dyDescent="0.25">
      <c r="C1116" s="24" t="s">
        <v>1548</v>
      </c>
      <c r="D1116" s="24" t="s">
        <v>1549</v>
      </c>
      <c r="E1116" s="18"/>
      <c r="F1116" s="18"/>
      <c r="G1116" s="18">
        <v>1090464</v>
      </c>
      <c r="H1116" s="18"/>
      <c r="I1116" s="18"/>
      <c r="J1116" s="18"/>
      <c r="K1116" s="18"/>
      <c r="L1116" s="18"/>
      <c r="M1116" s="18">
        <v>1090464</v>
      </c>
      <c r="N1116"/>
      <c r="O1116"/>
      <c r="P1116"/>
      <c r="Q1116"/>
      <c r="R1116"/>
    </row>
    <row r="1117" spans="3:18" ht="15" x14ac:dyDescent="0.25">
      <c r="C1117" s="24" t="s">
        <v>1551</v>
      </c>
      <c r="D1117" s="13" t="s">
        <v>1552</v>
      </c>
      <c r="E1117" s="18"/>
      <c r="F1117" s="18"/>
      <c r="G1117" s="18">
        <v>532074</v>
      </c>
      <c r="H1117" s="18"/>
      <c r="I1117" s="18"/>
      <c r="J1117" s="18"/>
      <c r="K1117" s="18"/>
      <c r="L1117" s="18"/>
      <c r="M1117" s="18">
        <v>532074</v>
      </c>
      <c r="N1117"/>
      <c r="O1117"/>
      <c r="P1117"/>
      <c r="Q1117"/>
      <c r="R1117"/>
    </row>
    <row r="1118" spans="3:18" ht="25.5" x14ac:dyDescent="0.25">
      <c r="C1118" s="24" t="s">
        <v>1554</v>
      </c>
      <c r="D1118" s="13" t="s">
        <v>1555</v>
      </c>
      <c r="E1118" s="18"/>
      <c r="F1118" s="18"/>
      <c r="G1118" s="18"/>
      <c r="H1118" s="18"/>
      <c r="I1118" s="18">
        <v>18578165</v>
      </c>
      <c r="J1118" s="18"/>
      <c r="K1118" s="18"/>
      <c r="L1118" s="18"/>
      <c r="M1118" s="18">
        <v>18578165</v>
      </c>
      <c r="N1118"/>
      <c r="O1118"/>
      <c r="P1118"/>
      <c r="Q1118"/>
      <c r="R1118"/>
    </row>
    <row r="1119" spans="3:18" ht="25.5" x14ac:dyDescent="0.25">
      <c r="C1119" s="26" t="s">
        <v>1559</v>
      </c>
      <c r="D1119" s="13" t="s">
        <v>1560</v>
      </c>
      <c r="E1119" s="18"/>
      <c r="F1119" s="18"/>
      <c r="G1119" s="18"/>
      <c r="H1119" s="18">
        <v>200000</v>
      </c>
      <c r="I1119" s="18"/>
      <c r="J1119" s="18"/>
      <c r="K1119" s="18"/>
      <c r="L1119" s="18">
        <v>48000</v>
      </c>
      <c r="M1119" s="18">
        <v>248000</v>
      </c>
      <c r="N1119"/>
      <c r="O1119"/>
      <c r="P1119"/>
      <c r="Q1119"/>
      <c r="R1119"/>
    </row>
    <row r="1120" spans="3:18" ht="15" x14ac:dyDescent="0.25">
      <c r="C1120" s="26" t="s">
        <v>1561</v>
      </c>
      <c r="D1120" s="13" t="s">
        <v>1562</v>
      </c>
      <c r="E1120" s="18"/>
      <c r="F1120" s="18"/>
      <c r="G1120" s="18"/>
      <c r="H1120" s="18"/>
      <c r="I1120" s="18"/>
      <c r="J1120" s="18"/>
      <c r="K1120" s="18"/>
      <c r="L1120" s="18">
        <v>42500</v>
      </c>
      <c r="M1120" s="18">
        <v>42500</v>
      </c>
      <c r="N1120"/>
      <c r="O1120"/>
      <c r="P1120"/>
      <c r="Q1120"/>
      <c r="R1120"/>
    </row>
    <row r="1121" spans="3:18" ht="15" x14ac:dyDescent="0.25">
      <c r="C1121" s="13" t="s">
        <v>4032</v>
      </c>
      <c r="D1121" s="13" t="s">
        <v>4033</v>
      </c>
      <c r="E1121" s="18"/>
      <c r="F1121" s="18"/>
      <c r="G1121" s="18"/>
      <c r="H1121" s="18"/>
      <c r="I1121" s="18">
        <v>50475736</v>
      </c>
      <c r="J1121" s="18"/>
      <c r="K1121" s="18"/>
      <c r="L1121" s="18"/>
      <c r="M1121" s="18">
        <v>50475736</v>
      </c>
      <c r="N1121"/>
      <c r="O1121"/>
      <c r="P1121"/>
      <c r="Q1121"/>
      <c r="R1121"/>
    </row>
    <row r="1122" spans="3:18" ht="15" x14ac:dyDescent="0.25">
      <c r="C1122" s="13" t="s">
        <v>1522</v>
      </c>
      <c r="D1122" s="13" t="s">
        <v>1523</v>
      </c>
      <c r="E1122" s="18"/>
      <c r="F1122" s="18"/>
      <c r="G1122" s="18">
        <v>28918</v>
      </c>
      <c r="H1122" s="18"/>
      <c r="I1122" s="18"/>
      <c r="J1122" s="18"/>
      <c r="K1122" s="18"/>
      <c r="L1122" s="18"/>
      <c r="M1122" s="18">
        <v>28918</v>
      </c>
      <c r="N1122"/>
      <c r="O1122"/>
      <c r="P1122"/>
      <c r="Q1122"/>
      <c r="R1122"/>
    </row>
    <row r="1123" spans="3:18" ht="15" x14ac:dyDescent="0.25">
      <c r="C1123" s="13" t="s">
        <v>1524</v>
      </c>
      <c r="D1123" s="13" t="s">
        <v>2539</v>
      </c>
      <c r="E1123" s="18"/>
      <c r="F1123" s="18"/>
      <c r="G1123" s="18"/>
      <c r="H1123" s="18"/>
      <c r="I1123" s="18"/>
      <c r="J1123" s="18"/>
      <c r="K1123" s="18"/>
      <c r="L1123" s="18">
        <v>2200</v>
      </c>
      <c r="M1123" s="18">
        <v>2200</v>
      </c>
      <c r="N1123"/>
      <c r="O1123"/>
      <c r="P1123"/>
      <c r="Q1123"/>
      <c r="R1123"/>
    </row>
    <row r="1124" spans="3:18" ht="15" x14ac:dyDescent="0.25">
      <c r="C1124" s="13" t="s">
        <v>1557</v>
      </c>
      <c r="D1124" s="13" t="s">
        <v>1558</v>
      </c>
      <c r="E1124" s="18"/>
      <c r="F1124" s="18"/>
      <c r="G1124" s="18"/>
      <c r="H1124" s="18"/>
      <c r="I1124" s="18"/>
      <c r="J1124" s="18"/>
      <c r="K1124" s="18"/>
      <c r="L1124" s="18">
        <v>62000</v>
      </c>
      <c r="M1124" s="18">
        <v>62000</v>
      </c>
      <c r="N1124"/>
      <c r="O1124"/>
      <c r="P1124"/>
      <c r="Q1124"/>
      <c r="R1124"/>
    </row>
    <row r="1125" spans="3:18" ht="25.5" x14ac:dyDescent="0.25">
      <c r="C1125" s="13" t="s">
        <v>2184</v>
      </c>
      <c r="D1125" s="13" t="s">
        <v>2542</v>
      </c>
      <c r="E1125" s="18"/>
      <c r="F1125" s="18"/>
      <c r="G1125" s="18">
        <v>347499</v>
      </c>
      <c r="H1125" s="18"/>
      <c r="I1125" s="18"/>
      <c r="J1125" s="18"/>
      <c r="K1125" s="18"/>
      <c r="L1125" s="18"/>
      <c r="M1125" s="18">
        <v>347499</v>
      </c>
      <c r="N1125"/>
      <c r="O1125"/>
      <c r="P1125"/>
      <c r="Q1125"/>
      <c r="R1125"/>
    </row>
    <row r="1126" spans="3:18" ht="25.5" x14ac:dyDescent="0.25">
      <c r="C1126" s="13" t="s">
        <v>2185</v>
      </c>
      <c r="D1126" s="13" t="s">
        <v>2543</v>
      </c>
      <c r="E1126" s="18"/>
      <c r="F1126" s="18"/>
      <c r="G1126" s="18"/>
      <c r="H1126" s="18"/>
      <c r="I1126" s="18">
        <v>28880870</v>
      </c>
      <c r="J1126" s="18"/>
      <c r="K1126" s="18"/>
      <c r="L1126" s="18"/>
      <c r="M1126" s="18">
        <v>28880870</v>
      </c>
      <c r="N1126"/>
      <c r="O1126"/>
      <c r="P1126"/>
      <c r="Q1126"/>
      <c r="R1126"/>
    </row>
    <row r="1127" spans="3:18" ht="15" x14ac:dyDescent="0.25">
      <c r="C1127" s="13" t="s">
        <v>2186</v>
      </c>
      <c r="D1127" s="13" t="s">
        <v>2544</v>
      </c>
      <c r="E1127" s="18"/>
      <c r="F1127" s="18"/>
      <c r="G1127" s="18">
        <v>980619</v>
      </c>
      <c r="H1127" s="18"/>
      <c r="I1127" s="18"/>
      <c r="J1127" s="18"/>
      <c r="K1127" s="18"/>
      <c r="L1127" s="18"/>
      <c r="M1127" s="18">
        <v>980619</v>
      </c>
      <c r="N1127"/>
      <c r="O1127"/>
      <c r="P1127"/>
      <c r="Q1127"/>
      <c r="R1127"/>
    </row>
    <row r="1128" spans="3:18" ht="25.5" x14ac:dyDescent="0.25">
      <c r="C1128" s="13" t="s">
        <v>2187</v>
      </c>
      <c r="D1128" s="13" t="s">
        <v>2545</v>
      </c>
      <c r="E1128" s="18"/>
      <c r="F1128" s="18"/>
      <c r="G1128" s="18"/>
      <c r="H1128" s="18"/>
      <c r="I1128" s="18">
        <v>50267434</v>
      </c>
      <c r="J1128" s="18"/>
      <c r="K1128" s="18"/>
      <c r="L1128" s="18"/>
      <c r="M1128" s="18">
        <v>50267434</v>
      </c>
      <c r="N1128"/>
      <c r="O1128"/>
      <c r="P1128"/>
      <c r="Q1128"/>
      <c r="R1128"/>
    </row>
    <row r="1129" spans="3:18" ht="15" x14ac:dyDescent="0.25">
      <c r="C1129" s="13" t="s">
        <v>3243</v>
      </c>
      <c r="D1129" s="13" t="s">
        <v>3244</v>
      </c>
      <c r="E1129" s="18"/>
      <c r="F1129" s="18"/>
      <c r="G1129" s="18"/>
      <c r="H1129" s="18"/>
      <c r="I1129" s="18">
        <v>83517</v>
      </c>
      <c r="J1129" s="18"/>
      <c r="K1129" s="18"/>
      <c r="L1129" s="18"/>
      <c r="M1129" s="18">
        <v>83517</v>
      </c>
      <c r="N1129"/>
      <c r="O1129"/>
      <c r="P1129"/>
      <c r="Q1129"/>
      <c r="R1129"/>
    </row>
    <row r="1130" spans="3:18" ht="15" x14ac:dyDescent="0.25">
      <c r="C1130" s="13" t="s">
        <v>1566</v>
      </c>
      <c r="D1130" s="13" t="s">
        <v>2546</v>
      </c>
      <c r="E1130" s="18"/>
      <c r="F1130" s="18"/>
      <c r="G1130" s="18">
        <v>2112876</v>
      </c>
      <c r="H1130" s="18"/>
      <c r="I1130" s="18"/>
      <c r="J1130" s="18"/>
      <c r="K1130" s="18"/>
      <c r="L1130" s="18"/>
      <c r="M1130" s="18">
        <v>2112876</v>
      </c>
      <c r="N1130"/>
      <c r="O1130"/>
      <c r="P1130"/>
      <c r="Q1130"/>
      <c r="R1130"/>
    </row>
    <row r="1131" spans="3:18" ht="15" x14ac:dyDescent="0.25">
      <c r="C1131" s="13" t="s">
        <v>1525</v>
      </c>
      <c r="D1131" s="13" t="s">
        <v>1526</v>
      </c>
      <c r="E1131" s="18"/>
      <c r="F1131" s="18"/>
      <c r="G1131" s="18"/>
      <c r="H1131" s="18"/>
      <c r="I1131" s="18">
        <v>38046</v>
      </c>
      <c r="J1131" s="18"/>
      <c r="K1131" s="18"/>
      <c r="L1131" s="18"/>
      <c r="M1131" s="18">
        <v>38046</v>
      </c>
      <c r="N1131"/>
      <c r="O1131"/>
      <c r="P1131"/>
      <c r="Q1131"/>
      <c r="R1131"/>
    </row>
    <row r="1132" spans="3:18" ht="25.5" x14ac:dyDescent="0.25">
      <c r="C1132" s="13" t="s">
        <v>1563</v>
      </c>
      <c r="D1132" s="13" t="s">
        <v>2540</v>
      </c>
      <c r="E1132" s="18"/>
      <c r="F1132" s="18">
        <v>800</v>
      </c>
      <c r="G1132" s="18">
        <v>137990</v>
      </c>
      <c r="H1132" s="18"/>
      <c r="I1132" s="18"/>
      <c r="J1132" s="18"/>
      <c r="K1132" s="18"/>
      <c r="L1132" s="18"/>
      <c r="M1132" s="18">
        <v>138790</v>
      </c>
      <c r="N1132"/>
      <c r="O1132"/>
      <c r="P1132"/>
      <c r="Q1132"/>
      <c r="R1132"/>
    </row>
    <row r="1133" spans="3:18" ht="15" x14ac:dyDescent="0.25">
      <c r="C1133" s="13" t="s">
        <v>1564</v>
      </c>
      <c r="D1133" s="13" t="s">
        <v>2541</v>
      </c>
      <c r="E1133" s="18"/>
      <c r="F1133" s="18"/>
      <c r="G1133" s="18">
        <v>319254</v>
      </c>
      <c r="H1133" s="18"/>
      <c r="I1133" s="18"/>
      <c r="J1133" s="18"/>
      <c r="K1133" s="18"/>
      <c r="L1133" s="18"/>
      <c r="M1133" s="18">
        <v>319254</v>
      </c>
      <c r="N1133"/>
      <c r="O1133"/>
      <c r="P1133"/>
      <c r="Q1133"/>
      <c r="R1133"/>
    </row>
    <row r="1134" spans="3:18" ht="15" x14ac:dyDescent="0.25">
      <c r="C1134" s="13" t="s">
        <v>4034</v>
      </c>
      <c r="D1134" s="13" t="s">
        <v>4035</v>
      </c>
      <c r="E1134" s="18"/>
      <c r="F1134" s="18">
        <v>400</v>
      </c>
      <c r="G1134" s="18">
        <v>326473</v>
      </c>
      <c r="H1134" s="18"/>
      <c r="I1134" s="18"/>
      <c r="J1134" s="18"/>
      <c r="K1134" s="18"/>
      <c r="L1134" s="18"/>
      <c r="M1134" s="18">
        <v>326873</v>
      </c>
      <c r="N1134"/>
      <c r="O1134"/>
      <c r="P1134"/>
      <c r="Q1134"/>
      <c r="R1134"/>
    </row>
    <row r="1135" spans="3:18" ht="15" x14ac:dyDescent="0.25">
      <c r="C1135" s="13" t="s">
        <v>2228</v>
      </c>
      <c r="D1135" s="13" t="s">
        <v>2229</v>
      </c>
      <c r="E1135" s="18"/>
      <c r="F1135" s="18"/>
      <c r="G1135" s="18">
        <v>28918</v>
      </c>
      <c r="H1135" s="18"/>
      <c r="I1135" s="18"/>
      <c r="J1135" s="18"/>
      <c r="K1135" s="18"/>
      <c r="L1135" s="18"/>
      <c r="M1135" s="18">
        <v>28918</v>
      </c>
      <c r="N1135"/>
      <c r="O1135"/>
      <c r="P1135"/>
      <c r="Q1135"/>
      <c r="R1135"/>
    </row>
    <row r="1136" spans="3:18" ht="15" x14ac:dyDescent="0.25">
      <c r="C1136" s="13" t="s">
        <v>3239</v>
      </c>
      <c r="D1136" s="13" t="s">
        <v>3240</v>
      </c>
      <c r="E1136" s="18"/>
      <c r="F1136" s="18"/>
      <c r="G1136" s="18"/>
      <c r="H1136" s="18"/>
      <c r="I1136" s="18">
        <v>560470</v>
      </c>
      <c r="J1136" s="18"/>
      <c r="K1136" s="18"/>
      <c r="L1136" s="18"/>
      <c r="M1136" s="18">
        <v>560470</v>
      </c>
      <c r="N1136"/>
      <c r="O1136"/>
      <c r="P1136"/>
      <c r="Q1136"/>
      <c r="R1136"/>
    </row>
    <row r="1137" spans="1:18" ht="15" x14ac:dyDescent="0.25">
      <c r="C1137" s="13" t="s">
        <v>3241</v>
      </c>
      <c r="D1137" s="13" t="s">
        <v>3242</v>
      </c>
      <c r="E1137" s="18"/>
      <c r="F1137" s="18"/>
      <c r="G1137" s="18"/>
      <c r="H1137" s="18">
        <v>2702273</v>
      </c>
      <c r="I1137" s="18"/>
      <c r="J1137" s="18"/>
      <c r="K1137" s="18"/>
      <c r="L1137" s="18">
        <v>32000</v>
      </c>
      <c r="M1137" s="18">
        <v>2734273</v>
      </c>
      <c r="N1137"/>
      <c r="O1137"/>
      <c r="P1137"/>
      <c r="Q1137"/>
      <c r="R1137"/>
    </row>
    <row r="1138" spans="1:18" ht="15" x14ac:dyDescent="0.25">
      <c r="C1138" s="13" t="s">
        <v>4036</v>
      </c>
      <c r="D1138" s="13" t="s">
        <v>4037</v>
      </c>
      <c r="E1138" s="18"/>
      <c r="F1138" s="18">
        <v>400</v>
      </c>
      <c r="G1138" s="18">
        <v>1000</v>
      </c>
      <c r="H1138" s="18"/>
      <c r="I1138" s="18"/>
      <c r="J1138" s="18"/>
      <c r="K1138" s="18"/>
      <c r="L1138" s="18"/>
      <c r="M1138" s="18">
        <v>1400</v>
      </c>
      <c r="N1138"/>
      <c r="O1138"/>
      <c r="P1138"/>
      <c r="Q1138"/>
      <c r="R1138"/>
    </row>
    <row r="1139" spans="1:18" ht="15" x14ac:dyDescent="0.25">
      <c r="C1139" s="13" t="s">
        <v>4483</v>
      </c>
      <c r="D1139" s="13" t="s">
        <v>4484</v>
      </c>
      <c r="E1139" s="18"/>
      <c r="F1139" s="18"/>
      <c r="G1139" s="18"/>
      <c r="H1139" s="18"/>
      <c r="I1139" s="18">
        <v>3951714</v>
      </c>
      <c r="J1139" s="18"/>
      <c r="K1139" s="18"/>
      <c r="L1139" s="18"/>
      <c r="M1139" s="18">
        <v>3951714</v>
      </c>
      <c r="N1139"/>
      <c r="O1139"/>
      <c r="P1139"/>
      <c r="Q1139"/>
      <c r="R1139"/>
    </row>
    <row r="1140" spans="1:18" ht="15" x14ac:dyDescent="0.25">
      <c r="C1140" s="13" t="s">
        <v>4967</v>
      </c>
      <c r="D1140" s="13" t="s">
        <v>4968</v>
      </c>
      <c r="E1140" s="18"/>
      <c r="F1140" s="18"/>
      <c r="G1140" s="18"/>
      <c r="H1140" s="18"/>
      <c r="I1140" s="18">
        <v>2127526</v>
      </c>
      <c r="J1140" s="18"/>
      <c r="K1140" s="18"/>
      <c r="L1140" s="18"/>
      <c r="M1140" s="18">
        <v>2127526</v>
      </c>
      <c r="N1140"/>
      <c r="O1140"/>
      <c r="P1140"/>
      <c r="Q1140"/>
      <c r="R1140"/>
    </row>
    <row r="1141" spans="1:18" ht="15" x14ac:dyDescent="0.25">
      <c r="C1141" s="13" t="s">
        <v>4969</v>
      </c>
      <c r="D1141" s="13" t="s">
        <v>4970</v>
      </c>
      <c r="E1141" s="18"/>
      <c r="F1141" s="18"/>
      <c r="G1141" s="18"/>
      <c r="H1141" s="18"/>
      <c r="I1141" s="18">
        <v>378185</v>
      </c>
      <c r="J1141" s="18"/>
      <c r="K1141" s="18"/>
      <c r="L1141" s="18"/>
      <c r="M1141" s="18">
        <v>378185</v>
      </c>
      <c r="N1141"/>
      <c r="O1141"/>
      <c r="P1141"/>
      <c r="Q1141"/>
      <c r="R1141"/>
    </row>
    <row r="1142" spans="1:18" ht="25.5" x14ac:dyDescent="0.25">
      <c r="A1142" s="13" t="s">
        <v>277</v>
      </c>
      <c r="B1142" s="13" t="s">
        <v>8</v>
      </c>
      <c r="C1142" s="24" t="s">
        <v>1567</v>
      </c>
      <c r="D1142" s="24" t="s">
        <v>1568</v>
      </c>
      <c r="E1142" s="18"/>
      <c r="F1142" s="18"/>
      <c r="G1142" s="18">
        <v>927638</v>
      </c>
      <c r="H1142" s="18"/>
      <c r="I1142" s="18"/>
      <c r="J1142" s="18"/>
      <c r="K1142" s="18"/>
      <c r="L1142" s="18">
        <v>2000</v>
      </c>
      <c r="M1142" s="18">
        <v>929638</v>
      </c>
      <c r="N1142"/>
      <c r="O1142"/>
      <c r="P1142"/>
      <c r="Q1142"/>
      <c r="R1142"/>
    </row>
    <row r="1143" spans="1:18" ht="15" x14ac:dyDescent="0.25">
      <c r="C1143" s="24" t="s">
        <v>1570</v>
      </c>
      <c r="D1143" s="24" t="s">
        <v>1571</v>
      </c>
      <c r="E1143" s="18"/>
      <c r="F1143" s="18"/>
      <c r="G1143" s="18"/>
      <c r="H1143" s="18"/>
      <c r="I1143" s="18">
        <v>12406164</v>
      </c>
      <c r="J1143" s="18"/>
      <c r="K1143" s="18"/>
      <c r="L1143" s="18"/>
      <c r="M1143" s="18">
        <v>12406164</v>
      </c>
      <c r="N1143"/>
      <c r="O1143"/>
      <c r="P1143"/>
      <c r="Q1143"/>
      <c r="R1143"/>
    </row>
    <row r="1144" spans="1:18" ht="15" x14ac:dyDescent="0.25">
      <c r="C1144" s="24" t="s">
        <v>1572</v>
      </c>
      <c r="D1144" s="24" t="s">
        <v>1573</v>
      </c>
      <c r="E1144" s="18"/>
      <c r="F1144" s="18"/>
      <c r="G1144" s="18"/>
      <c r="H1144" s="18">
        <v>1000000</v>
      </c>
      <c r="I1144" s="18"/>
      <c r="J1144" s="18"/>
      <c r="K1144" s="18"/>
      <c r="L1144" s="18">
        <v>5000</v>
      </c>
      <c r="M1144" s="18">
        <v>1005000</v>
      </c>
      <c r="N1144"/>
      <c r="O1144"/>
      <c r="P1144"/>
      <c r="Q1144"/>
      <c r="R1144"/>
    </row>
    <row r="1145" spans="1:18" ht="25.5" x14ac:dyDescent="0.25">
      <c r="C1145" s="13" t="s">
        <v>4534</v>
      </c>
      <c r="D1145" s="13" t="s">
        <v>4535</v>
      </c>
      <c r="E1145" s="18"/>
      <c r="F1145" s="18">
        <v>400</v>
      </c>
      <c r="G1145" s="18">
        <v>1000</v>
      </c>
      <c r="H1145" s="18"/>
      <c r="I1145" s="18"/>
      <c r="J1145" s="18"/>
      <c r="K1145" s="18"/>
      <c r="L1145" s="18"/>
      <c r="M1145" s="18">
        <v>1400</v>
      </c>
      <c r="N1145"/>
      <c r="O1145"/>
      <c r="P1145"/>
      <c r="Q1145"/>
      <c r="R1145"/>
    </row>
    <row r="1146" spans="1:18" ht="15" x14ac:dyDescent="0.25">
      <c r="A1146" s="13" t="s">
        <v>72</v>
      </c>
      <c r="B1146" s="13" t="s">
        <v>8</v>
      </c>
      <c r="C1146" s="13" t="s">
        <v>1574</v>
      </c>
      <c r="D1146" s="13" t="s">
        <v>1575</v>
      </c>
      <c r="E1146" s="18"/>
      <c r="F1146" s="18"/>
      <c r="G1146" s="18">
        <v>1807095</v>
      </c>
      <c r="H1146" s="18"/>
      <c r="I1146" s="18"/>
      <c r="J1146" s="18"/>
      <c r="K1146" s="18"/>
      <c r="L1146" s="18">
        <v>2500</v>
      </c>
      <c r="M1146" s="18">
        <v>1809595</v>
      </c>
      <c r="N1146"/>
      <c r="O1146"/>
      <c r="P1146"/>
      <c r="Q1146"/>
      <c r="R1146"/>
    </row>
    <row r="1147" spans="1:18" ht="15" x14ac:dyDescent="0.25">
      <c r="A1147" s="13" t="s">
        <v>187</v>
      </c>
      <c r="B1147" s="13" t="s">
        <v>8</v>
      </c>
      <c r="C1147" s="24" t="s">
        <v>1578</v>
      </c>
      <c r="D1147" s="24" t="s">
        <v>1579</v>
      </c>
      <c r="E1147" s="18"/>
      <c r="F1147" s="18"/>
      <c r="G1147" s="18"/>
      <c r="H1147" s="18"/>
      <c r="I1147" s="18"/>
      <c r="J1147" s="18"/>
      <c r="K1147" s="18"/>
      <c r="L1147" s="18">
        <v>5000</v>
      </c>
      <c r="M1147" s="18">
        <v>5000</v>
      </c>
      <c r="N1147"/>
      <c r="O1147"/>
      <c r="P1147"/>
      <c r="Q1147"/>
      <c r="R1147"/>
    </row>
    <row r="1148" spans="1:18" ht="15" x14ac:dyDescent="0.25">
      <c r="C1148" s="13" t="s">
        <v>1580</v>
      </c>
      <c r="D1148" s="13" t="s">
        <v>2547</v>
      </c>
      <c r="E1148" s="18"/>
      <c r="F1148" s="18">
        <v>1000</v>
      </c>
      <c r="G1148" s="18">
        <v>654827</v>
      </c>
      <c r="H1148" s="18"/>
      <c r="I1148" s="18"/>
      <c r="J1148" s="18"/>
      <c r="K1148" s="18"/>
      <c r="L1148" s="18">
        <v>1426935</v>
      </c>
      <c r="M1148" s="18">
        <v>2082762</v>
      </c>
      <c r="N1148"/>
      <c r="O1148"/>
      <c r="P1148"/>
      <c r="Q1148"/>
      <c r="R1148"/>
    </row>
    <row r="1149" spans="1:18" ht="25.5" x14ac:dyDescent="0.25">
      <c r="A1149" s="13" t="s">
        <v>41</v>
      </c>
      <c r="B1149" s="13" t="s">
        <v>8</v>
      </c>
      <c r="C1149" s="24" t="s">
        <v>3246</v>
      </c>
      <c r="D1149" s="24" t="s">
        <v>3247</v>
      </c>
      <c r="E1149" s="18"/>
      <c r="F1149" s="18"/>
      <c r="G1149" s="18"/>
      <c r="H1149" s="18"/>
      <c r="I1149" s="18">
        <v>463024</v>
      </c>
      <c r="J1149" s="18"/>
      <c r="K1149" s="18"/>
      <c r="L1149" s="18"/>
      <c r="M1149" s="18">
        <v>463024</v>
      </c>
      <c r="N1149"/>
      <c r="O1149"/>
      <c r="P1149"/>
      <c r="Q1149"/>
      <c r="R1149"/>
    </row>
    <row r="1150" spans="1:18" ht="25.5" x14ac:dyDescent="0.25">
      <c r="C1150" s="24" t="s">
        <v>1582</v>
      </c>
      <c r="D1150" s="24" t="s">
        <v>1583</v>
      </c>
      <c r="E1150" s="18"/>
      <c r="F1150" s="18"/>
      <c r="G1150" s="18">
        <v>391997</v>
      </c>
      <c r="H1150" s="18"/>
      <c r="I1150" s="18"/>
      <c r="J1150" s="18"/>
      <c r="K1150" s="18"/>
      <c r="L1150" s="18"/>
      <c r="M1150" s="18">
        <v>391997</v>
      </c>
      <c r="N1150"/>
      <c r="O1150"/>
      <c r="P1150"/>
      <c r="Q1150"/>
      <c r="R1150"/>
    </row>
    <row r="1151" spans="1:18" ht="25.5" x14ac:dyDescent="0.25">
      <c r="C1151" s="24" t="s">
        <v>1584</v>
      </c>
      <c r="D1151" s="24" t="s">
        <v>1585</v>
      </c>
      <c r="E1151" s="18"/>
      <c r="F1151" s="18"/>
      <c r="G1151" s="18">
        <v>279188</v>
      </c>
      <c r="H1151" s="18"/>
      <c r="I1151" s="18"/>
      <c r="J1151" s="18"/>
      <c r="K1151" s="18"/>
      <c r="L1151" s="18"/>
      <c r="M1151" s="18">
        <v>279188</v>
      </c>
      <c r="N1151"/>
      <c r="O1151"/>
      <c r="P1151"/>
      <c r="Q1151"/>
      <c r="R1151"/>
    </row>
    <row r="1152" spans="1:18" ht="15" x14ac:dyDescent="0.25">
      <c r="C1152" s="24" t="s">
        <v>1588</v>
      </c>
      <c r="D1152" s="24" t="s">
        <v>1589</v>
      </c>
      <c r="E1152" s="18"/>
      <c r="F1152" s="18">
        <v>400</v>
      </c>
      <c r="G1152" s="18">
        <v>464768</v>
      </c>
      <c r="H1152" s="18"/>
      <c r="I1152" s="18"/>
      <c r="J1152" s="18"/>
      <c r="K1152" s="18"/>
      <c r="L1152" s="18"/>
      <c r="M1152" s="18">
        <v>465168</v>
      </c>
      <c r="N1152"/>
      <c r="O1152"/>
      <c r="P1152"/>
      <c r="Q1152"/>
      <c r="R1152"/>
    </row>
    <row r="1153" spans="1:18" ht="15" x14ac:dyDescent="0.25">
      <c r="C1153" s="24" t="s">
        <v>1590</v>
      </c>
      <c r="D1153" s="24" t="s">
        <v>1591</v>
      </c>
      <c r="E1153" s="18"/>
      <c r="F1153" s="18"/>
      <c r="G1153" s="18"/>
      <c r="H1153" s="18">
        <v>954</v>
      </c>
      <c r="I1153" s="18"/>
      <c r="J1153" s="18"/>
      <c r="K1153" s="18"/>
      <c r="L1153" s="18">
        <v>22000</v>
      </c>
      <c r="M1153" s="18">
        <v>22954</v>
      </c>
      <c r="N1153"/>
      <c r="O1153"/>
      <c r="P1153"/>
      <c r="Q1153"/>
      <c r="R1153"/>
    </row>
    <row r="1154" spans="1:18" ht="15" x14ac:dyDescent="0.25">
      <c r="C1154" s="24" t="s">
        <v>1593</v>
      </c>
      <c r="D1154" s="13" t="s">
        <v>1594</v>
      </c>
      <c r="E1154" s="18"/>
      <c r="F1154" s="18"/>
      <c r="G1154" s="18"/>
      <c r="H1154" s="18"/>
      <c r="I1154" s="18"/>
      <c r="J1154" s="18"/>
      <c r="K1154" s="18"/>
      <c r="L1154" s="18">
        <v>2200</v>
      </c>
      <c r="M1154" s="18">
        <v>2200</v>
      </c>
      <c r="N1154"/>
      <c r="O1154"/>
      <c r="P1154"/>
      <c r="Q1154"/>
      <c r="R1154"/>
    </row>
    <row r="1155" spans="1:18" ht="25.5" x14ac:dyDescent="0.25">
      <c r="C1155" s="24" t="s">
        <v>1595</v>
      </c>
      <c r="D1155" s="24" t="s">
        <v>1596</v>
      </c>
      <c r="E1155" s="18"/>
      <c r="F1155" s="18"/>
      <c r="G1155" s="18"/>
      <c r="H1155" s="18"/>
      <c r="I1155" s="18">
        <v>1271702</v>
      </c>
      <c r="J1155" s="18"/>
      <c r="K1155" s="18"/>
      <c r="L1155" s="18"/>
      <c r="M1155" s="18">
        <v>1271702</v>
      </c>
      <c r="N1155"/>
      <c r="O1155"/>
      <c r="P1155"/>
      <c r="Q1155"/>
      <c r="R1155"/>
    </row>
    <row r="1156" spans="1:18" ht="25.5" x14ac:dyDescent="0.25">
      <c r="C1156" s="24" t="s">
        <v>1597</v>
      </c>
      <c r="D1156" s="24" t="s">
        <v>1598</v>
      </c>
      <c r="E1156" s="18"/>
      <c r="F1156" s="18"/>
      <c r="G1156" s="18"/>
      <c r="H1156" s="18"/>
      <c r="I1156" s="18"/>
      <c r="J1156" s="18"/>
      <c r="K1156" s="18"/>
      <c r="L1156" s="18">
        <v>2200</v>
      </c>
      <c r="M1156" s="18">
        <v>2200</v>
      </c>
      <c r="N1156"/>
      <c r="O1156"/>
      <c r="P1156"/>
      <c r="Q1156"/>
      <c r="R1156"/>
    </row>
    <row r="1157" spans="1:18" ht="15" x14ac:dyDescent="0.25">
      <c r="C1157" s="24" t="s">
        <v>1599</v>
      </c>
      <c r="D1157" s="24" t="s">
        <v>1600</v>
      </c>
      <c r="E1157" s="18"/>
      <c r="F1157" s="18"/>
      <c r="G1157" s="18"/>
      <c r="H1157" s="18">
        <v>247000</v>
      </c>
      <c r="I1157" s="18"/>
      <c r="J1157" s="18"/>
      <c r="K1157" s="18"/>
      <c r="L1157" s="18">
        <v>11000</v>
      </c>
      <c r="M1157" s="18">
        <v>258000</v>
      </c>
      <c r="N1157"/>
      <c r="O1157"/>
      <c r="P1157"/>
      <c r="Q1157"/>
      <c r="R1157"/>
    </row>
    <row r="1158" spans="1:18" ht="25.5" x14ac:dyDescent="0.25">
      <c r="C1158" s="24" t="s">
        <v>1601</v>
      </c>
      <c r="D1158" s="24" t="s">
        <v>1602</v>
      </c>
      <c r="E1158" s="18"/>
      <c r="F1158" s="18"/>
      <c r="G1158" s="18">
        <v>898553</v>
      </c>
      <c r="H1158" s="18"/>
      <c r="I1158" s="18"/>
      <c r="J1158" s="18"/>
      <c r="K1158" s="18"/>
      <c r="L1158" s="18"/>
      <c r="M1158" s="18">
        <v>898553</v>
      </c>
      <c r="N1158"/>
      <c r="O1158"/>
      <c r="P1158"/>
      <c r="Q1158"/>
      <c r="R1158"/>
    </row>
    <row r="1159" spans="1:18" ht="25.5" x14ac:dyDescent="0.25">
      <c r="C1159" s="24" t="s">
        <v>1604</v>
      </c>
      <c r="D1159" s="24" t="s">
        <v>1605</v>
      </c>
      <c r="E1159" s="18"/>
      <c r="F1159" s="18"/>
      <c r="G1159" s="18"/>
      <c r="H1159" s="18"/>
      <c r="I1159" s="18">
        <v>6461080</v>
      </c>
      <c r="J1159" s="18"/>
      <c r="K1159" s="18"/>
      <c r="L1159" s="18"/>
      <c r="M1159" s="18">
        <v>6461080</v>
      </c>
      <c r="N1159"/>
      <c r="O1159"/>
      <c r="P1159"/>
      <c r="Q1159"/>
      <c r="R1159"/>
    </row>
    <row r="1160" spans="1:18" ht="25.5" x14ac:dyDescent="0.25">
      <c r="C1160" s="24" t="s">
        <v>1606</v>
      </c>
      <c r="D1160" s="24" t="s">
        <v>1607</v>
      </c>
      <c r="E1160" s="18"/>
      <c r="F1160" s="18"/>
      <c r="G1160" s="18"/>
      <c r="H1160" s="18"/>
      <c r="I1160" s="18"/>
      <c r="J1160" s="18"/>
      <c r="K1160" s="18"/>
      <c r="L1160" s="18">
        <v>11000</v>
      </c>
      <c r="M1160" s="18">
        <v>11000</v>
      </c>
      <c r="N1160"/>
      <c r="O1160"/>
      <c r="P1160"/>
      <c r="Q1160"/>
      <c r="R1160"/>
    </row>
    <row r="1161" spans="1:18" ht="15" x14ac:dyDescent="0.25">
      <c r="C1161" s="13" t="s">
        <v>1610</v>
      </c>
      <c r="D1161" s="13" t="s">
        <v>1611</v>
      </c>
      <c r="E1161" s="18"/>
      <c r="F1161" s="18"/>
      <c r="G1161" s="18">
        <v>1114329</v>
      </c>
      <c r="H1161" s="18"/>
      <c r="I1161" s="18"/>
      <c r="J1161" s="18"/>
      <c r="K1161" s="18"/>
      <c r="L1161" s="18">
        <v>3627</v>
      </c>
      <c r="M1161" s="18">
        <v>1117956</v>
      </c>
      <c r="N1161"/>
      <c r="O1161"/>
      <c r="P1161"/>
      <c r="Q1161"/>
      <c r="R1161"/>
    </row>
    <row r="1162" spans="1:18" ht="15" x14ac:dyDescent="0.25">
      <c r="C1162" s="13" t="s">
        <v>1608</v>
      </c>
      <c r="D1162" s="13" t="s">
        <v>1609</v>
      </c>
      <c r="E1162" s="18"/>
      <c r="F1162" s="18"/>
      <c r="G1162" s="18"/>
      <c r="H1162" s="18"/>
      <c r="I1162" s="18">
        <v>2614307</v>
      </c>
      <c r="J1162" s="18"/>
      <c r="K1162" s="18"/>
      <c r="L1162" s="18"/>
      <c r="M1162" s="18">
        <v>2614307</v>
      </c>
      <c r="N1162"/>
      <c r="O1162"/>
      <c r="P1162"/>
      <c r="Q1162"/>
      <c r="R1162"/>
    </row>
    <row r="1163" spans="1:18" ht="15" x14ac:dyDescent="0.25">
      <c r="C1163" s="13" t="s">
        <v>4038</v>
      </c>
      <c r="D1163" s="13" t="s">
        <v>4039</v>
      </c>
      <c r="E1163" s="18"/>
      <c r="F1163" s="18">
        <v>400</v>
      </c>
      <c r="G1163" s="18">
        <v>308776</v>
      </c>
      <c r="H1163" s="18"/>
      <c r="I1163" s="18"/>
      <c r="J1163" s="18"/>
      <c r="K1163" s="18"/>
      <c r="L1163" s="18"/>
      <c r="M1163" s="18">
        <v>309176</v>
      </c>
      <c r="N1163"/>
      <c r="O1163"/>
      <c r="P1163"/>
      <c r="Q1163"/>
      <c r="R1163"/>
    </row>
    <row r="1164" spans="1:18" ht="25.5" x14ac:dyDescent="0.25">
      <c r="A1164" s="13" t="s">
        <v>73</v>
      </c>
      <c r="B1164" s="13" t="s">
        <v>8</v>
      </c>
      <c r="C1164" s="24" t="s">
        <v>1613</v>
      </c>
      <c r="D1164" s="24" t="s">
        <v>1614</v>
      </c>
      <c r="E1164" s="18"/>
      <c r="F1164" s="18">
        <v>400</v>
      </c>
      <c r="G1164" s="18">
        <v>1062303</v>
      </c>
      <c r="H1164" s="18"/>
      <c r="I1164" s="18"/>
      <c r="J1164" s="18"/>
      <c r="K1164" s="18"/>
      <c r="L1164" s="18"/>
      <c r="M1164" s="18">
        <v>1062703</v>
      </c>
      <c r="N1164"/>
      <c r="O1164"/>
      <c r="P1164"/>
      <c r="Q1164"/>
      <c r="R1164"/>
    </row>
    <row r="1165" spans="1:18" ht="25.5" x14ac:dyDescent="0.25">
      <c r="C1165" s="24" t="s">
        <v>1616</v>
      </c>
      <c r="D1165" s="24" t="s">
        <v>1617</v>
      </c>
      <c r="E1165" s="18"/>
      <c r="F1165" s="18"/>
      <c r="G1165" s="18"/>
      <c r="H1165" s="18"/>
      <c r="I1165" s="18">
        <v>27094271</v>
      </c>
      <c r="J1165" s="18"/>
      <c r="K1165" s="18"/>
      <c r="L1165" s="18"/>
      <c r="M1165" s="18">
        <v>27094271</v>
      </c>
      <c r="N1165"/>
      <c r="O1165"/>
      <c r="P1165"/>
      <c r="Q1165"/>
      <c r="R1165"/>
    </row>
    <row r="1166" spans="1:18" ht="15" x14ac:dyDescent="0.25">
      <c r="C1166" s="24" t="s">
        <v>1619</v>
      </c>
      <c r="D1166" s="24" t="s">
        <v>1620</v>
      </c>
      <c r="E1166" s="18"/>
      <c r="F1166" s="18"/>
      <c r="G1166" s="18">
        <v>278263</v>
      </c>
      <c r="H1166" s="18"/>
      <c r="I1166" s="18"/>
      <c r="J1166" s="18"/>
      <c r="K1166" s="18"/>
      <c r="L1166" s="18">
        <v>2775</v>
      </c>
      <c r="M1166" s="18">
        <v>281038</v>
      </c>
      <c r="N1166"/>
      <c r="O1166"/>
      <c r="P1166"/>
      <c r="Q1166"/>
      <c r="R1166"/>
    </row>
    <row r="1167" spans="1:18" ht="15" x14ac:dyDescent="0.25">
      <c r="C1167" s="24" t="s">
        <v>1621</v>
      </c>
      <c r="D1167" s="24" t="s">
        <v>1622</v>
      </c>
      <c r="E1167" s="18"/>
      <c r="F1167" s="18"/>
      <c r="G1167" s="18">
        <v>28918</v>
      </c>
      <c r="H1167" s="18"/>
      <c r="I1167" s="18"/>
      <c r="J1167" s="18"/>
      <c r="K1167" s="18"/>
      <c r="L1167" s="18"/>
      <c r="M1167" s="18">
        <v>28918</v>
      </c>
      <c r="N1167"/>
      <c r="O1167"/>
      <c r="P1167"/>
      <c r="Q1167"/>
      <c r="R1167"/>
    </row>
    <row r="1168" spans="1:18" ht="15" x14ac:dyDescent="0.25">
      <c r="C1168" s="24" t="s">
        <v>1624</v>
      </c>
      <c r="D1168" s="24" t="s">
        <v>1625</v>
      </c>
      <c r="E1168" s="18"/>
      <c r="F1168" s="18"/>
      <c r="G1168" s="18"/>
      <c r="H1168" s="18"/>
      <c r="I1168" s="18"/>
      <c r="J1168" s="18"/>
      <c r="K1168" s="18"/>
      <c r="L1168" s="18">
        <v>32000</v>
      </c>
      <c r="M1168" s="18">
        <v>32000</v>
      </c>
      <c r="N1168"/>
      <c r="O1168"/>
      <c r="P1168"/>
      <c r="Q1168"/>
      <c r="R1168"/>
    </row>
    <row r="1169" spans="1:18" ht="15" x14ac:dyDescent="0.25">
      <c r="C1169" s="24" t="s">
        <v>1626</v>
      </c>
      <c r="D1169" s="24" t="s">
        <v>1627</v>
      </c>
      <c r="E1169" s="18"/>
      <c r="F1169" s="18"/>
      <c r="G1169" s="18"/>
      <c r="H1169" s="18"/>
      <c r="I1169" s="18"/>
      <c r="J1169" s="18"/>
      <c r="K1169" s="18"/>
      <c r="L1169" s="18">
        <v>2200</v>
      </c>
      <c r="M1169" s="18">
        <v>2200</v>
      </c>
      <c r="N1169"/>
      <c r="O1169"/>
      <c r="P1169"/>
      <c r="Q1169"/>
      <c r="R1169"/>
    </row>
    <row r="1170" spans="1:18" ht="15" x14ac:dyDescent="0.25">
      <c r="C1170" s="24" t="s">
        <v>1628</v>
      </c>
      <c r="D1170" s="24" t="s">
        <v>1629</v>
      </c>
      <c r="E1170" s="18"/>
      <c r="F1170" s="18"/>
      <c r="G1170" s="18"/>
      <c r="H1170" s="18"/>
      <c r="I1170" s="18">
        <v>355755</v>
      </c>
      <c r="J1170" s="18"/>
      <c r="K1170" s="18"/>
      <c r="L1170" s="18"/>
      <c r="M1170" s="18">
        <v>355755</v>
      </c>
      <c r="N1170"/>
      <c r="O1170"/>
      <c r="P1170"/>
      <c r="Q1170"/>
      <c r="R1170"/>
    </row>
    <row r="1171" spans="1:18" ht="15" x14ac:dyDescent="0.25">
      <c r="C1171" s="13" t="s">
        <v>1630</v>
      </c>
      <c r="D1171" s="13" t="s">
        <v>2548</v>
      </c>
      <c r="E1171" s="18"/>
      <c r="F1171" s="18"/>
      <c r="G1171" s="18">
        <v>1019028</v>
      </c>
      <c r="H1171" s="18"/>
      <c r="I1171" s="18"/>
      <c r="J1171" s="18"/>
      <c r="K1171" s="18"/>
      <c r="L1171" s="18"/>
      <c r="M1171" s="18">
        <v>1019028</v>
      </c>
      <c r="N1171"/>
      <c r="O1171"/>
      <c r="P1171"/>
      <c r="Q1171"/>
      <c r="R1171"/>
    </row>
    <row r="1172" spans="1:18" ht="15" x14ac:dyDescent="0.25">
      <c r="A1172" s="13" t="s">
        <v>74</v>
      </c>
      <c r="B1172" s="13" t="s">
        <v>8</v>
      </c>
      <c r="C1172" s="13" t="s">
        <v>1631</v>
      </c>
      <c r="D1172" s="13" t="s">
        <v>2549</v>
      </c>
      <c r="E1172" s="18"/>
      <c r="F1172" s="18"/>
      <c r="G1172" s="18">
        <v>1601487</v>
      </c>
      <c r="H1172" s="18"/>
      <c r="I1172" s="18"/>
      <c r="J1172" s="18"/>
      <c r="K1172" s="18"/>
      <c r="L1172" s="18">
        <v>4300</v>
      </c>
      <c r="M1172" s="18">
        <v>1605787</v>
      </c>
      <c r="N1172"/>
      <c r="O1172"/>
      <c r="P1172"/>
      <c r="Q1172"/>
      <c r="R1172"/>
    </row>
    <row r="1173" spans="1:18" ht="15" x14ac:dyDescent="0.25">
      <c r="A1173" s="13" t="s">
        <v>48</v>
      </c>
      <c r="B1173" s="13" t="s">
        <v>8</v>
      </c>
      <c r="C1173" s="24" t="s">
        <v>1633</v>
      </c>
      <c r="D1173" s="24" t="s">
        <v>1634</v>
      </c>
      <c r="E1173" s="18"/>
      <c r="F1173" s="18"/>
      <c r="G1173" s="18">
        <v>845220</v>
      </c>
      <c r="H1173" s="18"/>
      <c r="I1173" s="18"/>
      <c r="J1173" s="18"/>
      <c r="K1173" s="18"/>
      <c r="L1173" s="18">
        <v>3700</v>
      </c>
      <c r="M1173" s="18">
        <v>848920</v>
      </c>
      <c r="N1173"/>
      <c r="O1173"/>
      <c r="P1173"/>
      <c r="Q1173"/>
      <c r="R1173"/>
    </row>
    <row r="1174" spans="1:18" ht="25.5" x14ac:dyDescent="0.25">
      <c r="C1174" s="24" t="s">
        <v>1635</v>
      </c>
      <c r="D1174" s="24" t="s">
        <v>1636</v>
      </c>
      <c r="E1174" s="18"/>
      <c r="F1174" s="18"/>
      <c r="G1174" s="18">
        <v>364568</v>
      </c>
      <c r="H1174" s="18"/>
      <c r="I1174" s="18"/>
      <c r="J1174" s="18"/>
      <c r="K1174" s="18"/>
      <c r="L1174" s="18"/>
      <c r="M1174" s="18">
        <v>364568</v>
      </c>
      <c r="N1174"/>
      <c r="O1174"/>
      <c r="P1174"/>
      <c r="Q1174"/>
      <c r="R1174"/>
    </row>
    <row r="1175" spans="1:18" ht="15" x14ac:dyDescent="0.25">
      <c r="C1175" s="24" t="s">
        <v>1638</v>
      </c>
      <c r="D1175" s="24" t="s">
        <v>1639</v>
      </c>
      <c r="E1175" s="18"/>
      <c r="F1175" s="18"/>
      <c r="G1175" s="18"/>
      <c r="H1175" s="18"/>
      <c r="I1175" s="18"/>
      <c r="J1175" s="18"/>
      <c r="K1175" s="18"/>
      <c r="L1175" s="18">
        <v>11000</v>
      </c>
      <c r="M1175" s="18">
        <v>11000</v>
      </c>
      <c r="N1175"/>
      <c r="O1175"/>
      <c r="P1175"/>
      <c r="Q1175"/>
      <c r="R1175"/>
    </row>
    <row r="1176" spans="1:18" ht="25.5" x14ac:dyDescent="0.25">
      <c r="C1176" s="24" t="s">
        <v>4971</v>
      </c>
      <c r="D1176" s="24" t="s">
        <v>4972</v>
      </c>
      <c r="E1176" s="18"/>
      <c r="F1176" s="18"/>
      <c r="G1176" s="18"/>
      <c r="H1176" s="18"/>
      <c r="I1176" s="18">
        <v>687270</v>
      </c>
      <c r="J1176" s="18"/>
      <c r="K1176" s="18"/>
      <c r="L1176" s="18"/>
      <c r="M1176" s="18">
        <v>687270</v>
      </c>
      <c r="N1176"/>
      <c r="O1176"/>
      <c r="P1176"/>
      <c r="Q1176"/>
      <c r="R1176"/>
    </row>
    <row r="1177" spans="1:18" ht="25.5" x14ac:dyDescent="0.25">
      <c r="C1177" s="13" t="s">
        <v>1640</v>
      </c>
      <c r="D1177" s="13" t="s">
        <v>2550</v>
      </c>
      <c r="E1177" s="18"/>
      <c r="F1177" s="18"/>
      <c r="G1177" s="18">
        <v>70197</v>
      </c>
      <c r="H1177" s="18"/>
      <c r="I1177" s="18"/>
      <c r="J1177" s="18"/>
      <c r="K1177" s="18"/>
      <c r="L1177" s="18"/>
      <c r="M1177" s="18">
        <v>70197</v>
      </c>
      <c r="N1177"/>
      <c r="O1177"/>
      <c r="P1177"/>
      <c r="Q1177"/>
      <c r="R1177"/>
    </row>
    <row r="1178" spans="1:18" ht="15" x14ac:dyDescent="0.25">
      <c r="C1178" s="13" t="s">
        <v>4041</v>
      </c>
      <c r="D1178" s="13" t="s">
        <v>4042</v>
      </c>
      <c r="E1178" s="18"/>
      <c r="F1178" s="18">
        <v>400</v>
      </c>
      <c r="G1178" s="18">
        <v>1637</v>
      </c>
      <c r="H1178" s="18"/>
      <c r="I1178" s="18"/>
      <c r="J1178" s="18"/>
      <c r="K1178" s="18"/>
      <c r="L1178" s="18"/>
      <c r="M1178" s="18">
        <v>2037</v>
      </c>
      <c r="N1178"/>
      <c r="O1178"/>
      <c r="P1178"/>
      <c r="Q1178"/>
      <c r="R1178"/>
    </row>
    <row r="1179" spans="1:18" ht="25.5" x14ac:dyDescent="0.25">
      <c r="A1179" s="13" t="s">
        <v>75</v>
      </c>
      <c r="B1179" s="13" t="s">
        <v>8</v>
      </c>
      <c r="C1179" s="13" t="s">
        <v>1642</v>
      </c>
      <c r="D1179" s="13" t="s">
        <v>1643</v>
      </c>
      <c r="E1179" s="18"/>
      <c r="F1179" s="18"/>
      <c r="G1179" s="18">
        <v>627577</v>
      </c>
      <c r="H1179" s="18"/>
      <c r="I1179" s="18"/>
      <c r="J1179" s="18"/>
      <c r="K1179" s="18"/>
      <c r="L1179" s="18">
        <v>3400</v>
      </c>
      <c r="M1179" s="18">
        <v>630977</v>
      </c>
      <c r="N1179"/>
      <c r="O1179"/>
      <c r="P1179"/>
      <c r="Q1179"/>
      <c r="R1179"/>
    </row>
    <row r="1180" spans="1:18" ht="25.5" x14ac:dyDescent="0.25">
      <c r="A1180" s="13" t="s">
        <v>76</v>
      </c>
      <c r="B1180" s="13" t="s">
        <v>8</v>
      </c>
      <c r="C1180" s="24" t="s">
        <v>1644</v>
      </c>
      <c r="D1180" s="24" t="s">
        <v>1645</v>
      </c>
      <c r="E1180" s="18"/>
      <c r="F1180" s="18"/>
      <c r="G1180" s="18">
        <v>627077</v>
      </c>
      <c r="H1180" s="18"/>
      <c r="I1180" s="18"/>
      <c r="J1180" s="18"/>
      <c r="K1180" s="18"/>
      <c r="L1180" s="18">
        <v>4000</v>
      </c>
      <c r="M1180" s="18">
        <v>631077</v>
      </c>
      <c r="N1180"/>
      <c r="O1180"/>
      <c r="P1180"/>
      <c r="Q1180"/>
      <c r="R1180"/>
    </row>
    <row r="1181" spans="1:18" ht="38.25" x14ac:dyDescent="0.25">
      <c r="A1181" s="13" t="s">
        <v>77</v>
      </c>
      <c r="B1181" s="13" t="s">
        <v>8</v>
      </c>
      <c r="C1181" s="24" t="s">
        <v>1646</v>
      </c>
      <c r="D1181" s="24" t="s">
        <v>1647</v>
      </c>
      <c r="E1181" s="18"/>
      <c r="F1181" s="18"/>
      <c r="G1181" s="18">
        <v>4098852</v>
      </c>
      <c r="H1181" s="18"/>
      <c r="I1181" s="18"/>
      <c r="J1181" s="18"/>
      <c r="K1181" s="18"/>
      <c r="L1181" s="18"/>
      <c r="M1181" s="18">
        <v>4098852</v>
      </c>
      <c r="N1181"/>
      <c r="O1181"/>
      <c r="P1181"/>
      <c r="Q1181"/>
      <c r="R1181"/>
    </row>
    <row r="1182" spans="1:18" ht="38.25" x14ac:dyDescent="0.25">
      <c r="C1182" s="24" t="s">
        <v>1648</v>
      </c>
      <c r="D1182" s="24" t="s">
        <v>1649</v>
      </c>
      <c r="E1182" s="18"/>
      <c r="F1182" s="18"/>
      <c r="G1182" s="18">
        <v>869534</v>
      </c>
      <c r="H1182" s="18"/>
      <c r="I1182" s="18"/>
      <c r="J1182" s="18"/>
      <c r="K1182" s="18"/>
      <c r="L1182" s="18"/>
      <c r="M1182" s="18">
        <v>869534</v>
      </c>
      <c r="N1182"/>
      <c r="O1182"/>
      <c r="P1182"/>
      <c r="Q1182"/>
      <c r="R1182"/>
    </row>
    <row r="1183" spans="1:18" ht="25.5" x14ac:dyDescent="0.25">
      <c r="C1183" s="24" t="s">
        <v>1650</v>
      </c>
      <c r="D1183" s="24" t="s">
        <v>1651</v>
      </c>
      <c r="E1183" s="18"/>
      <c r="F1183" s="18"/>
      <c r="G1183" s="18">
        <v>116159</v>
      </c>
      <c r="H1183" s="18"/>
      <c r="I1183" s="18"/>
      <c r="J1183" s="18"/>
      <c r="K1183" s="18"/>
      <c r="L1183" s="18"/>
      <c r="M1183" s="18">
        <v>116159</v>
      </c>
      <c r="N1183"/>
      <c r="O1183"/>
      <c r="P1183"/>
      <c r="Q1183"/>
      <c r="R1183"/>
    </row>
    <row r="1184" spans="1:18" ht="25.5" x14ac:dyDescent="0.25">
      <c r="C1184" s="24" t="s">
        <v>1654</v>
      </c>
      <c r="D1184" s="24" t="s">
        <v>1655</v>
      </c>
      <c r="E1184" s="18"/>
      <c r="F1184" s="18"/>
      <c r="G1184" s="18">
        <v>921733</v>
      </c>
      <c r="H1184" s="18"/>
      <c r="I1184" s="18"/>
      <c r="J1184" s="18"/>
      <c r="K1184" s="18"/>
      <c r="L1184" s="18"/>
      <c r="M1184" s="18">
        <v>921733</v>
      </c>
      <c r="N1184"/>
      <c r="O1184"/>
      <c r="P1184"/>
      <c r="Q1184"/>
      <c r="R1184"/>
    </row>
    <row r="1185" spans="3:18" ht="25.5" x14ac:dyDescent="0.25">
      <c r="C1185" s="24" t="s">
        <v>2188</v>
      </c>
      <c r="D1185" s="13" t="s">
        <v>2189</v>
      </c>
      <c r="E1185" s="18"/>
      <c r="F1185" s="18"/>
      <c r="G1185" s="18"/>
      <c r="H1185" s="18"/>
      <c r="I1185" s="18">
        <v>41917226</v>
      </c>
      <c r="J1185" s="18"/>
      <c r="K1185" s="18"/>
      <c r="L1185" s="18"/>
      <c r="M1185" s="18">
        <v>41917226</v>
      </c>
      <c r="N1185"/>
      <c r="O1185"/>
      <c r="P1185"/>
      <c r="Q1185"/>
      <c r="R1185"/>
    </row>
    <row r="1186" spans="3:18" ht="25.5" x14ac:dyDescent="0.25">
      <c r="C1186" s="24" t="s">
        <v>1658</v>
      </c>
      <c r="D1186" s="24" t="s">
        <v>1659</v>
      </c>
      <c r="E1186" s="18"/>
      <c r="F1186" s="18">
        <v>400</v>
      </c>
      <c r="G1186" s="18">
        <v>557783</v>
      </c>
      <c r="H1186" s="18"/>
      <c r="I1186" s="18"/>
      <c r="J1186" s="18"/>
      <c r="K1186" s="18"/>
      <c r="L1186" s="18"/>
      <c r="M1186" s="18">
        <v>558183</v>
      </c>
      <c r="N1186"/>
      <c r="O1186"/>
      <c r="P1186"/>
      <c r="Q1186"/>
      <c r="R1186"/>
    </row>
    <row r="1187" spans="3:18" ht="25.5" x14ac:dyDescent="0.25">
      <c r="C1187" s="24" t="s">
        <v>1662</v>
      </c>
      <c r="D1187" s="24" t="s">
        <v>1663</v>
      </c>
      <c r="E1187" s="18"/>
      <c r="F1187" s="18"/>
      <c r="G1187" s="18">
        <v>868546</v>
      </c>
      <c r="H1187" s="18"/>
      <c r="I1187" s="18"/>
      <c r="J1187" s="18"/>
      <c r="K1187" s="18"/>
      <c r="L1187" s="18">
        <v>3200</v>
      </c>
      <c r="M1187" s="18">
        <v>871746</v>
      </c>
      <c r="N1187"/>
      <c r="O1187"/>
      <c r="P1187"/>
      <c r="Q1187"/>
      <c r="R1187"/>
    </row>
    <row r="1188" spans="3:18" ht="15" x14ac:dyDescent="0.25">
      <c r="C1188" s="24" t="s">
        <v>1666</v>
      </c>
      <c r="D1188" s="24" t="s">
        <v>1667</v>
      </c>
      <c r="E1188" s="18"/>
      <c r="F1188" s="18">
        <v>400</v>
      </c>
      <c r="G1188" s="18">
        <v>575424</v>
      </c>
      <c r="H1188" s="18"/>
      <c r="I1188" s="18"/>
      <c r="J1188" s="18"/>
      <c r="K1188" s="18"/>
      <c r="L1188" s="18"/>
      <c r="M1188" s="18">
        <v>575824</v>
      </c>
      <c r="N1188"/>
      <c r="O1188"/>
      <c r="P1188"/>
      <c r="Q1188"/>
      <c r="R1188"/>
    </row>
    <row r="1189" spans="3:18" ht="25.5" x14ac:dyDescent="0.25">
      <c r="C1189" s="24" t="s">
        <v>1670</v>
      </c>
      <c r="D1189" s="24" t="s">
        <v>1671</v>
      </c>
      <c r="E1189" s="18"/>
      <c r="F1189" s="18"/>
      <c r="G1189" s="18">
        <v>328304</v>
      </c>
      <c r="H1189" s="18"/>
      <c r="I1189" s="18"/>
      <c r="J1189" s="18"/>
      <c r="K1189" s="18"/>
      <c r="L1189" s="18"/>
      <c r="M1189" s="18">
        <v>328304</v>
      </c>
      <c r="N1189"/>
      <c r="O1189"/>
      <c r="P1189"/>
      <c r="Q1189"/>
      <c r="R1189"/>
    </row>
    <row r="1190" spans="3:18" ht="25.5" x14ac:dyDescent="0.25">
      <c r="C1190" s="24" t="s">
        <v>1674</v>
      </c>
      <c r="D1190" s="24" t="s">
        <v>1675</v>
      </c>
      <c r="E1190" s="18"/>
      <c r="F1190" s="18">
        <v>400</v>
      </c>
      <c r="G1190" s="18">
        <v>1429034</v>
      </c>
      <c r="H1190" s="18"/>
      <c r="I1190" s="18"/>
      <c r="J1190" s="18"/>
      <c r="K1190" s="18"/>
      <c r="L1190" s="18"/>
      <c r="M1190" s="18">
        <v>1429434</v>
      </c>
      <c r="N1190"/>
      <c r="O1190"/>
      <c r="P1190"/>
      <c r="Q1190"/>
      <c r="R1190"/>
    </row>
    <row r="1191" spans="3:18" ht="25.5" x14ac:dyDescent="0.25">
      <c r="C1191" s="24" t="s">
        <v>1678</v>
      </c>
      <c r="D1191" s="24" t="s">
        <v>1679</v>
      </c>
      <c r="E1191" s="18"/>
      <c r="F1191" s="18"/>
      <c r="G1191" s="18">
        <v>1313230</v>
      </c>
      <c r="H1191" s="18"/>
      <c r="I1191" s="18"/>
      <c r="J1191" s="18"/>
      <c r="K1191" s="18"/>
      <c r="L1191" s="18">
        <v>2800</v>
      </c>
      <c r="M1191" s="18">
        <v>1316030</v>
      </c>
      <c r="N1191"/>
      <c r="O1191"/>
      <c r="P1191"/>
      <c r="Q1191"/>
      <c r="R1191"/>
    </row>
    <row r="1192" spans="3:18" ht="25.5" x14ac:dyDescent="0.25">
      <c r="C1192" s="24" t="s">
        <v>1682</v>
      </c>
      <c r="D1192" s="24" t="s">
        <v>1683</v>
      </c>
      <c r="E1192" s="18"/>
      <c r="F1192" s="18"/>
      <c r="G1192" s="18">
        <v>1471069</v>
      </c>
      <c r="H1192" s="18"/>
      <c r="I1192" s="18"/>
      <c r="J1192" s="18"/>
      <c r="K1192" s="18"/>
      <c r="L1192" s="18">
        <v>7800</v>
      </c>
      <c r="M1192" s="18">
        <v>1478869</v>
      </c>
      <c r="N1192"/>
      <c r="O1192"/>
      <c r="P1192"/>
      <c r="Q1192"/>
      <c r="R1192"/>
    </row>
    <row r="1193" spans="3:18" ht="25.5" x14ac:dyDescent="0.25">
      <c r="C1193" s="24" t="s">
        <v>1685</v>
      </c>
      <c r="D1193" s="24" t="s">
        <v>1686</v>
      </c>
      <c r="E1193" s="18"/>
      <c r="F1193" s="18"/>
      <c r="G1193" s="18">
        <v>1463534</v>
      </c>
      <c r="H1193" s="18"/>
      <c r="I1193" s="18"/>
      <c r="J1193" s="18"/>
      <c r="K1193" s="18"/>
      <c r="L1193" s="18">
        <v>3750</v>
      </c>
      <c r="M1193" s="18">
        <v>1467284</v>
      </c>
      <c r="N1193"/>
      <c r="O1193"/>
      <c r="P1193"/>
      <c r="Q1193"/>
      <c r="R1193"/>
    </row>
    <row r="1194" spans="3:18" ht="25.5" x14ac:dyDescent="0.25">
      <c r="C1194" s="24" t="s">
        <v>1689</v>
      </c>
      <c r="D1194" s="24" t="s">
        <v>1690</v>
      </c>
      <c r="E1194" s="18"/>
      <c r="F1194" s="18"/>
      <c r="G1194" s="18">
        <v>1538902</v>
      </c>
      <c r="H1194" s="18"/>
      <c r="I1194" s="18"/>
      <c r="J1194" s="18"/>
      <c r="K1194" s="18"/>
      <c r="L1194" s="18"/>
      <c r="M1194" s="18">
        <v>1538902</v>
      </c>
      <c r="N1194"/>
      <c r="O1194"/>
      <c r="P1194"/>
      <c r="Q1194"/>
      <c r="R1194"/>
    </row>
    <row r="1195" spans="3:18" ht="15" x14ac:dyDescent="0.25">
      <c r="C1195" s="24" t="s">
        <v>1693</v>
      </c>
      <c r="D1195" s="24" t="s">
        <v>1694</v>
      </c>
      <c r="E1195" s="18"/>
      <c r="F1195" s="18"/>
      <c r="G1195" s="18">
        <v>360364</v>
      </c>
      <c r="H1195" s="18"/>
      <c r="I1195" s="18"/>
      <c r="J1195" s="18"/>
      <c r="K1195" s="18"/>
      <c r="L1195" s="18">
        <v>900</v>
      </c>
      <c r="M1195" s="18">
        <v>361264</v>
      </c>
      <c r="N1195"/>
      <c r="O1195"/>
      <c r="P1195"/>
      <c r="Q1195"/>
      <c r="R1195"/>
    </row>
    <row r="1196" spans="3:18" ht="15" x14ac:dyDescent="0.25">
      <c r="C1196" s="24" t="s">
        <v>1697</v>
      </c>
      <c r="D1196" s="24" t="s">
        <v>1698</v>
      </c>
      <c r="E1196" s="18"/>
      <c r="F1196" s="18">
        <v>400</v>
      </c>
      <c r="G1196" s="18">
        <v>467947</v>
      </c>
      <c r="H1196" s="18"/>
      <c r="I1196" s="18"/>
      <c r="J1196" s="18"/>
      <c r="K1196" s="18"/>
      <c r="L1196" s="18">
        <v>1100</v>
      </c>
      <c r="M1196" s="18">
        <v>469447</v>
      </c>
      <c r="N1196"/>
      <c r="O1196"/>
      <c r="P1196"/>
      <c r="Q1196"/>
      <c r="R1196"/>
    </row>
    <row r="1197" spans="3:18" ht="25.5" x14ac:dyDescent="0.25">
      <c r="C1197" s="24" t="s">
        <v>1701</v>
      </c>
      <c r="D1197" s="24" t="s">
        <v>1702</v>
      </c>
      <c r="E1197" s="18"/>
      <c r="F1197" s="18"/>
      <c r="G1197" s="18"/>
      <c r="H1197" s="18"/>
      <c r="I1197" s="18">
        <v>2020323</v>
      </c>
      <c r="J1197" s="18"/>
      <c r="K1197" s="18"/>
      <c r="L1197" s="18"/>
      <c r="M1197" s="18">
        <v>2020323</v>
      </c>
      <c r="N1197"/>
      <c r="O1197"/>
      <c r="P1197"/>
      <c r="Q1197"/>
      <c r="R1197"/>
    </row>
    <row r="1198" spans="3:18" ht="15" x14ac:dyDescent="0.25">
      <c r="C1198" s="24" t="s">
        <v>1703</v>
      </c>
      <c r="D1198" s="24" t="s">
        <v>1704</v>
      </c>
      <c r="E1198" s="18"/>
      <c r="F1198" s="18"/>
      <c r="G1198" s="18"/>
      <c r="H1198" s="18"/>
      <c r="I1198" s="18">
        <v>34315952</v>
      </c>
      <c r="J1198" s="18"/>
      <c r="K1198" s="18"/>
      <c r="L1198" s="18"/>
      <c r="M1198" s="18">
        <v>34315952</v>
      </c>
      <c r="N1198"/>
      <c r="O1198"/>
      <c r="P1198"/>
      <c r="Q1198"/>
      <c r="R1198"/>
    </row>
    <row r="1199" spans="3:18" ht="25.5" x14ac:dyDescent="0.25">
      <c r="C1199" s="24" t="s">
        <v>1705</v>
      </c>
      <c r="D1199" s="24" t="s">
        <v>1706</v>
      </c>
      <c r="E1199" s="18"/>
      <c r="F1199" s="18"/>
      <c r="G1199" s="18"/>
      <c r="H1199" s="18"/>
      <c r="I1199" s="18">
        <v>25599928</v>
      </c>
      <c r="J1199" s="18"/>
      <c r="K1199" s="18"/>
      <c r="L1199" s="18"/>
      <c r="M1199" s="18">
        <v>25599928</v>
      </c>
      <c r="N1199"/>
      <c r="O1199"/>
      <c r="P1199"/>
      <c r="Q1199"/>
      <c r="R1199"/>
    </row>
    <row r="1200" spans="3:18" ht="25.5" x14ac:dyDescent="0.25">
      <c r="C1200" s="24" t="s">
        <v>1707</v>
      </c>
      <c r="D1200" s="24" t="s">
        <v>1708</v>
      </c>
      <c r="E1200" s="18"/>
      <c r="F1200" s="18"/>
      <c r="G1200" s="18"/>
      <c r="H1200" s="18"/>
      <c r="I1200" s="18">
        <v>4415430</v>
      </c>
      <c r="J1200" s="18"/>
      <c r="K1200" s="18"/>
      <c r="L1200" s="18"/>
      <c r="M1200" s="18">
        <v>4415430</v>
      </c>
      <c r="N1200"/>
      <c r="O1200"/>
      <c r="P1200"/>
      <c r="Q1200"/>
      <c r="R1200"/>
    </row>
    <row r="1201" spans="3:18" ht="25.5" x14ac:dyDescent="0.25">
      <c r="C1201" s="24" t="s">
        <v>1709</v>
      </c>
      <c r="D1201" s="24" t="s">
        <v>1710</v>
      </c>
      <c r="E1201" s="18"/>
      <c r="F1201" s="18"/>
      <c r="G1201" s="18">
        <v>28918</v>
      </c>
      <c r="H1201" s="18"/>
      <c r="I1201" s="18"/>
      <c r="J1201" s="18"/>
      <c r="K1201" s="18"/>
      <c r="L1201" s="18"/>
      <c r="M1201" s="18">
        <v>28918</v>
      </c>
      <c r="N1201"/>
      <c r="O1201"/>
      <c r="P1201"/>
      <c r="Q1201"/>
      <c r="R1201"/>
    </row>
    <row r="1202" spans="3:18" ht="15" x14ac:dyDescent="0.25">
      <c r="C1202" s="24" t="s">
        <v>1711</v>
      </c>
      <c r="D1202" s="24" t="s">
        <v>1712</v>
      </c>
      <c r="E1202" s="18"/>
      <c r="F1202" s="18"/>
      <c r="G1202" s="18">
        <v>959732</v>
      </c>
      <c r="H1202" s="18"/>
      <c r="I1202" s="18"/>
      <c r="J1202" s="18"/>
      <c r="K1202" s="18"/>
      <c r="L1202" s="18">
        <v>2500</v>
      </c>
      <c r="M1202" s="18">
        <v>962232</v>
      </c>
      <c r="N1202"/>
      <c r="O1202"/>
      <c r="P1202"/>
      <c r="Q1202"/>
      <c r="R1202"/>
    </row>
    <row r="1203" spans="3:18" ht="15" x14ac:dyDescent="0.25">
      <c r="C1203" s="24" t="s">
        <v>1715</v>
      </c>
      <c r="D1203" s="24" t="s">
        <v>1716</v>
      </c>
      <c r="E1203" s="18"/>
      <c r="F1203" s="18"/>
      <c r="G1203" s="18"/>
      <c r="H1203" s="18"/>
      <c r="I1203" s="18">
        <v>2418681</v>
      </c>
      <c r="J1203" s="18"/>
      <c r="K1203" s="18"/>
      <c r="L1203" s="18"/>
      <c r="M1203" s="18">
        <v>2418681</v>
      </c>
      <c r="N1203"/>
      <c r="O1203"/>
      <c r="P1203"/>
      <c r="Q1203"/>
      <c r="R1203"/>
    </row>
    <row r="1204" spans="3:18" ht="15" x14ac:dyDescent="0.25">
      <c r="C1204" s="24" t="s">
        <v>1717</v>
      </c>
      <c r="D1204" s="24" t="s">
        <v>1718</v>
      </c>
      <c r="E1204" s="18"/>
      <c r="F1204" s="18"/>
      <c r="G1204" s="18"/>
      <c r="H1204" s="18">
        <v>40000</v>
      </c>
      <c r="I1204" s="18"/>
      <c r="J1204" s="18"/>
      <c r="K1204" s="18"/>
      <c r="L1204" s="18">
        <v>11000</v>
      </c>
      <c r="M1204" s="18">
        <v>51000</v>
      </c>
      <c r="N1204"/>
      <c r="O1204"/>
      <c r="P1204"/>
      <c r="Q1204"/>
      <c r="R1204"/>
    </row>
    <row r="1205" spans="3:18" ht="15" x14ac:dyDescent="0.25">
      <c r="C1205" s="24" t="s">
        <v>1719</v>
      </c>
      <c r="D1205" s="24" t="s">
        <v>1720</v>
      </c>
      <c r="E1205" s="18"/>
      <c r="F1205" s="18"/>
      <c r="G1205" s="18"/>
      <c r="H1205" s="18"/>
      <c r="I1205" s="18"/>
      <c r="J1205" s="18"/>
      <c r="K1205" s="18"/>
      <c r="L1205" s="18">
        <v>16000</v>
      </c>
      <c r="M1205" s="18">
        <v>16000</v>
      </c>
      <c r="N1205"/>
      <c r="O1205"/>
      <c r="P1205"/>
      <c r="Q1205"/>
      <c r="R1205"/>
    </row>
    <row r="1206" spans="3:18" ht="15" x14ac:dyDescent="0.25">
      <c r="C1206" s="24" t="s">
        <v>1721</v>
      </c>
      <c r="D1206" s="24" t="s">
        <v>1722</v>
      </c>
      <c r="E1206" s="18"/>
      <c r="F1206" s="18"/>
      <c r="G1206" s="18"/>
      <c r="H1206" s="18"/>
      <c r="I1206" s="18"/>
      <c r="J1206" s="18"/>
      <c r="K1206" s="18"/>
      <c r="L1206" s="18">
        <v>2200</v>
      </c>
      <c r="M1206" s="18">
        <v>2200</v>
      </c>
      <c r="N1206"/>
      <c r="O1206"/>
      <c r="P1206"/>
      <c r="Q1206"/>
      <c r="R1206"/>
    </row>
    <row r="1207" spans="3:18" ht="25.5" x14ac:dyDescent="0.25">
      <c r="C1207" s="24" t="s">
        <v>1723</v>
      </c>
      <c r="D1207" s="24" t="s">
        <v>1724</v>
      </c>
      <c r="E1207" s="18"/>
      <c r="F1207" s="18"/>
      <c r="G1207" s="18"/>
      <c r="H1207" s="18"/>
      <c r="I1207" s="18"/>
      <c r="J1207" s="18"/>
      <c r="K1207" s="18"/>
      <c r="L1207" s="18">
        <v>2200</v>
      </c>
      <c r="M1207" s="18">
        <v>2200</v>
      </c>
      <c r="N1207"/>
      <c r="O1207"/>
      <c r="P1207"/>
      <c r="Q1207"/>
      <c r="R1207"/>
    </row>
    <row r="1208" spans="3:18" ht="25.5" x14ac:dyDescent="0.25">
      <c r="C1208" s="24" t="s">
        <v>1725</v>
      </c>
      <c r="D1208" s="24" t="s">
        <v>1726</v>
      </c>
      <c r="E1208" s="18"/>
      <c r="F1208" s="18"/>
      <c r="G1208" s="18"/>
      <c r="H1208" s="18">
        <v>888756</v>
      </c>
      <c r="I1208" s="18"/>
      <c r="J1208" s="18"/>
      <c r="K1208" s="18"/>
      <c r="L1208" s="18">
        <v>62000</v>
      </c>
      <c r="M1208" s="18">
        <v>950756</v>
      </c>
      <c r="N1208"/>
      <c r="O1208"/>
      <c r="P1208"/>
      <c r="Q1208"/>
      <c r="R1208"/>
    </row>
    <row r="1209" spans="3:18" ht="15" x14ac:dyDescent="0.25">
      <c r="C1209" s="24" t="s">
        <v>1727</v>
      </c>
      <c r="D1209" s="24" t="s">
        <v>1728</v>
      </c>
      <c r="E1209" s="18"/>
      <c r="F1209" s="18"/>
      <c r="G1209" s="18"/>
      <c r="H1209" s="18"/>
      <c r="I1209" s="18"/>
      <c r="J1209" s="18"/>
      <c r="K1209" s="18"/>
      <c r="L1209" s="18">
        <v>32000</v>
      </c>
      <c r="M1209" s="18">
        <v>32000</v>
      </c>
      <c r="N1209"/>
      <c r="O1209"/>
      <c r="P1209"/>
      <c r="Q1209"/>
      <c r="R1209"/>
    </row>
    <row r="1210" spans="3:18" ht="15" x14ac:dyDescent="0.25">
      <c r="C1210" s="24" t="s">
        <v>1729</v>
      </c>
      <c r="D1210" s="24" t="s">
        <v>1730</v>
      </c>
      <c r="E1210" s="18"/>
      <c r="F1210" s="18"/>
      <c r="G1210" s="18"/>
      <c r="H1210" s="18"/>
      <c r="I1210" s="18"/>
      <c r="J1210" s="18"/>
      <c r="K1210" s="18"/>
      <c r="L1210" s="18">
        <v>32000</v>
      </c>
      <c r="M1210" s="18">
        <v>32000</v>
      </c>
      <c r="N1210"/>
      <c r="O1210"/>
      <c r="P1210"/>
      <c r="Q1210"/>
      <c r="R1210"/>
    </row>
    <row r="1211" spans="3:18" ht="15" x14ac:dyDescent="0.25">
      <c r="C1211" s="24" t="s">
        <v>1731</v>
      </c>
      <c r="D1211" s="24" t="s">
        <v>1732</v>
      </c>
      <c r="E1211" s="18"/>
      <c r="F1211" s="18"/>
      <c r="G1211" s="18"/>
      <c r="H1211" s="18">
        <v>412739</v>
      </c>
      <c r="I1211" s="18"/>
      <c r="J1211" s="18"/>
      <c r="K1211" s="18"/>
      <c r="L1211" s="18">
        <v>37000</v>
      </c>
      <c r="M1211" s="18">
        <v>449739</v>
      </c>
      <c r="N1211"/>
      <c r="O1211"/>
      <c r="P1211"/>
      <c r="Q1211"/>
      <c r="R1211"/>
    </row>
    <row r="1212" spans="3:18" ht="15" x14ac:dyDescent="0.25">
      <c r="C1212" s="24" t="s">
        <v>1733</v>
      </c>
      <c r="D1212" s="24" t="s">
        <v>1734</v>
      </c>
      <c r="E1212" s="18"/>
      <c r="F1212" s="18"/>
      <c r="G1212" s="18"/>
      <c r="H1212" s="18"/>
      <c r="I1212" s="18"/>
      <c r="J1212" s="18"/>
      <c r="K1212" s="18"/>
      <c r="L1212" s="18">
        <v>32000</v>
      </c>
      <c r="M1212" s="18">
        <v>32000</v>
      </c>
      <c r="N1212"/>
      <c r="O1212"/>
      <c r="P1212"/>
      <c r="Q1212"/>
      <c r="R1212"/>
    </row>
    <row r="1213" spans="3:18" ht="15" x14ac:dyDescent="0.25">
      <c r="C1213" s="24" t="s">
        <v>1735</v>
      </c>
      <c r="D1213" s="24" t="s">
        <v>1736</v>
      </c>
      <c r="E1213" s="18"/>
      <c r="F1213" s="18"/>
      <c r="G1213" s="18">
        <v>374949</v>
      </c>
      <c r="H1213" s="18"/>
      <c r="I1213" s="18"/>
      <c r="J1213" s="18"/>
      <c r="K1213" s="18"/>
      <c r="L1213" s="18"/>
      <c r="M1213" s="18">
        <v>374949</v>
      </c>
      <c r="N1213"/>
      <c r="O1213"/>
      <c r="P1213"/>
      <c r="Q1213"/>
      <c r="R1213"/>
    </row>
    <row r="1214" spans="3:18" ht="25.5" x14ac:dyDescent="0.25">
      <c r="C1214" s="24" t="s">
        <v>1739</v>
      </c>
      <c r="D1214" s="24" t="s">
        <v>1740</v>
      </c>
      <c r="E1214" s="18"/>
      <c r="F1214" s="18">
        <v>400</v>
      </c>
      <c r="G1214" s="18">
        <v>439697</v>
      </c>
      <c r="H1214" s="18"/>
      <c r="I1214" s="18"/>
      <c r="J1214" s="18"/>
      <c r="K1214" s="18"/>
      <c r="L1214" s="18"/>
      <c r="M1214" s="18">
        <v>440097</v>
      </c>
      <c r="N1214"/>
      <c r="O1214"/>
      <c r="P1214"/>
      <c r="Q1214"/>
      <c r="R1214"/>
    </row>
    <row r="1215" spans="3:18" ht="15" x14ac:dyDescent="0.25">
      <c r="C1215" s="24" t="s">
        <v>1743</v>
      </c>
      <c r="D1215" s="24" t="s">
        <v>1744</v>
      </c>
      <c r="E1215" s="18"/>
      <c r="F1215" s="18"/>
      <c r="G1215" s="18"/>
      <c r="H1215" s="18"/>
      <c r="I1215" s="18"/>
      <c r="J1215" s="18"/>
      <c r="K1215" s="18"/>
      <c r="L1215" s="18">
        <v>2200</v>
      </c>
      <c r="M1215" s="18">
        <v>2200</v>
      </c>
      <c r="N1215"/>
      <c r="O1215"/>
      <c r="P1215"/>
      <c r="Q1215"/>
      <c r="R1215"/>
    </row>
    <row r="1216" spans="3:18" ht="15" x14ac:dyDescent="0.25">
      <c r="C1216" s="24" t="s">
        <v>1745</v>
      </c>
      <c r="D1216" s="24" t="s">
        <v>1746</v>
      </c>
      <c r="E1216" s="18"/>
      <c r="F1216" s="18"/>
      <c r="G1216" s="18"/>
      <c r="H1216" s="18">
        <v>22756623</v>
      </c>
      <c r="I1216" s="18"/>
      <c r="J1216" s="18"/>
      <c r="K1216" s="18"/>
      <c r="L1216" s="18">
        <v>160000</v>
      </c>
      <c r="M1216" s="18">
        <v>22916623</v>
      </c>
      <c r="N1216"/>
      <c r="O1216"/>
      <c r="P1216"/>
      <c r="Q1216"/>
      <c r="R1216"/>
    </row>
    <row r="1217" spans="3:18" ht="25.5" x14ac:dyDescent="0.25">
      <c r="C1217" s="24" t="s">
        <v>4979</v>
      </c>
      <c r="D1217" s="24" t="s">
        <v>4980</v>
      </c>
      <c r="E1217" s="18"/>
      <c r="F1217" s="18"/>
      <c r="G1217" s="18"/>
      <c r="H1217" s="18"/>
      <c r="I1217" s="18">
        <v>1029276</v>
      </c>
      <c r="J1217" s="18"/>
      <c r="K1217" s="18"/>
      <c r="L1217" s="18"/>
      <c r="M1217" s="18">
        <v>1029276</v>
      </c>
      <c r="N1217"/>
      <c r="O1217"/>
      <c r="P1217"/>
      <c r="Q1217"/>
      <c r="R1217"/>
    </row>
    <row r="1218" spans="3:18" ht="15" x14ac:dyDescent="0.25">
      <c r="C1218" s="24" t="s">
        <v>1749</v>
      </c>
      <c r="D1218" s="24" t="s">
        <v>1750</v>
      </c>
      <c r="E1218" s="18"/>
      <c r="F1218" s="18"/>
      <c r="G1218" s="18">
        <v>930846</v>
      </c>
      <c r="H1218" s="18"/>
      <c r="I1218" s="18"/>
      <c r="J1218" s="18"/>
      <c r="K1218" s="18"/>
      <c r="L1218" s="18">
        <v>3000</v>
      </c>
      <c r="M1218" s="18">
        <v>933846</v>
      </c>
      <c r="N1218"/>
      <c r="O1218"/>
      <c r="P1218"/>
      <c r="Q1218"/>
      <c r="R1218"/>
    </row>
    <row r="1219" spans="3:18" ht="25.5" x14ac:dyDescent="0.25">
      <c r="C1219" s="24" t="s">
        <v>1762</v>
      </c>
      <c r="D1219" s="13" t="s">
        <v>1763</v>
      </c>
      <c r="E1219" s="18"/>
      <c r="F1219" s="18"/>
      <c r="G1219" s="18">
        <v>267446</v>
      </c>
      <c r="H1219" s="18"/>
      <c r="I1219" s="18"/>
      <c r="J1219" s="18"/>
      <c r="K1219" s="18"/>
      <c r="L1219" s="18"/>
      <c r="M1219" s="18">
        <v>267446</v>
      </c>
      <c r="N1219"/>
      <c r="O1219"/>
      <c r="P1219"/>
      <c r="Q1219"/>
      <c r="R1219"/>
    </row>
    <row r="1220" spans="3:18" ht="25.5" x14ac:dyDescent="0.25">
      <c r="C1220" s="24" t="s">
        <v>1764</v>
      </c>
      <c r="D1220" s="13" t="s">
        <v>1765</v>
      </c>
      <c r="E1220" s="18"/>
      <c r="F1220" s="18"/>
      <c r="G1220" s="18">
        <v>267447</v>
      </c>
      <c r="H1220" s="18"/>
      <c r="I1220" s="18"/>
      <c r="J1220" s="18"/>
      <c r="K1220" s="18"/>
      <c r="L1220" s="18"/>
      <c r="M1220" s="18">
        <v>267447</v>
      </c>
      <c r="N1220"/>
      <c r="O1220"/>
      <c r="P1220"/>
      <c r="Q1220"/>
      <c r="R1220"/>
    </row>
    <row r="1221" spans="3:18" ht="25.5" x14ac:dyDescent="0.25">
      <c r="C1221" s="24" t="s">
        <v>1770</v>
      </c>
      <c r="D1221" s="24" t="s">
        <v>1771</v>
      </c>
      <c r="E1221" s="18"/>
      <c r="F1221" s="18"/>
      <c r="G1221" s="18">
        <v>47421</v>
      </c>
      <c r="H1221" s="18"/>
      <c r="I1221" s="18"/>
      <c r="J1221" s="18"/>
      <c r="K1221" s="18"/>
      <c r="L1221" s="18"/>
      <c r="M1221" s="18">
        <v>47421</v>
      </c>
      <c r="N1221"/>
      <c r="O1221"/>
      <c r="P1221"/>
      <c r="Q1221"/>
      <c r="R1221"/>
    </row>
    <row r="1222" spans="3:18" ht="15" x14ac:dyDescent="0.25">
      <c r="C1222" s="26" t="s">
        <v>1753</v>
      </c>
      <c r="D1222" s="13" t="s">
        <v>1754</v>
      </c>
      <c r="E1222" s="18"/>
      <c r="F1222" s="18"/>
      <c r="G1222" s="18"/>
      <c r="H1222" s="18">
        <v>5501851</v>
      </c>
      <c r="I1222" s="18"/>
      <c r="J1222" s="18"/>
      <c r="K1222" s="18"/>
      <c r="L1222" s="18">
        <v>126516</v>
      </c>
      <c r="M1222" s="18">
        <v>5628367</v>
      </c>
      <c r="N1222"/>
      <c r="O1222"/>
      <c r="P1222"/>
      <c r="Q1222"/>
      <c r="R1222"/>
    </row>
    <row r="1223" spans="3:18" ht="25.5" x14ac:dyDescent="0.25">
      <c r="C1223" s="26" t="s">
        <v>1768</v>
      </c>
      <c r="D1223" s="13" t="s">
        <v>1769</v>
      </c>
      <c r="E1223" s="18"/>
      <c r="F1223" s="18"/>
      <c r="G1223" s="18">
        <v>1378352</v>
      </c>
      <c r="H1223" s="18"/>
      <c r="I1223" s="18"/>
      <c r="J1223" s="18"/>
      <c r="K1223" s="18"/>
      <c r="L1223" s="18"/>
      <c r="M1223" s="18">
        <v>1378352</v>
      </c>
      <c r="N1223"/>
      <c r="O1223"/>
      <c r="P1223"/>
      <c r="Q1223"/>
      <c r="R1223"/>
    </row>
    <row r="1224" spans="3:18" ht="25.5" x14ac:dyDescent="0.25">
      <c r="C1224" s="13" t="s">
        <v>1773</v>
      </c>
      <c r="D1224" s="13" t="s">
        <v>1774</v>
      </c>
      <c r="E1224" s="18"/>
      <c r="F1224" s="18"/>
      <c r="G1224" s="18">
        <v>481631</v>
      </c>
      <c r="H1224" s="18"/>
      <c r="I1224" s="18"/>
      <c r="J1224" s="18"/>
      <c r="K1224" s="18"/>
      <c r="L1224" s="18"/>
      <c r="M1224" s="18">
        <v>481631</v>
      </c>
      <c r="N1224"/>
      <c r="O1224"/>
      <c r="P1224"/>
      <c r="Q1224"/>
      <c r="R1224"/>
    </row>
    <row r="1225" spans="3:18" ht="25.5" x14ac:dyDescent="0.25">
      <c r="C1225" s="26" t="s">
        <v>1775</v>
      </c>
      <c r="D1225" s="13" t="s">
        <v>1776</v>
      </c>
      <c r="E1225" s="18"/>
      <c r="F1225" s="18"/>
      <c r="G1225" s="18">
        <v>874121</v>
      </c>
      <c r="H1225" s="18"/>
      <c r="I1225" s="18"/>
      <c r="J1225" s="18"/>
      <c r="K1225" s="18"/>
      <c r="L1225" s="18"/>
      <c r="M1225" s="18">
        <v>874121</v>
      </c>
      <c r="N1225"/>
      <c r="O1225"/>
      <c r="P1225"/>
      <c r="Q1225"/>
      <c r="R1225"/>
    </row>
    <row r="1226" spans="3:18" ht="15" x14ac:dyDescent="0.25">
      <c r="C1226" s="13" t="s">
        <v>1747</v>
      </c>
      <c r="D1226" s="13" t="s">
        <v>1748</v>
      </c>
      <c r="E1226" s="18"/>
      <c r="F1226" s="18"/>
      <c r="G1226" s="18"/>
      <c r="H1226" s="18"/>
      <c r="I1226" s="18">
        <v>13987216</v>
      </c>
      <c r="J1226" s="18"/>
      <c r="K1226" s="18"/>
      <c r="L1226" s="18"/>
      <c r="M1226" s="18">
        <v>13987216</v>
      </c>
      <c r="N1226"/>
      <c r="O1226"/>
      <c r="P1226"/>
      <c r="Q1226"/>
      <c r="R1226"/>
    </row>
    <row r="1227" spans="3:18" ht="25.5" x14ac:dyDescent="0.25">
      <c r="C1227" s="13" t="s">
        <v>1778</v>
      </c>
      <c r="D1227" s="13" t="s">
        <v>1779</v>
      </c>
      <c r="E1227" s="18"/>
      <c r="F1227" s="18"/>
      <c r="G1227" s="18">
        <v>1473385</v>
      </c>
      <c r="H1227" s="18"/>
      <c r="I1227" s="18"/>
      <c r="J1227" s="18"/>
      <c r="K1227" s="18"/>
      <c r="L1227" s="18"/>
      <c r="M1227" s="18">
        <v>1473385</v>
      </c>
      <c r="N1227"/>
      <c r="O1227"/>
      <c r="P1227"/>
      <c r="Q1227"/>
      <c r="R1227"/>
    </row>
    <row r="1228" spans="3:18" ht="25.5" x14ac:dyDescent="0.25">
      <c r="C1228" s="13" t="s">
        <v>1756</v>
      </c>
      <c r="D1228" s="13" t="s">
        <v>1757</v>
      </c>
      <c r="E1228" s="18"/>
      <c r="F1228" s="18"/>
      <c r="G1228" s="18">
        <v>1169473</v>
      </c>
      <c r="H1228" s="18"/>
      <c r="I1228" s="18"/>
      <c r="J1228" s="18"/>
      <c r="K1228" s="18"/>
      <c r="L1228" s="18"/>
      <c r="M1228" s="18">
        <v>1169473</v>
      </c>
      <c r="N1228"/>
      <c r="O1228"/>
      <c r="P1228"/>
      <c r="Q1228"/>
      <c r="R1228"/>
    </row>
    <row r="1229" spans="3:18" ht="25.5" x14ac:dyDescent="0.25">
      <c r="C1229" s="13" t="s">
        <v>2190</v>
      </c>
      <c r="D1229" s="13" t="s">
        <v>2557</v>
      </c>
      <c r="E1229" s="18"/>
      <c r="F1229" s="18"/>
      <c r="G1229" s="18"/>
      <c r="H1229" s="18"/>
      <c r="I1229" s="18">
        <v>375294</v>
      </c>
      <c r="J1229" s="18"/>
      <c r="K1229" s="18"/>
      <c r="L1229" s="18"/>
      <c r="M1229" s="18">
        <v>375294</v>
      </c>
      <c r="N1229"/>
      <c r="O1229"/>
      <c r="P1229"/>
      <c r="Q1229"/>
      <c r="R1229"/>
    </row>
    <row r="1230" spans="3:18" ht="25.5" x14ac:dyDescent="0.25">
      <c r="C1230" s="13" t="s">
        <v>4973</v>
      </c>
      <c r="D1230" s="13" t="s">
        <v>4974</v>
      </c>
      <c r="E1230" s="18"/>
      <c r="F1230" s="18"/>
      <c r="G1230" s="18"/>
      <c r="H1230" s="18"/>
      <c r="I1230" s="18">
        <v>9026680</v>
      </c>
      <c r="J1230" s="18"/>
      <c r="K1230" s="18"/>
      <c r="L1230" s="18"/>
      <c r="M1230" s="18">
        <v>9026680</v>
      </c>
      <c r="N1230"/>
      <c r="O1230"/>
      <c r="P1230"/>
      <c r="Q1230"/>
      <c r="R1230"/>
    </row>
    <row r="1231" spans="3:18" ht="25.5" x14ac:dyDescent="0.25">
      <c r="C1231" s="13" t="s">
        <v>1780</v>
      </c>
      <c r="D1231" s="13" t="s">
        <v>2558</v>
      </c>
      <c r="E1231" s="18"/>
      <c r="F1231" s="18"/>
      <c r="G1231" s="18">
        <v>916747</v>
      </c>
      <c r="H1231" s="18"/>
      <c r="I1231" s="18"/>
      <c r="J1231" s="18"/>
      <c r="K1231" s="18"/>
      <c r="L1231" s="18"/>
      <c r="M1231" s="18">
        <v>916747</v>
      </c>
      <c r="N1231"/>
      <c r="O1231"/>
      <c r="P1231"/>
      <c r="Q1231"/>
      <c r="R1231"/>
    </row>
    <row r="1232" spans="3:18" ht="25.5" x14ac:dyDescent="0.25">
      <c r="C1232" s="13" t="s">
        <v>1760</v>
      </c>
      <c r="D1232" s="13" t="s">
        <v>2551</v>
      </c>
      <c r="E1232" s="18"/>
      <c r="F1232" s="18"/>
      <c r="G1232" s="18">
        <v>1160312</v>
      </c>
      <c r="H1232" s="18"/>
      <c r="I1232" s="18"/>
      <c r="J1232" s="18"/>
      <c r="K1232" s="18"/>
      <c r="L1232" s="18">
        <v>600</v>
      </c>
      <c r="M1232" s="18">
        <v>1160912</v>
      </c>
      <c r="N1232"/>
      <c r="O1232"/>
      <c r="P1232"/>
      <c r="Q1232"/>
      <c r="R1232"/>
    </row>
    <row r="1233" spans="1:18" ht="15" x14ac:dyDescent="0.25">
      <c r="C1233" s="13" t="s">
        <v>3248</v>
      </c>
      <c r="D1233" s="13" t="s">
        <v>3249</v>
      </c>
      <c r="E1233" s="18"/>
      <c r="F1233" s="18"/>
      <c r="G1233" s="18"/>
      <c r="H1233" s="18"/>
      <c r="I1233" s="18">
        <v>645237</v>
      </c>
      <c r="J1233" s="18"/>
      <c r="K1233" s="18"/>
      <c r="L1233" s="18"/>
      <c r="M1233" s="18">
        <v>645237</v>
      </c>
      <c r="N1233"/>
      <c r="O1233"/>
      <c r="P1233"/>
      <c r="Q1233"/>
      <c r="R1233"/>
    </row>
    <row r="1234" spans="1:18" ht="25.5" x14ac:dyDescent="0.25">
      <c r="C1234" s="13" t="s">
        <v>2552</v>
      </c>
      <c r="D1234" s="13" t="s">
        <v>3252</v>
      </c>
      <c r="E1234" s="18"/>
      <c r="F1234" s="18"/>
      <c r="G1234" s="18">
        <v>1031162</v>
      </c>
      <c r="H1234" s="18"/>
      <c r="I1234" s="18"/>
      <c r="J1234" s="18"/>
      <c r="K1234" s="18"/>
      <c r="L1234" s="18">
        <v>3500</v>
      </c>
      <c r="M1234" s="18">
        <v>1034662</v>
      </c>
      <c r="N1234"/>
      <c r="O1234"/>
      <c r="P1234"/>
      <c r="Q1234"/>
      <c r="R1234"/>
    </row>
    <row r="1235" spans="1:18" ht="25.5" x14ac:dyDescent="0.25">
      <c r="C1235" s="13" t="s">
        <v>2553</v>
      </c>
      <c r="D1235" s="13" t="s">
        <v>3253</v>
      </c>
      <c r="E1235" s="18"/>
      <c r="F1235" s="18"/>
      <c r="G1235" s="18">
        <v>1318</v>
      </c>
      <c r="H1235" s="18"/>
      <c r="I1235" s="18"/>
      <c r="J1235" s="18"/>
      <c r="K1235" s="18"/>
      <c r="L1235" s="18"/>
      <c r="M1235" s="18">
        <v>1318</v>
      </c>
      <c r="N1235"/>
      <c r="O1235"/>
      <c r="P1235"/>
      <c r="Q1235"/>
      <c r="R1235"/>
    </row>
    <row r="1236" spans="1:18" ht="25.5" x14ac:dyDescent="0.25">
      <c r="C1236" s="13" t="s">
        <v>2555</v>
      </c>
      <c r="D1236" s="13" t="s">
        <v>3254</v>
      </c>
      <c r="E1236" s="18"/>
      <c r="F1236" s="18"/>
      <c r="G1236" s="18">
        <v>662098</v>
      </c>
      <c r="H1236" s="18"/>
      <c r="I1236" s="18"/>
      <c r="J1236" s="18"/>
      <c r="K1236" s="18"/>
      <c r="L1236" s="18"/>
      <c r="M1236" s="18">
        <v>662098</v>
      </c>
      <c r="N1236"/>
      <c r="O1236"/>
      <c r="P1236"/>
      <c r="Q1236"/>
      <c r="R1236"/>
    </row>
    <row r="1237" spans="1:18" ht="25.5" x14ac:dyDescent="0.25">
      <c r="C1237" s="13" t="s">
        <v>4538</v>
      </c>
      <c r="D1237" s="13" t="s">
        <v>4642</v>
      </c>
      <c r="E1237" s="18"/>
      <c r="F1237" s="18">
        <v>500</v>
      </c>
      <c r="G1237" s="18">
        <v>500</v>
      </c>
      <c r="H1237" s="18"/>
      <c r="I1237" s="18"/>
      <c r="J1237" s="18"/>
      <c r="K1237" s="18"/>
      <c r="L1237" s="18"/>
      <c r="M1237" s="18">
        <v>1000</v>
      </c>
      <c r="N1237"/>
      <c r="O1237"/>
      <c r="P1237"/>
      <c r="Q1237"/>
      <c r="R1237"/>
    </row>
    <row r="1238" spans="1:18" ht="25.5" x14ac:dyDescent="0.25">
      <c r="C1238" s="13" t="s">
        <v>4975</v>
      </c>
      <c r="D1238" s="13" t="s">
        <v>4976</v>
      </c>
      <c r="E1238" s="18"/>
      <c r="F1238" s="18"/>
      <c r="G1238" s="18"/>
      <c r="H1238" s="18"/>
      <c r="I1238" s="18">
        <v>1584373</v>
      </c>
      <c r="J1238" s="18"/>
      <c r="K1238" s="18"/>
      <c r="L1238" s="18"/>
      <c r="M1238" s="18">
        <v>1584373</v>
      </c>
      <c r="N1238"/>
      <c r="O1238"/>
      <c r="P1238"/>
      <c r="Q1238"/>
      <c r="R1238"/>
    </row>
    <row r="1239" spans="1:18" ht="15" x14ac:dyDescent="0.25">
      <c r="C1239" s="13" t="s">
        <v>4977</v>
      </c>
      <c r="D1239" s="13" t="s">
        <v>4978</v>
      </c>
      <c r="E1239" s="18"/>
      <c r="F1239" s="18"/>
      <c r="G1239" s="18"/>
      <c r="H1239" s="18"/>
      <c r="I1239" s="18">
        <v>1601326</v>
      </c>
      <c r="J1239" s="18"/>
      <c r="K1239" s="18"/>
      <c r="L1239" s="18"/>
      <c r="M1239" s="18">
        <v>1601326</v>
      </c>
      <c r="N1239"/>
      <c r="O1239"/>
      <c r="P1239"/>
      <c r="Q1239"/>
      <c r="R1239"/>
    </row>
    <row r="1240" spans="1:18" ht="25.5" x14ac:dyDescent="0.25">
      <c r="A1240" s="13" t="s">
        <v>138</v>
      </c>
      <c r="E1240" s="18">
        <v>59852</v>
      </c>
      <c r="F1240" s="18"/>
      <c r="G1240" s="18">
        <v>22814</v>
      </c>
      <c r="H1240" s="18"/>
      <c r="I1240" s="18"/>
      <c r="J1240" s="18"/>
      <c r="K1240" s="18"/>
      <c r="L1240" s="18"/>
      <c r="M1240" s="18">
        <v>82666</v>
      </c>
      <c r="N1240"/>
      <c r="O1240"/>
      <c r="P1240"/>
      <c r="Q1240"/>
      <c r="R1240"/>
    </row>
    <row r="1241" spans="1:18" ht="25.5" x14ac:dyDescent="0.25">
      <c r="A1241" s="13" t="s">
        <v>77</v>
      </c>
      <c r="B1241" s="13" t="s">
        <v>12</v>
      </c>
      <c r="C1241" s="13" t="s">
        <v>182</v>
      </c>
      <c r="D1241" s="13" t="s">
        <v>2488</v>
      </c>
      <c r="E1241" s="18"/>
      <c r="F1241" s="18"/>
      <c r="G1241" s="18">
        <v>22814</v>
      </c>
      <c r="H1241" s="18"/>
      <c r="I1241" s="18"/>
      <c r="J1241" s="18"/>
      <c r="K1241" s="18"/>
      <c r="L1241" s="18"/>
      <c r="M1241" s="18">
        <v>22814</v>
      </c>
      <c r="N1241"/>
      <c r="O1241"/>
      <c r="P1241"/>
      <c r="Q1241"/>
      <c r="R1241"/>
    </row>
    <row r="1242" spans="1:18" ht="15" x14ac:dyDescent="0.25">
      <c r="A1242" s="13" t="s">
        <v>146</v>
      </c>
      <c r="B1242" s="13" t="s">
        <v>12</v>
      </c>
      <c r="C1242" s="13" t="s">
        <v>147</v>
      </c>
      <c r="D1242" s="13" t="s">
        <v>2561</v>
      </c>
      <c r="E1242" s="18">
        <v>59852</v>
      </c>
      <c r="F1242" s="18"/>
      <c r="G1242" s="18"/>
      <c r="H1242" s="18"/>
      <c r="I1242" s="18"/>
      <c r="J1242" s="18"/>
      <c r="K1242" s="18"/>
      <c r="L1242" s="18"/>
      <c r="M1242" s="18">
        <v>59852</v>
      </c>
      <c r="N1242"/>
      <c r="O1242"/>
      <c r="P1242"/>
      <c r="Q1242"/>
      <c r="R1242"/>
    </row>
    <row r="1243" spans="1:18" ht="15" x14ac:dyDescent="0.25">
      <c r="A1243" s="13" t="s">
        <v>135</v>
      </c>
      <c r="E1243" s="18">
        <v>19660083</v>
      </c>
      <c r="F1243" s="18">
        <v>27107</v>
      </c>
      <c r="G1243" s="18">
        <v>1082603</v>
      </c>
      <c r="H1243" s="18"/>
      <c r="I1243" s="18">
        <v>10283591</v>
      </c>
      <c r="J1243" s="18"/>
      <c r="K1243" s="18">
        <v>26150</v>
      </c>
      <c r="L1243" s="18">
        <v>347002</v>
      </c>
      <c r="M1243" s="18">
        <v>31426536</v>
      </c>
      <c r="N1243"/>
      <c r="O1243"/>
      <c r="P1243"/>
      <c r="Q1243"/>
      <c r="R1243"/>
    </row>
    <row r="1244" spans="1:18" ht="25.5" x14ac:dyDescent="0.25">
      <c r="A1244" s="13" t="s">
        <v>65</v>
      </c>
      <c r="B1244" s="13" t="s">
        <v>12</v>
      </c>
      <c r="C1244" s="13" t="s">
        <v>2718</v>
      </c>
      <c r="D1244" s="13" t="s">
        <v>2719</v>
      </c>
      <c r="E1244" s="18"/>
      <c r="F1244" s="18">
        <v>200</v>
      </c>
      <c r="G1244" s="18">
        <v>98158</v>
      </c>
      <c r="H1244" s="18"/>
      <c r="I1244" s="18"/>
      <c r="J1244" s="18"/>
      <c r="K1244" s="18"/>
      <c r="L1244" s="18"/>
      <c r="M1244" s="18">
        <v>98358</v>
      </c>
      <c r="N1244"/>
      <c r="O1244"/>
      <c r="P1244"/>
      <c r="Q1244"/>
      <c r="R1244"/>
    </row>
    <row r="1245" spans="1:18" ht="15" x14ac:dyDescent="0.25">
      <c r="B1245" s="13" t="s">
        <v>8</v>
      </c>
      <c r="C1245" s="13" t="s">
        <v>2723</v>
      </c>
      <c r="D1245" s="13" t="s">
        <v>2724</v>
      </c>
      <c r="E1245" s="18"/>
      <c r="F1245" s="18">
        <v>638</v>
      </c>
      <c r="G1245" s="18">
        <v>19160</v>
      </c>
      <c r="H1245" s="18"/>
      <c r="I1245" s="18"/>
      <c r="J1245" s="18"/>
      <c r="K1245" s="18"/>
      <c r="L1245" s="18"/>
      <c r="M1245" s="18">
        <v>19798</v>
      </c>
      <c r="N1245"/>
      <c r="O1245"/>
      <c r="P1245"/>
      <c r="Q1245"/>
      <c r="R1245"/>
    </row>
    <row r="1246" spans="1:18" ht="15" x14ac:dyDescent="0.25">
      <c r="C1246" s="13" t="s">
        <v>4043</v>
      </c>
      <c r="D1246" s="13" t="s">
        <v>4044</v>
      </c>
      <c r="E1246" s="18"/>
      <c r="F1246" s="18">
        <v>400</v>
      </c>
      <c r="G1246" s="18"/>
      <c r="H1246" s="18"/>
      <c r="I1246" s="18">
        <v>370430</v>
      </c>
      <c r="J1246" s="18"/>
      <c r="K1246" s="18"/>
      <c r="L1246" s="18"/>
      <c r="M1246" s="18">
        <v>370830</v>
      </c>
      <c r="N1246"/>
      <c r="O1246"/>
      <c r="P1246"/>
      <c r="Q1246"/>
      <c r="R1246"/>
    </row>
    <row r="1247" spans="1:18" ht="25.5" x14ac:dyDescent="0.25">
      <c r="C1247" s="13" t="s">
        <v>4541</v>
      </c>
      <c r="D1247" s="13" t="s">
        <v>4542</v>
      </c>
      <c r="E1247" s="18"/>
      <c r="F1247" s="18">
        <v>400</v>
      </c>
      <c r="G1247" s="18"/>
      <c r="H1247" s="18"/>
      <c r="I1247" s="18">
        <v>33000</v>
      </c>
      <c r="J1247" s="18"/>
      <c r="K1247" s="18"/>
      <c r="L1247" s="18"/>
      <c r="M1247" s="18">
        <v>33400</v>
      </c>
      <c r="N1247"/>
      <c r="O1247"/>
      <c r="P1247"/>
      <c r="Q1247"/>
      <c r="R1247"/>
    </row>
    <row r="1248" spans="1:18" ht="25.5" x14ac:dyDescent="0.25">
      <c r="C1248" s="13" t="s">
        <v>4986</v>
      </c>
      <c r="D1248" s="13" t="s">
        <v>4987</v>
      </c>
      <c r="E1248" s="18"/>
      <c r="F1248" s="18">
        <v>1000</v>
      </c>
      <c r="G1248" s="18">
        <v>1</v>
      </c>
      <c r="H1248" s="18"/>
      <c r="I1248" s="18">
        <v>1</v>
      </c>
      <c r="J1248" s="18"/>
      <c r="K1248" s="18"/>
      <c r="L1248" s="18"/>
      <c r="M1248" s="18">
        <v>1002</v>
      </c>
      <c r="N1248"/>
      <c r="O1248"/>
      <c r="P1248"/>
      <c r="Q1248"/>
      <c r="R1248"/>
    </row>
    <row r="1249" spans="1:18" ht="15" x14ac:dyDescent="0.25">
      <c r="A1249" s="13" t="s">
        <v>66</v>
      </c>
      <c r="B1249" s="13" t="s">
        <v>8</v>
      </c>
      <c r="C1249" s="13" t="s">
        <v>4045</v>
      </c>
      <c r="D1249" s="13" t="s">
        <v>4046</v>
      </c>
      <c r="E1249" s="18"/>
      <c r="F1249" s="18">
        <v>500</v>
      </c>
      <c r="G1249" s="18">
        <v>8518</v>
      </c>
      <c r="H1249" s="18"/>
      <c r="I1249" s="18"/>
      <c r="J1249" s="18"/>
      <c r="K1249" s="18"/>
      <c r="L1249" s="18"/>
      <c r="M1249" s="18">
        <v>9018</v>
      </c>
      <c r="N1249"/>
      <c r="O1249"/>
      <c r="P1249"/>
      <c r="Q1249"/>
      <c r="R1249"/>
    </row>
    <row r="1250" spans="1:18" ht="15" x14ac:dyDescent="0.25">
      <c r="C1250" s="13" t="s">
        <v>4047</v>
      </c>
      <c r="D1250" s="13" t="s">
        <v>4048</v>
      </c>
      <c r="E1250" s="18"/>
      <c r="F1250" s="18">
        <v>500</v>
      </c>
      <c r="G1250" s="18"/>
      <c r="H1250" s="18"/>
      <c r="I1250" s="18">
        <v>350001</v>
      </c>
      <c r="J1250" s="18"/>
      <c r="K1250" s="18"/>
      <c r="L1250" s="18"/>
      <c r="M1250" s="18">
        <v>350501</v>
      </c>
      <c r="N1250"/>
      <c r="O1250"/>
      <c r="P1250"/>
      <c r="Q1250"/>
      <c r="R1250"/>
    </row>
    <row r="1251" spans="1:18" ht="15" x14ac:dyDescent="0.25">
      <c r="C1251" s="13" t="s">
        <v>4543</v>
      </c>
      <c r="D1251" s="13" t="s">
        <v>4544</v>
      </c>
      <c r="E1251" s="18"/>
      <c r="F1251" s="18">
        <v>500</v>
      </c>
      <c r="G1251" s="18"/>
      <c r="H1251" s="18"/>
      <c r="I1251" s="18">
        <v>35000</v>
      </c>
      <c r="J1251" s="18"/>
      <c r="K1251" s="18"/>
      <c r="L1251" s="18"/>
      <c r="M1251" s="18">
        <v>35500</v>
      </c>
      <c r="N1251"/>
      <c r="O1251"/>
      <c r="P1251"/>
      <c r="Q1251"/>
      <c r="R1251"/>
    </row>
    <row r="1252" spans="1:18" ht="25.5" x14ac:dyDescent="0.25">
      <c r="A1252" s="13" t="s">
        <v>67</v>
      </c>
      <c r="B1252" s="13" t="s">
        <v>12</v>
      </c>
      <c r="C1252" s="13" t="s">
        <v>2717</v>
      </c>
      <c r="D1252" s="13" t="s">
        <v>2720</v>
      </c>
      <c r="E1252" s="18"/>
      <c r="F1252" s="18">
        <v>200</v>
      </c>
      <c r="G1252" s="18">
        <v>92622</v>
      </c>
      <c r="H1252" s="18"/>
      <c r="I1252" s="18"/>
      <c r="J1252" s="18"/>
      <c r="K1252" s="18"/>
      <c r="L1252" s="18"/>
      <c r="M1252" s="18">
        <v>92822</v>
      </c>
      <c r="N1252"/>
      <c r="O1252"/>
      <c r="P1252"/>
      <c r="Q1252"/>
      <c r="R1252"/>
    </row>
    <row r="1253" spans="1:18" ht="15" x14ac:dyDescent="0.25">
      <c r="A1253" s="13" t="s">
        <v>69</v>
      </c>
      <c r="B1253" s="13" t="s">
        <v>8</v>
      </c>
      <c r="C1253" s="13" t="s">
        <v>188</v>
      </c>
      <c r="D1253" s="13" t="s">
        <v>2015</v>
      </c>
      <c r="E1253" s="18"/>
      <c r="F1253" s="18"/>
      <c r="G1253" s="18">
        <v>47550</v>
      </c>
      <c r="H1253" s="18"/>
      <c r="I1253" s="18">
        <v>45000</v>
      </c>
      <c r="J1253" s="18"/>
      <c r="K1253" s="18"/>
      <c r="L1253" s="18"/>
      <c r="M1253" s="18">
        <v>92550</v>
      </c>
      <c r="N1253"/>
      <c r="O1253"/>
      <c r="P1253"/>
      <c r="Q1253"/>
      <c r="R1253"/>
    </row>
    <row r="1254" spans="1:18" ht="15" x14ac:dyDescent="0.25">
      <c r="C1254" s="13" t="s">
        <v>4049</v>
      </c>
      <c r="D1254" s="13" t="s">
        <v>4050</v>
      </c>
      <c r="E1254" s="18"/>
      <c r="F1254" s="18">
        <v>450</v>
      </c>
      <c r="G1254" s="18"/>
      <c r="H1254" s="18"/>
      <c r="I1254" s="18">
        <v>75000</v>
      </c>
      <c r="J1254" s="18"/>
      <c r="K1254" s="18"/>
      <c r="L1254" s="18"/>
      <c r="M1254" s="18">
        <v>75450</v>
      </c>
      <c r="N1254"/>
      <c r="O1254"/>
      <c r="P1254"/>
      <c r="Q1254"/>
      <c r="R1254"/>
    </row>
    <row r="1255" spans="1:18" ht="15" x14ac:dyDescent="0.25">
      <c r="C1255" s="13" t="s">
        <v>2725</v>
      </c>
      <c r="D1255" s="13" t="s">
        <v>2726</v>
      </c>
      <c r="E1255" s="18"/>
      <c r="F1255" s="18">
        <v>638</v>
      </c>
      <c r="G1255" s="18">
        <v>12903</v>
      </c>
      <c r="H1255" s="18"/>
      <c r="I1255" s="18">
        <v>286945</v>
      </c>
      <c r="J1255" s="18"/>
      <c r="K1255" s="18"/>
      <c r="L1255" s="18"/>
      <c r="M1255" s="18">
        <v>300486</v>
      </c>
      <c r="N1255"/>
      <c r="O1255"/>
      <c r="P1255"/>
      <c r="Q1255"/>
      <c r="R1255"/>
    </row>
    <row r="1256" spans="1:18" ht="15" x14ac:dyDescent="0.25">
      <c r="A1256" s="13" t="s">
        <v>70</v>
      </c>
      <c r="B1256" s="13" t="s">
        <v>8</v>
      </c>
      <c r="C1256" s="13" t="s">
        <v>4051</v>
      </c>
      <c r="D1256" s="13" t="s">
        <v>4052</v>
      </c>
      <c r="E1256" s="18"/>
      <c r="F1256" s="18">
        <v>200</v>
      </c>
      <c r="G1256" s="18"/>
      <c r="H1256" s="18"/>
      <c r="I1256" s="18">
        <v>268836</v>
      </c>
      <c r="J1256" s="18"/>
      <c r="K1256" s="18"/>
      <c r="L1256" s="18"/>
      <c r="M1256" s="18">
        <v>269036</v>
      </c>
      <c r="N1256"/>
      <c r="O1256"/>
      <c r="P1256"/>
      <c r="Q1256"/>
      <c r="R1256"/>
    </row>
    <row r="1257" spans="1:18" ht="15" x14ac:dyDescent="0.25">
      <c r="C1257" s="13" t="s">
        <v>4485</v>
      </c>
      <c r="D1257" s="13" t="s">
        <v>4486</v>
      </c>
      <c r="E1257" s="18"/>
      <c r="F1257" s="18">
        <v>500</v>
      </c>
      <c r="G1257" s="18"/>
      <c r="H1257" s="18"/>
      <c r="I1257" s="18">
        <v>195000</v>
      </c>
      <c r="J1257" s="18"/>
      <c r="K1257" s="18"/>
      <c r="L1257" s="18"/>
      <c r="M1257" s="18">
        <v>195500</v>
      </c>
      <c r="N1257"/>
      <c r="O1257"/>
      <c r="P1257"/>
      <c r="Q1257"/>
      <c r="R1257"/>
    </row>
    <row r="1258" spans="1:18" ht="15" x14ac:dyDescent="0.25">
      <c r="C1258" s="13" t="s">
        <v>4545</v>
      </c>
      <c r="D1258" s="13" t="s">
        <v>4546</v>
      </c>
      <c r="E1258" s="18"/>
      <c r="F1258" s="18">
        <v>500</v>
      </c>
      <c r="G1258" s="18"/>
      <c r="H1258" s="18"/>
      <c r="I1258" s="18">
        <v>40000</v>
      </c>
      <c r="J1258" s="18"/>
      <c r="K1258" s="18"/>
      <c r="L1258" s="18"/>
      <c r="M1258" s="18">
        <v>40500</v>
      </c>
      <c r="N1258"/>
      <c r="O1258"/>
      <c r="P1258"/>
      <c r="Q1258"/>
      <c r="R1258"/>
    </row>
    <row r="1259" spans="1:18" ht="25.5" x14ac:dyDescent="0.25">
      <c r="C1259" s="13" t="s">
        <v>4989</v>
      </c>
      <c r="D1259" s="13" t="s">
        <v>4990</v>
      </c>
      <c r="E1259" s="18"/>
      <c r="F1259" s="18">
        <v>500</v>
      </c>
      <c r="G1259" s="18"/>
      <c r="H1259" s="18"/>
      <c r="I1259" s="18">
        <v>10</v>
      </c>
      <c r="J1259" s="18"/>
      <c r="K1259" s="18"/>
      <c r="L1259" s="18"/>
      <c r="M1259" s="18">
        <v>510</v>
      </c>
      <c r="N1259"/>
      <c r="O1259"/>
      <c r="P1259"/>
      <c r="Q1259"/>
      <c r="R1259"/>
    </row>
    <row r="1260" spans="1:18" ht="15" x14ac:dyDescent="0.25">
      <c r="C1260" s="13" t="s">
        <v>4991</v>
      </c>
      <c r="D1260" s="13" t="s">
        <v>4992</v>
      </c>
      <c r="E1260" s="18"/>
      <c r="F1260" s="18">
        <v>500</v>
      </c>
      <c r="G1260" s="18"/>
      <c r="H1260" s="18"/>
      <c r="I1260" s="18">
        <v>10</v>
      </c>
      <c r="J1260" s="18"/>
      <c r="K1260" s="18"/>
      <c r="L1260" s="18"/>
      <c r="M1260" s="18">
        <v>510</v>
      </c>
      <c r="N1260"/>
      <c r="O1260"/>
      <c r="P1260"/>
      <c r="Q1260"/>
      <c r="R1260"/>
    </row>
    <row r="1261" spans="1:18" ht="15" x14ac:dyDescent="0.25">
      <c r="A1261" s="13" t="s">
        <v>71</v>
      </c>
      <c r="B1261" s="13" t="s">
        <v>8</v>
      </c>
      <c r="C1261" s="13" t="s">
        <v>189</v>
      </c>
      <c r="D1261" s="13" t="s">
        <v>190</v>
      </c>
      <c r="E1261" s="18"/>
      <c r="F1261" s="18">
        <v>500</v>
      </c>
      <c r="G1261" s="18">
        <v>1</v>
      </c>
      <c r="H1261" s="18"/>
      <c r="I1261" s="18"/>
      <c r="J1261" s="18"/>
      <c r="K1261" s="18"/>
      <c r="L1261" s="18"/>
      <c r="M1261" s="18">
        <v>501</v>
      </c>
      <c r="N1261"/>
      <c r="O1261"/>
      <c r="P1261"/>
      <c r="Q1261"/>
      <c r="R1261"/>
    </row>
    <row r="1262" spans="1:18" ht="25.5" x14ac:dyDescent="0.25">
      <c r="C1262" s="13" t="s">
        <v>191</v>
      </c>
      <c r="D1262" s="13" t="s">
        <v>192</v>
      </c>
      <c r="E1262" s="18"/>
      <c r="F1262" s="18"/>
      <c r="G1262" s="18">
        <v>101855</v>
      </c>
      <c r="H1262" s="18"/>
      <c r="I1262" s="18">
        <v>309377</v>
      </c>
      <c r="J1262" s="18"/>
      <c r="K1262" s="18"/>
      <c r="L1262" s="18"/>
      <c r="M1262" s="18">
        <v>411232</v>
      </c>
      <c r="N1262"/>
      <c r="O1262"/>
      <c r="P1262"/>
      <c r="Q1262"/>
      <c r="R1262"/>
    </row>
    <row r="1263" spans="1:18" ht="25.5" x14ac:dyDescent="0.25">
      <c r="C1263" s="13" t="s">
        <v>193</v>
      </c>
      <c r="D1263" s="13" t="s">
        <v>2266</v>
      </c>
      <c r="E1263" s="18"/>
      <c r="F1263" s="18">
        <v>200</v>
      </c>
      <c r="G1263" s="18"/>
      <c r="H1263" s="18"/>
      <c r="I1263" s="18">
        <v>357204</v>
      </c>
      <c r="J1263" s="18"/>
      <c r="K1263" s="18"/>
      <c r="L1263" s="18"/>
      <c r="M1263" s="18">
        <v>357404</v>
      </c>
      <c r="N1263"/>
      <c r="O1263"/>
      <c r="P1263"/>
      <c r="Q1263"/>
      <c r="R1263"/>
    </row>
    <row r="1264" spans="1:18" ht="25.5" x14ac:dyDescent="0.25">
      <c r="C1264" s="13" t="s">
        <v>194</v>
      </c>
      <c r="D1264" s="13" t="s">
        <v>195</v>
      </c>
      <c r="E1264" s="18"/>
      <c r="F1264" s="18">
        <v>500</v>
      </c>
      <c r="G1264" s="18"/>
      <c r="H1264" s="18"/>
      <c r="I1264" s="18">
        <v>264420</v>
      </c>
      <c r="J1264" s="18"/>
      <c r="K1264" s="18"/>
      <c r="L1264" s="18"/>
      <c r="M1264" s="18">
        <v>264920</v>
      </c>
      <c r="N1264"/>
      <c r="O1264"/>
      <c r="P1264"/>
      <c r="Q1264"/>
      <c r="R1264"/>
    </row>
    <row r="1265" spans="1:18" ht="15" x14ac:dyDescent="0.25">
      <c r="C1265" s="13" t="s">
        <v>2231</v>
      </c>
      <c r="D1265" s="13" t="s">
        <v>2232</v>
      </c>
      <c r="E1265" s="18"/>
      <c r="F1265" s="18">
        <v>500</v>
      </c>
      <c r="G1265" s="18"/>
      <c r="H1265" s="18"/>
      <c r="I1265" s="18">
        <v>315186</v>
      </c>
      <c r="J1265" s="18"/>
      <c r="K1265" s="18"/>
      <c r="L1265" s="18"/>
      <c r="M1265" s="18">
        <v>315686</v>
      </c>
      <c r="N1265"/>
      <c r="O1265"/>
      <c r="P1265"/>
      <c r="Q1265"/>
      <c r="R1265"/>
    </row>
    <row r="1266" spans="1:18" ht="15" x14ac:dyDescent="0.25">
      <c r="A1266" s="13" t="s">
        <v>16</v>
      </c>
      <c r="B1266" s="13" t="s">
        <v>8</v>
      </c>
      <c r="C1266" s="13" t="s">
        <v>196</v>
      </c>
      <c r="D1266" s="13" t="s">
        <v>197</v>
      </c>
      <c r="E1266" s="18"/>
      <c r="F1266" s="18">
        <v>1000</v>
      </c>
      <c r="G1266" s="18">
        <v>200000</v>
      </c>
      <c r="H1266" s="18"/>
      <c r="I1266" s="18">
        <v>100000</v>
      </c>
      <c r="J1266" s="18"/>
      <c r="K1266" s="18"/>
      <c r="L1266" s="18">
        <v>347002</v>
      </c>
      <c r="M1266" s="18">
        <v>648002</v>
      </c>
      <c r="N1266"/>
      <c r="O1266"/>
      <c r="P1266"/>
      <c r="Q1266"/>
      <c r="R1266"/>
    </row>
    <row r="1267" spans="1:18" ht="15" x14ac:dyDescent="0.25">
      <c r="C1267" s="13" t="s">
        <v>198</v>
      </c>
      <c r="D1267" s="13" t="s">
        <v>199</v>
      </c>
      <c r="E1267" s="18"/>
      <c r="F1267" s="18">
        <v>200</v>
      </c>
      <c r="G1267" s="18"/>
      <c r="H1267" s="18"/>
      <c r="I1267" s="18">
        <v>503007</v>
      </c>
      <c r="J1267" s="18"/>
      <c r="K1267" s="18"/>
      <c r="L1267" s="18"/>
      <c r="M1267" s="18">
        <v>503207</v>
      </c>
      <c r="N1267"/>
      <c r="O1267"/>
      <c r="P1267"/>
      <c r="Q1267"/>
      <c r="R1267"/>
    </row>
    <row r="1268" spans="1:18" ht="15" x14ac:dyDescent="0.25">
      <c r="C1268" s="13" t="s">
        <v>4053</v>
      </c>
      <c r="D1268" s="13" t="s">
        <v>4054</v>
      </c>
      <c r="E1268" s="18"/>
      <c r="F1268" s="18">
        <v>800</v>
      </c>
      <c r="G1268" s="18"/>
      <c r="H1268" s="18"/>
      <c r="I1268" s="18">
        <v>29859</v>
      </c>
      <c r="J1268" s="18"/>
      <c r="K1268" s="18"/>
      <c r="L1268" s="18"/>
      <c r="M1268" s="18">
        <v>30659</v>
      </c>
      <c r="N1268"/>
      <c r="O1268"/>
      <c r="P1268"/>
      <c r="Q1268"/>
      <c r="R1268"/>
    </row>
    <row r="1269" spans="1:18" ht="25.5" x14ac:dyDescent="0.25">
      <c r="A1269" s="13" t="s">
        <v>277</v>
      </c>
      <c r="B1269" s="13" t="s">
        <v>12</v>
      </c>
      <c r="C1269" s="13" t="s">
        <v>2716</v>
      </c>
      <c r="D1269" s="13" t="s">
        <v>2721</v>
      </c>
      <c r="E1269" s="18"/>
      <c r="F1269" s="18">
        <v>200</v>
      </c>
      <c r="G1269" s="18">
        <v>66210</v>
      </c>
      <c r="H1269" s="18"/>
      <c r="I1269" s="18"/>
      <c r="J1269" s="18"/>
      <c r="K1269" s="18"/>
      <c r="L1269" s="18"/>
      <c r="M1269" s="18">
        <v>66410</v>
      </c>
      <c r="N1269"/>
      <c r="O1269"/>
      <c r="P1269"/>
      <c r="Q1269"/>
      <c r="R1269"/>
    </row>
    <row r="1270" spans="1:18" ht="25.5" x14ac:dyDescent="0.25">
      <c r="B1270" s="13" t="s">
        <v>8</v>
      </c>
      <c r="C1270" s="13" t="s">
        <v>2714</v>
      </c>
      <c r="D1270" s="13" t="s">
        <v>2727</v>
      </c>
      <c r="E1270" s="18"/>
      <c r="F1270" s="18"/>
      <c r="G1270" s="18"/>
      <c r="H1270" s="18"/>
      <c r="I1270" s="18">
        <v>44666</v>
      </c>
      <c r="J1270" s="18"/>
      <c r="K1270" s="18"/>
      <c r="L1270" s="18"/>
      <c r="M1270" s="18">
        <v>44666</v>
      </c>
      <c r="N1270"/>
      <c r="O1270"/>
      <c r="P1270"/>
      <c r="Q1270"/>
      <c r="R1270"/>
    </row>
    <row r="1271" spans="1:18" ht="25.5" x14ac:dyDescent="0.25">
      <c r="A1271" s="13" t="s">
        <v>72</v>
      </c>
      <c r="B1271" s="13" t="s">
        <v>8</v>
      </c>
      <c r="C1271" s="13" t="s">
        <v>4716</v>
      </c>
      <c r="D1271" s="13" t="s">
        <v>4717</v>
      </c>
      <c r="E1271" s="18"/>
      <c r="F1271" s="18">
        <v>500</v>
      </c>
      <c r="G1271" s="18"/>
      <c r="H1271" s="18"/>
      <c r="I1271" s="18">
        <v>7369</v>
      </c>
      <c r="J1271" s="18"/>
      <c r="K1271" s="18"/>
      <c r="L1271" s="18"/>
      <c r="M1271" s="18">
        <v>7869</v>
      </c>
      <c r="N1271"/>
      <c r="O1271"/>
      <c r="P1271"/>
      <c r="Q1271"/>
      <c r="R1271"/>
    </row>
    <row r="1272" spans="1:18" ht="15" x14ac:dyDescent="0.25">
      <c r="A1272" s="13" t="s">
        <v>187</v>
      </c>
      <c r="B1272" s="13" t="s">
        <v>8</v>
      </c>
      <c r="C1272" s="13" t="s">
        <v>4056</v>
      </c>
      <c r="D1272" s="13" t="s">
        <v>4057</v>
      </c>
      <c r="E1272" s="18"/>
      <c r="F1272" s="18">
        <v>400</v>
      </c>
      <c r="G1272" s="18"/>
      <c r="H1272" s="18"/>
      <c r="I1272" s="18">
        <v>137580</v>
      </c>
      <c r="J1272" s="18"/>
      <c r="K1272" s="18"/>
      <c r="L1272" s="18"/>
      <c r="M1272" s="18">
        <v>137980</v>
      </c>
      <c r="N1272"/>
      <c r="O1272"/>
      <c r="P1272"/>
      <c r="Q1272"/>
      <c r="R1272"/>
    </row>
    <row r="1273" spans="1:18" ht="25.5" x14ac:dyDescent="0.25">
      <c r="C1273" s="13" t="s">
        <v>4718</v>
      </c>
      <c r="D1273" s="13" t="s">
        <v>4719</v>
      </c>
      <c r="E1273" s="18"/>
      <c r="F1273" s="18">
        <v>299</v>
      </c>
      <c r="G1273" s="18"/>
      <c r="H1273" s="18"/>
      <c r="I1273" s="18">
        <v>24710</v>
      </c>
      <c r="J1273" s="18"/>
      <c r="K1273" s="18"/>
      <c r="L1273" s="18"/>
      <c r="M1273" s="18">
        <v>25009</v>
      </c>
      <c r="N1273"/>
      <c r="O1273"/>
      <c r="P1273"/>
      <c r="Q1273"/>
      <c r="R1273"/>
    </row>
    <row r="1274" spans="1:18" ht="15" x14ac:dyDescent="0.25">
      <c r="C1274" s="13" t="s">
        <v>4993</v>
      </c>
      <c r="D1274" s="13" t="s">
        <v>4994</v>
      </c>
      <c r="E1274" s="18"/>
      <c r="F1274" s="18">
        <v>300</v>
      </c>
      <c r="G1274" s="18"/>
      <c r="H1274" s="18"/>
      <c r="I1274" s="18">
        <v>1</v>
      </c>
      <c r="J1274" s="18"/>
      <c r="K1274" s="18"/>
      <c r="L1274" s="18"/>
      <c r="M1274" s="18">
        <v>301</v>
      </c>
      <c r="N1274"/>
      <c r="O1274"/>
      <c r="P1274"/>
      <c r="Q1274"/>
      <c r="R1274"/>
    </row>
    <row r="1275" spans="1:18" ht="15" x14ac:dyDescent="0.25">
      <c r="A1275" s="13" t="s">
        <v>41</v>
      </c>
      <c r="B1275" s="13" t="s">
        <v>8</v>
      </c>
      <c r="C1275" s="13" t="s">
        <v>2018</v>
      </c>
      <c r="D1275" s="13" t="s">
        <v>2267</v>
      </c>
      <c r="E1275" s="18"/>
      <c r="F1275" s="18">
        <v>200</v>
      </c>
      <c r="G1275" s="18">
        <v>47617</v>
      </c>
      <c r="H1275" s="18"/>
      <c r="I1275" s="18"/>
      <c r="J1275" s="18"/>
      <c r="K1275" s="18"/>
      <c r="L1275" s="18"/>
      <c r="M1275" s="18">
        <v>47817</v>
      </c>
      <c r="N1275"/>
      <c r="O1275"/>
      <c r="P1275"/>
      <c r="Q1275"/>
      <c r="R1275"/>
    </row>
    <row r="1276" spans="1:18" ht="25.5" x14ac:dyDescent="0.25">
      <c r="C1276" s="13" t="s">
        <v>4487</v>
      </c>
      <c r="D1276" s="13" t="s">
        <v>4488</v>
      </c>
      <c r="E1276" s="18"/>
      <c r="F1276" s="18">
        <v>500</v>
      </c>
      <c r="G1276" s="18">
        <v>38268</v>
      </c>
      <c r="H1276" s="18"/>
      <c r="I1276" s="18"/>
      <c r="J1276" s="18"/>
      <c r="K1276" s="18"/>
      <c r="L1276" s="18"/>
      <c r="M1276" s="18">
        <v>38768</v>
      </c>
      <c r="N1276"/>
      <c r="O1276"/>
      <c r="P1276"/>
      <c r="Q1276"/>
      <c r="R1276"/>
    </row>
    <row r="1277" spans="1:18" ht="25.5" x14ac:dyDescent="0.25">
      <c r="A1277" s="13" t="s">
        <v>73</v>
      </c>
      <c r="B1277" s="13" t="s">
        <v>8</v>
      </c>
      <c r="C1277" s="13" t="s">
        <v>203</v>
      </c>
      <c r="D1277" s="13" t="s">
        <v>2268</v>
      </c>
      <c r="E1277" s="18"/>
      <c r="F1277" s="18"/>
      <c r="G1277" s="18"/>
      <c r="H1277" s="18"/>
      <c r="I1277" s="18">
        <v>391116</v>
      </c>
      <c r="J1277" s="18"/>
      <c r="K1277" s="18"/>
      <c r="L1277" s="18"/>
      <c r="M1277" s="18">
        <v>391116</v>
      </c>
      <c r="N1277"/>
      <c r="O1277"/>
      <c r="P1277"/>
      <c r="Q1277"/>
      <c r="R1277"/>
    </row>
    <row r="1278" spans="1:18" ht="25.5" x14ac:dyDescent="0.25">
      <c r="C1278" s="13" t="s">
        <v>4059</v>
      </c>
      <c r="D1278" s="13" t="s">
        <v>4060</v>
      </c>
      <c r="E1278" s="18"/>
      <c r="F1278" s="18">
        <v>500</v>
      </c>
      <c r="G1278" s="18"/>
      <c r="H1278" s="18"/>
      <c r="I1278" s="18">
        <v>105000</v>
      </c>
      <c r="J1278" s="18"/>
      <c r="K1278" s="18"/>
      <c r="L1278" s="18"/>
      <c r="M1278" s="18">
        <v>105500</v>
      </c>
      <c r="N1278"/>
      <c r="O1278"/>
      <c r="P1278"/>
      <c r="Q1278"/>
      <c r="R1278"/>
    </row>
    <row r="1279" spans="1:18" ht="25.5" x14ac:dyDescent="0.25">
      <c r="C1279" s="13" t="s">
        <v>4720</v>
      </c>
      <c r="D1279" s="13" t="s">
        <v>4721</v>
      </c>
      <c r="E1279" s="18"/>
      <c r="F1279" s="18">
        <v>600</v>
      </c>
      <c r="G1279" s="18"/>
      <c r="H1279" s="18"/>
      <c r="I1279" s="18">
        <v>20000</v>
      </c>
      <c r="J1279" s="18"/>
      <c r="K1279" s="18"/>
      <c r="L1279" s="18"/>
      <c r="M1279" s="18">
        <v>20600</v>
      </c>
      <c r="N1279"/>
      <c r="O1279"/>
      <c r="P1279"/>
      <c r="Q1279"/>
      <c r="R1279"/>
    </row>
    <row r="1280" spans="1:18" ht="15" x14ac:dyDescent="0.25">
      <c r="A1280" s="13" t="s">
        <v>74</v>
      </c>
      <c r="B1280" s="13" t="s">
        <v>8</v>
      </c>
      <c r="C1280" s="13" t="s">
        <v>2016</v>
      </c>
      <c r="D1280" s="13" t="s">
        <v>2269</v>
      </c>
      <c r="E1280" s="18"/>
      <c r="F1280" s="18">
        <v>482</v>
      </c>
      <c r="G1280" s="18">
        <v>65737</v>
      </c>
      <c r="H1280" s="18"/>
      <c r="I1280" s="18">
        <v>689838</v>
      </c>
      <c r="J1280" s="18"/>
      <c r="K1280" s="18"/>
      <c r="L1280" s="18"/>
      <c r="M1280" s="18">
        <v>756057</v>
      </c>
      <c r="N1280"/>
      <c r="O1280"/>
      <c r="P1280"/>
      <c r="Q1280"/>
      <c r="R1280"/>
    </row>
    <row r="1281" spans="1:18" ht="15" x14ac:dyDescent="0.25">
      <c r="C1281" s="13" t="s">
        <v>2713</v>
      </c>
      <c r="D1281" s="13" t="s">
        <v>2728</v>
      </c>
      <c r="E1281" s="18"/>
      <c r="F1281" s="18">
        <v>200</v>
      </c>
      <c r="G1281" s="18"/>
      <c r="H1281" s="18"/>
      <c r="I1281" s="18">
        <v>521383</v>
      </c>
      <c r="J1281" s="18"/>
      <c r="K1281" s="18"/>
      <c r="L1281" s="18"/>
      <c r="M1281" s="18">
        <v>521583</v>
      </c>
      <c r="N1281"/>
      <c r="O1281"/>
      <c r="P1281"/>
      <c r="Q1281"/>
      <c r="R1281"/>
    </row>
    <row r="1282" spans="1:18" ht="15" x14ac:dyDescent="0.25">
      <c r="A1282" s="13" t="s">
        <v>48</v>
      </c>
      <c r="B1282" s="13" t="s">
        <v>12</v>
      </c>
      <c r="C1282" s="13" t="s">
        <v>2230</v>
      </c>
      <c r="D1282" s="13" t="s">
        <v>2722</v>
      </c>
      <c r="E1282" s="18"/>
      <c r="F1282" s="18"/>
      <c r="G1282" s="18">
        <v>209000</v>
      </c>
      <c r="H1282" s="18"/>
      <c r="I1282" s="18"/>
      <c r="J1282" s="18"/>
      <c r="K1282" s="18"/>
      <c r="L1282" s="18"/>
      <c r="M1282" s="18">
        <v>209000</v>
      </c>
      <c r="N1282"/>
      <c r="O1282"/>
      <c r="P1282"/>
      <c r="Q1282"/>
      <c r="R1282"/>
    </row>
    <row r="1283" spans="1:18" ht="25.5" x14ac:dyDescent="0.25">
      <c r="C1283" s="13" t="s">
        <v>2715</v>
      </c>
      <c r="D1283" s="13" t="s">
        <v>4540</v>
      </c>
      <c r="E1283" s="18"/>
      <c r="F1283" s="18">
        <v>200</v>
      </c>
      <c r="G1283" s="18">
        <v>75002</v>
      </c>
      <c r="H1283" s="18"/>
      <c r="I1283" s="18"/>
      <c r="J1283" s="18"/>
      <c r="K1283" s="18"/>
      <c r="L1283" s="18"/>
      <c r="M1283" s="18">
        <v>75202</v>
      </c>
      <c r="N1283"/>
      <c r="O1283"/>
      <c r="P1283"/>
      <c r="Q1283"/>
      <c r="R1283"/>
    </row>
    <row r="1284" spans="1:18" ht="25.5" x14ac:dyDescent="0.25">
      <c r="B1284" s="13" t="s">
        <v>8</v>
      </c>
      <c r="C1284" s="13" t="s">
        <v>2729</v>
      </c>
      <c r="D1284" s="13" t="s">
        <v>2730</v>
      </c>
      <c r="E1284" s="18"/>
      <c r="F1284" s="18"/>
      <c r="G1284" s="18"/>
      <c r="H1284" s="18"/>
      <c r="I1284" s="18">
        <v>9770</v>
      </c>
      <c r="J1284" s="18"/>
      <c r="K1284" s="18"/>
      <c r="L1284" s="18"/>
      <c r="M1284" s="18">
        <v>9770</v>
      </c>
      <c r="N1284"/>
      <c r="O1284"/>
      <c r="P1284"/>
      <c r="Q1284"/>
      <c r="R1284"/>
    </row>
    <row r="1285" spans="1:18" ht="15" x14ac:dyDescent="0.25">
      <c r="C1285" s="13" t="s">
        <v>2712</v>
      </c>
      <c r="D1285" s="13" t="s">
        <v>2731</v>
      </c>
      <c r="E1285" s="18"/>
      <c r="F1285" s="18">
        <v>200</v>
      </c>
      <c r="G1285" s="18"/>
      <c r="H1285" s="18"/>
      <c r="I1285" s="18">
        <v>100000</v>
      </c>
      <c r="J1285" s="18"/>
      <c r="K1285" s="18"/>
      <c r="L1285" s="18"/>
      <c r="M1285" s="18">
        <v>100200</v>
      </c>
      <c r="N1285"/>
      <c r="O1285"/>
      <c r="P1285"/>
      <c r="Q1285"/>
      <c r="R1285"/>
    </row>
    <row r="1286" spans="1:18" ht="25.5" x14ac:dyDescent="0.25">
      <c r="C1286" s="13" t="s">
        <v>2711</v>
      </c>
      <c r="D1286" s="13" t="s">
        <v>2732</v>
      </c>
      <c r="E1286" s="18"/>
      <c r="F1286" s="18">
        <v>200</v>
      </c>
      <c r="G1286" s="18"/>
      <c r="H1286" s="18"/>
      <c r="I1286" s="18">
        <v>395734</v>
      </c>
      <c r="J1286" s="18"/>
      <c r="K1286" s="18"/>
      <c r="L1286" s="18"/>
      <c r="M1286" s="18">
        <v>395934</v>
      </c>
      <c r="N1286"/>
      <c r="O1286"/>
      <c r="P1286"/>
      <c r="Q1286"/>
      <c r="R1286"/>
    </row>
    <row r="1287" spans="1:18" ht="25.5" x14ac:dyDescent="0.25">
      <c r="C1287" s="13" t="s">
        <v>4547</v>
      </c>
      <c r="D1287" s="13" t="s">
        <v>4548</v>
      </c>
      <c r="E1287" s="18"/>
      <c r="F1287" s="18">
        <v>500</v>
      </c>
      <c r="G1287" s="18"/>
      <c r="H1287" s="18"/>
      <c r="I1287" s="18">
        <v>100000</v>
      </c>
      <c r="J1287" s="18"/>
      <c r="K1287" s="18"/>
      <c r="L1287" s="18"/>
      <c r="M1287" s="18">
        <v>100500</v>
      </c>
      <c r="N1287"/>
      <c r="O1287"/>
      <c r="P1287"/>
      <c r="Q1287"/>
      <c r="R1287"/>
    </row>
    <row r="1288" spans="1:18" ht="15" x14ac:dyDescent="0.25">
      <c r="C1288" s="13" t="s">
        <v>4722</v>
      </c>
      <c r="D1288" s="13" t="s">
        <v>4723</v>
      </c>
      <c r="E1288" s="18"/>
      <c r="F1288" s="18">
        <v>500</v>
      </c>
      <c r="G1288" s="18"/>
      <c r="H1288" s="18"/>
      <c r="I1288" s="18">
        <v>20000</v>
      </c>
      <c r="J1288" s="18"/>
      <c r="K1288" s="18"/>
      <c r="L1288" s="18"/>
      <c r="M1288" s="18">
        <v>20500</v>
      </c>
      <c r="N1288"/>
      <c r="O1288"/>
      <c r="P1288"/>
      <c r="Q1288"/>
      <c r="R1288"/>
    </row>
    <row r="1289" spans="1:18" ht="25.5" x14ac:dyDescent="0.25">
      <c r="C1289" s="13" t="s">
        <v>4724</v>
      </c>
      <c r="D1289" s="13" t="s">
        <v>4725</v>
      </c>
      <c r="E1289" s="18"/>
      <c r="F1289" s="18">
        <v>500</v>
      </c>
      <c r="G1289" s="18"/>
      <c r="H1289" s="18"/>
      <c r="I1289" s="18">
        <v>20000</v>
      </c>
      <c r="J1289" s="18"/>
      <c r="K1289" s="18"/>
      <c r="L1289" s="18"/>
      <c r="M1289" s="18">
        <v>20500</v>
      </c>
      <c r="N1289"/>
      <c r="O1289"/>
      <c r="P1289"/>
      <c r="Q1289"/>
      <c r="R1289"/>
    </row>
    <row r="1290" spans="1:18" ht="25.5" x14ac:dyDescent="0.25">
      <c r="A1290" s="13" t="s">
        <v>75</v>
      </c>
      <c r="B1290" s="13" t="s">
        <v>8</v>
      </c>
      <c r="C1290" s="13" t="s">
        <v>2733</v>
      </c>
      <c r="D1290" s="13" t="s">
        <v>2734</v>
      </c>
      <c r="E1290" s="18"/>
      <c r="F1290" s="18">
        <v>500</v>
      </c>
      <c r="G1290" s="18">
        <v>1</v>
      </c>
      <c r="H1290" s="18"/>
      <c r="I1290" s="18"/>
      <c r="J1290" s="18"/>
      <c r="K1290" s="18"/>
      <c r="L1290" s="18"/>
      <c r="M1290" s="18">
        <v>501</v>
      </c>
      <c r="N1290"/>
      <c r="O1290"/>
      <c r="P1290"/>
      <c r="Q1290"/>
      <c r="R1290"/>
    </row>
    <row r="1291" spans="1:18" ht="25.5" x14ac:dyDescent="0.25">
      <c r="C1291" s="13" t="s">
        <v>4061</v>
      </c>
      <c r="D1291" s="13" t="s">
        <v>4062</v>
      </c>
      <c r="E1291" s="18"/>
      <c r="F1291" s="18">
        <v>500</v>
      </c>
      <c r="G1291" s="18"/>
      <c r="H1291" s="18"/>
      <c r="I1291" s="18">
        <v>106000</v>
      </c>
      <c r="J1291" s="18"/>
      <c r="K1291" s="18"/>
      <c r="L1291" s="18"/>
      <c r="M1291" s="18">
        <v>106500</v>
      </c>
      <c r="N1291"/>
      <c r="O1291"/>
      <c r="P1291"/>
      <c r="Q1291"/>
      <c r="R1291"/>
    </row>
    <row r="1292" spans="1:18" ht="25.5" x14ac:dyDescent="0.25">
      <c r="A1292" s="13" t="s">
        <v>77</v>
      </c>
      <c r="B1292" s="13" t="s">
        <v>8</v>
      </c>
      <c r="C1292" s="13" t="s">
        <v>2128</v>
      </c>
      <c r="D1292" s="13" t="s">
        <v>2129</v>
      </c>
      <c r="E1292" s="18"/>
      <c r="F1292" s="18">
        <v>500</v>
      </c>
      <c r="G1292" s="18"/>
      <c r="H1292" s="18"/>
      <c r="I1292" s="18">
        <v>38074</v>
      </c>
      <c r="J1292" s="18"/>
      <c r="K1292" s="18"/>
      <c r="L1292" s="18"/>
      <c r="M1292" s="18">
        <v>38574</v>
      </c>
      <c r="N1292"/>
      <c r="O1292"/>
      <c r="P1292"/>
      <c r="Q1292"/>
      <c r="R1292"/>
    </row>
    <row r="1293" spans="1:18" ht="25.5" x14ac:dyDescent="0.25">
      <c r="C1293" s="13" t="s">
        <v>204</v>
      </c>
      <c r="D1293" s="13" t="s">
        <v>2270</v>
      </c>
      <c r="E1293" s="18"/>
      <c r="F1293" s="18">
        <v>8000</v>
      </c>
      <c r="G1293" s="18"/>
      <c r="H1293" s="18"/>
      <c r="I1293" s="18">
        <v>3851161</v>
      </c>
      <c r="J1293" s="18"/>
      <c r="K1293" s="18"/>
      <c r="L1293" s="18"/>
      <c r="M1293" s="18">
        <v>3859161</v>
      </c>
      <c r="N1293"/>
      <c r="O1293"/>
      <c r="P1293"/>
      <c r="Q1293"/>
      <c r="R1293"/>
    </row>
    <row r="1294" spans="1:18" ht="25.5" x14ac:dyDescent="0.25">
      <c r="C1294" s="13" t="s">
        <v>2019</v>
      </c>
      <c r="D1294" s="13" t="s">
        <v>2020</v>
      </c>
      <c r="E1294" s="18"/>
      <c r="F1294" s="18"/>
      <c r="G1294" s="18"/>
      <c r="H1294" s="18"/>
      <c r="I1294" s="18">
        <v>122903</v>
      </c>
      <c r="J1294" s="18"/>
      <c r="K1294" s="18">
        <v>26150</v>
      </c>
      <c r="L1294" s="18"/>
      <c r="M1294" s="18">
        <v>149053</v>
      </c>
      <c r="N1294"/>
      <c r="O1294"/>
      <c r="P1294"/>
      <c r="Q1294"/>
      <c r="R1294"/>
    </row>
    <row r="1295" spans="1:18" ht="15" x14ac:dyDescent="0.25">
      <c r="A1295" s="13" t="s">
        <v>146</v>
      </c>
      <c r="B1295" s="13" t="s">
        <v>12</v>
      </c>
      <c r="C1295" s="13" t="s">
        <v>147</v>
      </c>
      <c r="D1295" s="13" t="s">
        <v>2561</v>
      </c>
      <c r="E1295" s="18">
        <v>225250</v>
      </c>
      <c r="F1295" s="18"/>
      <c r="G1295" s="18"/>
      <c r="H1295" s="18"/>
      <c r="I1295" s="18"/>
      <c r="J1295" s="18"/>
      <c r="K1295" s="18"/>
      <c r="L1295" s="18"/>
      <c r="M1295" s="18">
        <v>225250</v>
      </c>
      <c r="N1295"/>
      <c r="O1295"/>
      <c r="P1295"/>
      <c r="Q1295"/>
      <c r="R1295"/>
    </row>
    <row r="1296" spans="1:18" ht="15" x14ac:dyDescent="0.25">
      <c r="B1296" s="13" t="s">
        <v>8</v>
      </c>
      <c r="C1296" s="13" t="s">
        <v>147</v>
      </c>
      <c r="D1296" s="13" t="s">
        <v>2561</v>
      </c>
      <c r="E1296" s="18">
        <v>19434833</v>
      </c>
      <c r="F1296" s="18"/>
      <c r="G1296" s="18"/>
      <c r="H1296" s="18"/>
      <c r="I1296" s="18"/>
      <c r="J1296" s="18"/>
      <c r="K1296" s="18"/>
      <c r="L1296" s="18"/>
      <c r="M1296" s="18">
        <v>19434833</v>
      </c>
      <c r="N1296"/>
      <c r="O1296"/>
      <c r="P1296"/>
      <c r="Q1296"/>
      <c r="R1296"/>
    </row>
    <row r="1297" spans="1:18" ht="15" x14ac:dyDescent="0.25">
      <c r="A1297" s="13" t="s">
        <v>136</v>
      </c>
      <c r="E1297" s="18"/>
      <c r="F1297" s="18">
        <v>7660</v>
      </c>
      <c r="G1297" s="18">
        <v>5461964</v>
      </c>
      <c r="H1297" s="18">
        <v>538460</v>
      </c>
      <c r="I1297" s="18">
        <v>98919441</v>
      </c>
      <c r="J1297" s="18"/>
      <c r="K1297" s="18">
        <v>3524904</v>
      </c>
      <c r="L1297" s="18">
        <v>19900</v>
      </c>
      <c r="M1297" s="18">
        <v>108472329</v>
      </c>
      <c r="N1297"/>
      <c r="O1297"/>
      <c r="P1297"/>
      <c r="Q1297"/>
      <c r="R1297"/>
    </row>
    <row r="1298" spans="1:18" ht="25.5" x14ac:dyDescent="0.25">
      <c r="A1298" s="13" t="s">
        <v>65</v>
      </c>
      <c r="B1298" s="13" t="s">
        <v>12</v>
      </c>
      <c r="C1298" s="13" t="s">
        <v>4432</v>
      </c>
      <c r="D1298" s="13" t="s">
        <v>4433</v>
      </c>
      <c r="E1298" s="18"/>
      <c r="F1298" s="18"/>
      <c r="G1298" s="18">
        <v>41850</v>
      </c>
      <c r="H1298" s="18"/>
      <c r="I1298" s="18"/>
      <c r="J1298" s="18"/>
      <c r="K1298" s="18"/>
      <c r="L1298" s="18"/>
      <c r="M1298" s="18">
        <v>41850</v>
      </c>
      <c r="N1298"/>
      <c r="O1298"/>
      <c r="P1298"/>
      <c r="Q1298"/>
      <c r="R1298"/>
    </row>
    <row r="1299" spans="1:18" ht="15" x14ac:dyDescent="0.25">
      <c r="B1299" s="13" t="s">
        <v>8</v>
      </c>
      <c r="C1299" s="13" t="s">
        <v>1272</v>
      </c>
      <c r="D1299" s="13" t="s">
        <v>1273</v>
      </c>
      <c r="E1299" s="18"/>
      <c r="F1299" s="18"/>
      <c r="G1299" s="18">
        <v>10</v>
      </c>
      <c r="H1299" s="18"/>
      <c r="I1299" s="18"/>
      <c r="J1299" s="18"/>
      <c r="K1299" s="18"/>
      <c r="L1299" s="18"/>
      <c r="M1299" s="18">
        <v>10</v>
      </c>
      <c r="N1299"/>
      <c r="O1299"/>
      <c r="P1299"/>
      <c r="Q1299"/>
      <c r="R1299"/>
    </row>
    <row r="1300" spans="1:18" ht="15" x14ac:dyDescent="0.25">
      <c r="C1300" s="13" t="s">
        <v>1270</v>
      </c>
      <c r="D1300" s="13" t="s">
        <v>1271</v>
      </c>
      <c r="E1300" s="18"/>
      <c r="F1300" s="18"/>
      <c r="G1300" s="18">
        <v>42580</v>
      </c>
      <c r="H1300" s="18"/>
      <c r="I1300" s="18"/>
      <c r="J1300" s="18"/>
      <c r="K1300" s="18"/>
      <c r="L1300" s="18"/>
      <c r="M1300" s="18">
        <v>42580</v>
      </c>
      <c r="N1300"/>
      <c r="O1300"/>
      <c r="P1300"/>
      <c r="Q1300"/>
      <c r="R1300"/>
    </row>
    <row r="1301" spans="1:18" ht="15" x14ac:dyDescent="0.25">
      <c r="C1301" s="13" t="s">
        <v>1274</v>
      </c>
      <c r="D1301" s="13" t="s">
        <v>2441</v>
      </c>
      <c r="E1301" s="18"/>
      <c r="F1301" s="18">
        <v>163</v>
      </c>
      <c r="G1301" s="18">
        <v>299312</v>
      </c>
      <c r="H1301" s="18"/>
      <c r="I1301" s="18">
        <v>5810483</v>
      </c>
      <c r="J1301" s="18"/>
      <c r="K1301" s="18"/>
      <c r="L1301" s="18"/>
      <c r="M1301" s="18">
        <v>6109958</v>
      </c>
      <c r="N1301"/>
      <c r="O1301"/>
      <c r="P1301"/>
      <c r="Q1301"/>
      <c r="R1301"/>
    </row>
    <row r="1302" spans="1:18" ht="25.5" x14ac:dyDescent="0.25">
      <c r="C1302" s="13" t="s">
        <v>3762</v>
      </c>
      <c r="D1302" s="13" t="s">
        <v>3763</v>
      </c>
      <c r="E1302" s="18"/>
      <c r="F1302" s="18"/>
      <c r="G1302" s="18">
        <v>174157</v>
      </c>
      <c r="H1302" s="18"/>
      <c r="I1302" s="18"/>
      <c r="J1302" s="18"/>
      <c r="K1302" s="18"/>
      <c r="L1302" s="18"/>
      <c r="M1302" s="18">
        <v>174157</v>
      </c>
      <c r="N1302"/>
      <c r="O1302"/>
      <c r="P1302"/>
      <c r="Q1302"/>
      <c r="R1302"/>
    </row>
    <row r="1303" spans="1:18" ht="25.5" x14ac:dyDescent="0.25">
      <c r="C1303" s="13" t="s">
        <v>3768</v>
      </c>
      <c r="D1303" s="13" t="s">
        <v>3769</v>
      </c>
      <c r="E1303" s="18"/>
      <c r="F1303" s="18">
        <v>149</v>
      </c>
      <c r="G1303" s="18"/>
      <c r="H1303" s="18"/>
      <c r="I1303" s="18">
        <v>521363</v>
      </c>
      <c r="J1303" s="18"/>
      <c r="K1303" s="18"/>
      <c r="L1303" s="18"/>
      <c r="M1303" s="18">
        <v>521512</v>
      </c>
      <c r="N1303"/>
      <c r="O1303"/>
      <c r="P1303"/>
      <c r="Q1303"/>
      <c r="R1303"/>
    </row>
    <row r="1304" spans="1:18" ht="15" x14ac:dyDescent="0.25">
      <c r="C1304" s="13" t="s">
        <v>3771</v>
      </c>
      <c r="D1304" s="13" t="s">
        <v>3772</v>
      </c>
      <c r="E1304" s="18"/>
      <c r="F1304" s="18">
        <v>81</v>
      </c>
      <c r="G1304" s="18"/>
      <c r="H1304" s="18"/>
      <c r="I1304" s="18">
        <v>90000</v>
      </c>
      <c r="J1304" s="18"/>
      <c r="K1304" s="18"/>
      <c r="L1304" s="18"/>
      <c r="M1304" s="18">
        <v>90081</v>
      </c>
      <c r="N1304"/>
      <c r="O1304"/>
      <c r="P1304"/>
      <c r="Q1304"/>
      <c r="R1304"/>
    </row>
    <row r="1305" spans="1:18" ht="15" x14ac:dyDescent="0.25">
      <c r="C1305" s="13" t="s">
        <v>3764</v>
      </c>
      <c r="D1305" s="13" t="s">
        <v>3765</v>
      </c>
      <c r="E1305" s="18"/>
      <c r="F1305" s="18"/>
      <c r="G1305" s="18"/>
      <c r="H1305" s="18"/>
      <c r="I1305" s="18">
        <v>14855</v>
      </c>
      <c r="J1305" s="18"/>
      <c r="K1305" s="18"/>
      <c r="L1305" s="18"/>
      <c r="M1305" s="18">
        <v>14855</v>
      </c>
      <c r="N1305"/>
      <c r="O1305"/>
      <c r="P1305"/>
      <c r="Q1305"/>
      <c r="R1305"/>
    </row>
    <row r="1306" spans="1:18" ht="15" x14ac:dyDescent="0.25">
      <c r="C1306" s="13" t="s">
        <v>3766</v>
      </c>
      <c r="D1306" s="13" t="s">
        <v>3767</v>
      </c>
      <c r="E1306" s="18"/>
      <c r="F1306" s="18"/>
      <c r="G1306" s="18"/>
      <c r="H1306" s="18"/>
      <c r="I1306" s="18">
        <v>12196</v>
      </c>
      <c r="J1306" s="18"/>
      <c r="K1306" s="18"/>
      <c r="L1306" s="18"/>
      <c r="M1306" s="18">
        <v>12196</v>
      </c>
      <c r="N1306"/>
      <c r="O1306"/>
      <c r="P1306"/>
      <c r="Q1306"/>
      <c r="R1306"/>
    </row>
    <row r="1307" spans="1:18" ht="25.5" x14ac:dyDescent="0.25">
      <c r="C1307" s="13" t="s">
        <v>3770</v>
      </c>
      <c r="D1307" s="13" t="s">
        <v>4612</v>
      </c>
      <c r="E1307" s="18"/>
      <c r="F1307" s="18">
        <v>158</v>
      </c>
      <c r="G1307" s="18">
        <v>64145</v>
      </c>
      <c r="H1307" s="18"/>
      <c r="I1307" s="18"/>
      <c r="J1307" s="18"/>
      <c r="K1307" s="18"/>
      <c r="L1307" s="18"/>
      <c r="M1307" s="18">
        <v>64303</v>
      </c>
      <c r="N1307"/>
      <c r="O1307"/>
      <c r="P1307"/>
      <c r="Q1307"/>
      <c r="R1307"/>
    </row>
    <row r="1308" spans="1:18" ht="15" x14ac:dyDescent="0.25">
      <c r="C1308" s="13" t="s">
        <v>4813</v>
      </c>
      <c r="D1308" s="13" t="s">
        <v>4814</v>
      </c>
      <c r="E1308" s="18"/>
      <c r="F1308" s="18"/>
      <c r="G1308" s="18"/>
      <c r="H1308" s="18"/>
      <c r="I1308" s="18">
        <v>199918</v>
      </c>
      <c r="J1308" s="18"/>
      <c r="K1308" s="18"/>
      <c r="L1308" s="18"/>
      <c r="M1308" s="18">
        <v>199918</v>
      </c>
      <c r="N1308"/>
      <c r="O1308"/>
      <c r="P1308"/>
      <c r="Q1308"/>
      <c r="R1308"/>
    </row>
    <row r="1309" spans="1:18" ht="25.5" x14ac:dyDescent="0.25">
      <c r="A1309" s="13" t="s">
        <v>66</v>
      </c>
      <c r="B1309" s="13" t="s">
        <v>12</v>
      </c>
      <c r="C1309" s="13" t="s">
        <v>2085</v>
      </c>
      <c r="D1309" s="13" t="s">
        <v>2086</v>
      </c>
      <c r="E1309" s="18"/>
      <c r="F1309" s="18"/>
      <c r="G1309" s="18">
        <v>157995</v>
      </c>
      <c r="H1309" s="18"/>
      <c r="I1309" s="18"/>
      <c r="J1309" s="18"/>
      <c r="K1309" s="18"/>
      <c r="L1309" s="18"/>
      <c r="M1309" s="18">
        <v>157995</v>
      </c>
      <c r="N1309"/>
      <c r="O1309"/>
      <c r="P1309"/>
      <c r="Q1309"/>
      <c r="R1309"/>
    </row>
    <row r="1310" spans="1:18" ht="15" x14ac:dyDescent="0.25">
      <c r="B1310" s="13" t="s">
        <v>8</v>
      </c>
      <c r="C1310" s="13" t="s">
        <v>4436</v>
      </c>
      <c r="D1310" s="13" t="s">
        <v>4437</v>
      </c>
      <c r="E1310" s="18"/>
      <c r="F1310" s="18"/>
      <c r="G1310" s="18">
        <v>47199</v>
      </c>
      <c r="H1310" s="18"/>
      <c r="I1310" s="18"/>
      <c r="J1310" s="18"/>
      <c r="K1310" s="18"/>
      <c r="L1310" s="18"/>
      <c r="M1310" s="18">
        <v>47199</v>
      </c>
      <c r="N1310"/>
      <c r="O1310"/>
      <c r="P1310"/>
      <c r="Q1310"/>
      <c r="R1310"/>
    </row>
    <row r="1311" spans="1:18" ht="15" x14ac:dyDescent="0.25">
      <c r="C1311" s="13" t="s">
        <v>1276</v>
      </c>
      <c r="D1311" s="13" t="s">
        <v>1277</v>
      </c>
      <c r="E1311" s="18"/>
      <c r="F1311" s="18"/>
      <c r="G1311" s="18">
        <v>10850</v>
      </c>
      <c r="H1311" s="18"/>
      <c r="I1311" s="18"/>
      <c r="J1311" s="18"/>
      <c r="K1311" s="18"/>
      <c r="L1311" s="18"/>
      <c r="M1311" s="18">
        <v>10850</v>
      </c>
      <c r="N1311"/>
      <c r="O1311"/>
      <c r="P1311"/>
      <c r="Q1311"/>
      <c r="R1311"/>
    </row>
    <row r="1312" spans="1:18" ht="25.5" x14ac:dyDescent="0.25">
      <c r="C1312" s="13" t="s">
        <v>1848</v>
      </c>
      <c r="D1312" s="13" t="s">
        <v>1849</v>
      </c>
      <c r="E1312" s="18"/>
      <c r="F1312" s="18"/>
      <c r="G1312" s="18">
        <v>115674</v>
      </c>
      <c r="H1312" s="18"/>
      <c r="I1312" s="18"/>
      <c r="J1312" s="18"/>
      <c r="K1312" s="18"/>
      <c r="L1312" s="18"/>
      <c r="M1312" s="18">
        <v>115674</v>
      </c>
      <c r="N1312"/>
      <c r="O1312"/>
      <c r="P1312"/>
      <c r="Q1312"/>
      <c r="R1312"/>
    </row>
    <row r="1313" spans="1:18" ht="25.5" x14ac:dyDescent="0.25">
      <c r="C1313" s="13" t="s">
        <v>2138</v>
      </c>
      <c r="D1313" s="13" t="s">
        <v>2443</v>
      </c>
      <c r="E1313" s="18"/>
      <c r="F1313" s="18"/>
      <c r="G1313" s="18"/>
      <c r="H1313" s="18"/>
      <c r="I1313" s="18">
        <v>1478781</v>
      </c>
      <c r="J1313" s="18"/>
      <c r="K1313" s="18"/>
      <c r="L1313" s="18"/>
      <c r="M1313" s="18">
        <v>1478781</v>
      </c>
      <c r="N1313"/>
      <c r="O1313"/>
      <c r="P1313"/>
      <c r="Q1313"/>
      <c r="R1313"/>
    </row>
    <row r="1314" spans="1:18" ht="15" x14ac:dyDescent="0.25">
      <c r="C1314" s="13" t="s">
        <v>3773</v>
      </c>
      <c r="D1314" s="13" t="s">
        <v>3774</v>
      </c>
      <c r="E1314" s="18"/>
      <c r="F1314" s="18"/>
      <c r="G1314" s="18"/>
      <c r="H1314" s="18"/>
      <c r="I1314" s="18">
        <v>240788</v>
      </c>
      <c r="J1314" s="18"/>
      <c r="K1314" s="18"/>
      <c r="L1314" s="18"/>
      <c r="M1314" s="18">
        <v>240788</v>
      </c>
      <c r="N1314"/>
      <c r="O1314"/>
      <c r="P1314"/>
      <c r="Q1314"/>
      <c r="R1314"/>
    </row>
    <row r="1315" spans="1:18" ht="15" x14ac:dyDescent="0.25">
      <c r="C1315" s="13" t="s">
        <v>3775</v>
      </c>
      <c r="D1315" s="13" t="s">
        <v>3776</v>
      </c>
      <c r="E1315" s="18"/>
      <c r="F1315" s="18">
        <v>68</v>
      </c>
      <c r="G1315" s="18">
        <v>185565</v>
      </c>
      <c r="H1315" s="18"/>
      <c r="I1315" s="18"/>
      <c r="J1315" s="18"/>
      <c r="K1315" s="18"/>
      <c r="L1315" s="18"/>
      <c r="M1315" s="18">
        <v>185633</v>
      </c>
      <c r="N1315"/>
      <c r="O1315"/>
      <c r="P1315"/>
      <c r="Q1315"/>
      <c r="R1315"/>
    </row>
    <row r="1316" spans="1:18" ht="15" x14ac:dyDescent="0.25">
      <c r="C1316" s="13" t="s">
        <v>1279</v>
      </c>
      <c r="D1316" s="13" t="s">
        <v>2442</v>
      </c>
      <c r="E1316" s="18"/>
      <c r="F1316" s="18"/>
      <c r="G1316" s="18">
        <v>30467</v>
      </c>
      <c r="H1316" s="18"/>
      <c r="I1316" s="18"/>
      <c r="J1316" s="18"/>
      <c r="K1316" s="18"/>
      <c r="L1316" s="18"/>
      <c r="M1316" s="18">
        <v>30467</v>
      </c>
      <c r="N1316"/>
      <c r="O1316"/>
      <c r="P1316"/>
      <c r="Q1316"/>
      <c r="R1316"/>
    </row>
    <row r="1317" spans="1:18" ht="25.5" x14ac:dyDescent="0.25">
      <c r="C1317" s="13" t="s">
        <v>1280</v>
      </c>
      <c r="D1317" s="13" t="s">
        <v>4655</v>
      </c>
      <c r="E1317" s="18"/>
      <c r="F1317" s="18"/>
      <c r="G1317" s="18"/>
      <c r="H1317" s="18"/>
      <c r="I1317" s="18">
        <v>63269</v>
      </c>
      <c r="J1317" s="18"/>
      <c r="K1317" s="18"/>
      <c r="L1317" s="18"/>
      <c r="M1317" s="18">
        <v>63269</v>
      </c>
      <c r="N1317"/>
      <c r="O1317"/>
      <c r="P1317"/>
      <c r="Q1317"/>
      <c r="R1317"/>
    </row>
    <row r="1318" spans="1:18" ht="15" x14ac:dyDescent="0.25">
      <c r="C1318" s="13" t="s">
        <v>1850</v>
      </c>
      <c r="D1318" s="13" t="s">
        <v>1851</v>
      </c>
      <c r="E1318" s="18"/>
      <c r="F1318" s="18"/>
      <c r="G1318" s="18">
        <v>63165</v>
      </c>
      <c r="H1318" s="18"/>
      <c r="I1318" s="18"/>
      <c r="J1318" s="18"/>
      <c r="K1318" s="18"/>
      <c r="L1318" s="18"/>
      <c r="M1318" s="18">
        <v>63165</v>
      </c>
      <c r="N1318"/>
      <c r="O1318"/>
      <c r="P1318"/>
      <c r="Q1318"/>
      <c r="R1318"/>
    </row>
    <row r="1319" spans="1:18" ht="15" x14ac:dyDescent="0.25">
      <c r="C1319" s="13" t="s">
        <v>1852</v>
      </c>
      <c r="D1319" s="13" t="s">
        <v>2444</v>
      </c>
      <c r="E1319" s="18"/>
      <c r="F1319" s="18"/>
      <c r="G1319" s="18"/>
      <c r="H1319" s="18"/>
      <c r="I1319" s="18">
        <v>338371</v>
      </c>
      <c r="J1319" s="18"/>
      <c r="K1319" s="18"/>
      <c r="L1319" s="18"/>
      <c r="M1319" s="18">
        <v>338371</v>
      </c>
      <c r="N1319"/>
      <c r="O1319"/>
      <c r="P1319"/>
      <c r="Q1319"/>
      <c r="R1319"/>
    </row>
    <row r="1320" spans="1:18" ht="15" x14ac:dyDescent="0.25">
      <c r="C1320" s="13" t="s">
        <v>4815</v>
      </c>
      <c r="D1320" s="13" t="s">
        <v>4816</v>
      </c>
      <c r="E1320" s="18"/>
      <c r="F1320" s="18">
        <v>638</v>
      </c>
      <c r="G1320" s="18"/>
      <c r="H1320" s="18"/>
      <c r="I1320" s="18">
        <v>79098</v>
      </c>
      <c r="J1320" s="18"/>
      <c r="K1320" s="18"/>
      <c r="L1320" s="18"/>
      <c r="M1320" s="18">
        <v>79736</v>
      </c>
      <c r="N1320"/>
      <c r="O1320"/>
      <c r="P1320"/>
      <c r="Q1320"/>
      <c r="R1320"/>
    </row>
    <row r="1321" spans="1:18" ht="25.5" x14ac:dyDescent="0.25">
      <c r="A1321" s="13" t="s">
        <v>67</v>
      </c>
      <c r="B1321" s="13" t="s">
        <v>8</v>
      </c>
      <c r="C1321" s="13" t="s">
        <v>1281</v>
      </c>
      <c r="D1321" s="13" t="s">
        <v>1282</v>
      </c>
      <c r="E1321" s="18"/>
      <c r="F1321" s="18"/>
      <c r="G1321" s="18"/>
      <c r="H1321" s="18">
        <v>300</v>
      </c>
      <c r="I1321" s="18"/>
      <c r="J1321" s="18"/>
      <c r="K1321" s="18"/>
      <c r="L1321" s="18"/>
      <c r="M1321" s="18">
        <v>300</v>
      </c>
      <c r="N1321"/>
      <c r="O1321"/>
      <c r="P1321"/>
      <c r="Q1321"/>
      <c r="R1321"/>
    </row>
    <row r="1322" spans="1:18" ht="15" x14ac:dyDescent="0.25">
      <c r="C1322" s="13" t="s">
        <v>1285</v>
      </c>
      <c r="D1322" s="13" t="s">
        <v>1286</v>
      </c>
      <c r="E1322" s="18"/>
      <c r="F1322" s="18"/>
      <c r="G1322" s="18">
        <v>101710</v>
      </c>
      <c r="H1322" s="18"/>
      <c r="I1322" s="18"/>
      <c r="J1322" s="18"/>
      <c r="K1322" s="18"/>
      <c r="L1322" s="18"/>
      <c r="M1322" s="18">
        <v>101710</v>
      </c>
      <c r="N1322"/>
      <c r="O1322"/>
      <c r="P1322"/>
      <c r="Q1322"/>
      <c r="R1322"/>
    </row>
    <row r="1323" spans="1:18" ht="15" x14ac:dyDescent="0.25">
      <c r="C1323" s="13" t="s">
        <v>4656</v>
      </c>
      <c r="D1323" s="13" t="s">
        <v>4657</v>
      </c>
      <c r="E1323" s="18"/>
      <c r="F1323" s="18">
        <v>400</v>
      </c>
      <c r="G1323" s="18">
        <v>10</v>
      </c>
      <c r="H1323" s="18"/>
      <c r="I1323" s="18">
        <v>10</v>
      </c>
      <c r="J1323" s="18"/>
      <c r="K1323" s="18"/>
      <c r="L1323" s="18"/>
      <c r="M1323" s="18">
        <v>420</v>
      </c>
      <c r="N1323"/>
      <c r="O1323"/>
      <c r="P1323"/>
      <c r="Q1323"/>
      <c r="R1323"/>
    </row>
    <row r="1324" spans="1:18" ht="25.5" x14ac:dyDescent="0.25">
      <c r="C1324" s="13" t="s">
        <v>3777</v>
      </c>
      <c r="D1324" s="13" t="s">
        <v>3778</v>
      </c>
      <c r="E1324" s="18"/>
      <c r="F1324" s="18">
        <v>300</v>
      </c>
      <c r="G1324" s="18"/>
      <c r="H1324" s="18"/>
      <c r="I1324" s="18">
        <v>10</v>
      </c>
      <c r="J1324" s="18"/>
      <c r="K1324" s="18"/>
      <c r="L1324" s="18"/>
      <c r="M1324" s="18">
        <v>310</v>
      </c>
      <c r="N1324"/>
      <c r="O1324"/>
      <c r="P1324"/>
      <c r="Q1324"/>
      <c r="R1324"/>
    </row>
    <row r="1325" spans="1:18" ht="25.5" x14ac:dyDescent="0.25">
      <c r="C1325" s="13" t="s">
        <v>1283</v>
      </c>
      <c r="D1325" s="13" t="s">
        <v>1284</v>
      </c>
      <c r="E1325" s="18"/>
      <c r="F1325" s="18"/>
      <c r="G1325" s="18"/>
      <c r="H1325" s="18"/>
      <c r="I1325" s="18">
        <v>8224569</v>
      </c>
      <c r="J1325" s="18"/>
      <c r="K1325" s="18"/>
      <c r="L1325" s="18"/>
      <c r="M1325" s="18">
        <v>8224569</v>
      </c>
      <c r="N1325"/>
      <c r="O1325"/>
      <c r="P1325"/>
      <c r="Q1325"/>
      <c r="R1325"/>
    </row>
    <row r="1326" spans="1:18" ht="25.5" x14ac:dyDescent="0.25">
      <c r="C1326" s="13" t="s">
        <v>1287</v>
      </c>
      <c r="D1326" s="13" t="s">
        <v>2445</v>
      </c>
      <c r="E1326" s="18"/>
      <c r="F1326" s="18">
        <v>300</v>
      </c>
      <c r="G1326" s="18"/>
      <c r="H1326" s="18"/>
      <c r="I1326" s="18">
        <v>1320516</v>
      </c>
      <c r="J1326" s="18"/>
      <c r="K1326" s="18"/>
      <c r="L1326" s="18">
        <v>4800</v>
      </c>
      <c r="M1326" s="18">
        <v>1325616</v>
      </c>
      <c r="N1326"/>
      <c r="O1326"/>
      <c r="P1326"/>
      <c r="Q1326"/>
      <c r="R1326"/>
    </row>
    <row r="1327" spans="1:18" ht="25.5" x14ac:dyDescent="0.25">
      <c r="C1327" s="13" t="s">
        <v>4438</v>
      </c>
      <c r="D1327" s="13" t="s">
        <v>4439</v>
      </c>
      <c r="E1327" s="18"/>
      <c r="F1327" s="18">
        <v>200</v>
      </c>
      <c r="G1327" s="18">
        <v>10</v>
      </c>
      <c r="H1327" s="18"/>
      <c r="I1327" s="18"/>
      <c r="J1327" s="18"/>
      <c r="K1327" s="18"/>
      <c r="L1327" s="18"/>
      <c r="M1327" s="18">
        <v>210</v>
      </c>
      <c r="N1327"/>
      <c r="O1327"/>
      <c r="P1327"/>
      <c r="Q1327"/>
      <c r="R1327"/>
    </row>
    <row r="1328" spans="1:18" ht="15" x14ac:dyDescent="0.25">
      <c r="A1328" s="13" t="s">
        <v>69</v>
      </c>
      <c r="B1328" s="13" t="s">
        <v>8</v>
      </c>
      <c r="C1328" s="13" t="s">
        <v>2639</v>
      </c>
      <c r="D1328" s="13" t="s">
        <v>3099</v>
      </c>
      <c r="E1328" s="18"/>
      <c r="F1328" s="18">
        <v>150</v>
      </c>
      <c r="G1328" s="18">
        <v>38562</v>
      </c>
      <c r="H1328" s="18"/>
      <c r="I1328" s="18">
        <v>300010</v>
      </c>
      <c r="J1328" s="18"/>
      <c r="K1328" s="18"/>
      <c r="L1328" s="18"/>
      <c r="M1328" s="18">
        <v>338722</v>
      </c>
      <c r="N1328"/>
      <c r="O1328"/>
      <c r="P1328"/>
      <c r="Q1328"/>
      <c r="R1328"/>
    </row>
    <row r="1329" spans="1:18" ht="15" x14ac:dyDescent="0.25">
      <c r="C1329" s="13" t="s">
        <v>3100</v>
      </c>
      <c r="D1329" s="13" t="s">
        <v>3101</v>
      </c>
      <c r="E1329" s="18"/>
      <c r="F1329" s="18"/>
      <c r="G1329" s="18"/>
      <c r="H1329" s="18"/>
      <c r="I1329" s="18">
        <v>46481</v>
      </c>
      <c r="J1329" s="18"/>
      <c r="K1329" s="18"/>
      <c r="L1329" s="18"/>
      <c r="M1329" s="18">
        <v>46481</v>
      </c>
      <c r="N1329"/>
      <c r="O1329"/>
      <c r="P1329"/>
      <c r="Q1329"/>
      <c r="R1329"/>
    </row>
    <row r="1330" spans="1:18" ht="15" x14ac:dyDescent="0.25">
      <c r="C1330" s="13" t="s">
        <v>3102</v>
      </c>
      <c r="D1330" s="13" t="s">
        <v>3103</v>
      </c>
      <c r="E1330" s="18"/>
      <c r="F1330" s="18"/>
      <c r="G1330" s="18"/>
      <c r="H1330" s="18"/>
      <c r="I1330" s="18">
        <v>17073</v>
      </c>
      <c r="J1330" s="18"/>
      <c r="K1330" s="18"/>
      <c r="L1330" s="18"/>
      <c r="M1330" s="18">
        <v>17073</v>
      </c>
      <c r="N1330"/>
      <c r="O1330"/>
      <c r="P1330"/>
      <c r="Q1330"/>
      <c r="R1330"/>
    </row>
    <row r="1331" spans="1:18" ht="15" x14ac:dyDescent="0.25">
      <c r="A1331" s="13" t="s">
        <v>70</v>
      </c>
      <c r="B1331" s="13" t="s">
        <v>12</v>
      </c>
      <c r="C1331" s="13" t="s">
        <v>1845</v>
      </c>
      <c r="D1331" s="13" t="s">
        <v>1846</v>
      </c>
      <c r="E1331" s="18"/>
      <c r="F1331" s="18"/>
      <c r="G1331" s="18">
        <v>61680</v>
      </c>
      <c r="H1331" s="18"/>
      <c r="I1331" s="18"/>
      <c r="J1331" s="18"/>
      <c r="K1331" s="18"/>
      <c r="L1331" s="18"/>
      <c r="M1331" s="18">
        <v>61680</v>
      </c>
      <c r="N1331"/>
      <c r="O1331"/>
      <c r="P1331"/>
      <c r="Q1331"/>
      <c r="R1331"/>
    </row>
    <row r="1332" spans="1:18" ht="15" x14ac:dyDescent="0.25">
      <c r="C1332" s="13" t="s">
        <v>3750</v>
      </c>
      <c r="D1332" s="13" t="s">
        <v>3751</v>
      </c>
      <c r="E1332" s="18"/>
      <c r="F1332" s="18">
        <v>69</v>
      </c>
      <c r="G1332" s="18">
        <v>178058</v>
      </c>
      <c r="H1332" s="18"/>
      <c r="I1332" s="18"/>
      <c r="J1332" s="18"/>
      <c r="K1332" s="18"/>
      <c r="L1332" s="18"/>
      <c r="M1332" s="18">
        <v>178127</v>
      </c>
      <c r="N1332"/>
      <c r="O1332"/>
      <c r="P1332"/>
      <c r="Q1332"/>
      <c r="R1332"/>
    </row>
    <row r="1333" spans="1:18" ht="25.5" x14ac:dyDescent="0.25">
      <c r="C1333" s="13" t="s">
        <v>3752</v>
      </c>
      <c r="D1333" s="13" t="s">
        <v>3753</v>
      </c>
      <c r="E1333" s="18"/>
      <c r="F1333" s="18">
        <v>65</v>
      </c>
      <c r="G1333" s="18">
        <v>172200</v>
      </c>
      <c r="H1333" s="18"/>
      <c r="I1333" s="18"/>
      <c r="J1333" s="18"/>
      <c r="K1333" s="18"/>
      <c r="L1333" s="18"/>
      <c r="M1333" s="18">
        <v>172265</v>
      </c>
      <c r="N1333"/>
      <c r="O1333"/>
      <c r="P1333"/>
      <c r="Q1333"/>
      <c r="R1333"/>
    </row>
    <row r="1334" spans="1:18" ht="15" x14ac:dyDescent="0.25">
      <c r="C1334" s="13" t="s">
        <v>4434</v>
      </c>
      <c r="D1334" s="13" t="s">
        <v>4435</v>
      </c>
      <c r="E1334" s="18"/>
      <c r="F1334" s="18">
        <v>75</v>
      </c>
      <c r="G1334" s="18">
        <v>119925</v>
      </c>
      <c r="H1334" s="18"/>
      <c r="I1334" s="18"/>
      <c r="J1334" s="18"/>
      <c r="K1334" s="18"/>
      <c r="L1334" s="18"/>
      <c r="M1334" s="18">
        <v>120000</v>
      </c>
      <c r="N1334"/>
      <c r="O1334"/>
      <c r="P1334"/>
      <c r="Q1334"/>
      <c r="R1334"/>
    </row>
    <row r="1335" spans="1:18" ht="25.5" x14ac:dyDescent="0.25">
      <c r="B1335" s="13" t="s">
        <v>8</v>
      </c>
      <c r="C1335" s="13" t="s">
        <v>4440</v>
      </c>
      <c r="D1335" s="13" t="s">
        <v>4441</v>
      </c>
      <c r="E1335" s="18"/>
      <c r="F1335" s="18"/>
      <c r="G1335" s="18"/>
      <c r="H1335" s="18"/>
      <c r="I1335" s="18">
        <v>1065370</v>
      </c>
      <c r="J1335" s="18"/>
      <c r="K1335" s="18"/>
      <c r="L1335" s="18"/>
      <c r="M1335" s="18">
        <v>1065370</v>
      </c>
      <c r="N1335"/>
      <c r="O1335"/>
      <c r="P1335"/>
      <c r="Q1335"/>
      <c r="R1335"/>
    </row>
    <row r="1336" spans="1:18" ht="15" x14ac:dyDescent="0.25">
      <c r="C1336" s="13" t="s">
        <v>1292</v>
      </c>
      <c r="D1336" s="13" t="s">
        <v>1293</v>
      </c>
      <c r="E1336" s="18"/>
      <c r="F1336" s="18">
        <v>100</v>
      </c>
      <c r="G1336" s="18">
        <v>44000</v>
      </c>
      <c r="H1336" s="18"/>
      <c r="I1336" s="18">
        <v>563256</v>
      </c>
      <c r="J1336" s="18"/>
      <c r="K1336" s="18"/>
      <c r="L1336" s="18"/>
      <c r="M1336" s="18">
        <v>607356</v>
      </c>
      <c r="N1336"/>
      <c r="O1336"/>
      <c r="P1336"/>
      <c r="Q1336"/>
      <c r="R1336"/>
    </row>
    <row r="1337" spans="1:18" ht="25.5" x14ac:dyDescent="0.25">
      <c r="C1337" s="13" t="s">
        <v>3104</v>
      </c>
      <c r="D1337" s="13" t="s">
        <v>3105</v>
      </c>
      <c r="E1337" s="18"/>
      <c r="F1337" s="18"/>
      <c r="G1337" s="18"/>
      <c r="H1337" s="18"/>
      <c r="I1337" s="18">
        <v>67116</v>
      </c>
      <c r="J1337" s="18"/>
      <c r="K1337" s="18"/>
      <c r="L1337" s="18"/>
      <c r="M1337" s="18">
        <v>67116</v>
      </c>
      <c r="N1337"/>
      <c r="O1337"/>
      <c r="P1337"/>
      <c r="Q1337"/>
      <c r="R1337"/>
    </row>
    <row r="1338" spans="1:18" ht="15" x14ac:dyDescent="0.25">
      <c r="C1338" s="13" t="s">
        <v>4658</v>
      </c>
      <c r="D1338" s="13" t="s">
        <v>4659</v>
      </c>
      <c r="E1338" s="18"/>
      <c r="F1338" s="18">
        <v>1000</v>
      </c>
      <c r="G1338" s="18">
        <v>44000</v>
      </c>
      <c r="H1338" s="18"/>
      <c r="I1338" s="18">
        <v>400000</v>
      </c>
      <c r="J1338" s="18"/>
      <c r="K1338" s="18"/>
      <c r="L1338" s="18"/>
      <c r="M1338" s="18">
        <v>445000</v>
      </c>
      <c r="N1338"/>
      <c r="O1338"/>
      <c r="P1338"/>
      <c r="Q1338"/>
      <c r="R1338"/>
    </row>
    <row r="1339" spans="1:18" ht="15" x14ac:dyDescent="0.25">
      <c r="C1339" s="13" t="s">
        <v>1289</v>
      </c>
      <c r="D1339" s="13" t="s">
        <v>1290</v>
      </c>
      <c r="E1339" s="18"/>
      <c r="F1339" s="18"/>
      <c r="G1339" s="18"/>
      <c r="H1339" s="18"/>
      <c r="I1339" s="18">
        <v>683618</v>
      </c>
      <c r="J1339" s="18"/>
      <c r="K1339" s="18"/>
      <c r="L1339" s="18"/>
      <c r="M1339" s="18">
        <v>683618</v>
      </c>
      <c r="N1339"/>
      <c r="O1339"/>
      <c r="P1339"/>
      <c r="Q1339"/>
      <c r="R1339"/>
    </row>
    <row r="1340" spans="1:18" ht="25.5" x14ac:dyDescent="0.25">
      <c r="C1340" s="13" t="s">
        <v>1288</v>
      </c>
      <c r="D1340" s="13" t="s">
        <v>2446</v>
      </c>
      <c r="E1340" s="18"/>
      <c r="F1340" s="18"/>
      <c r="G1340" s="18">
        <v>103967</v>
      </c>
      <c r="H1340" s="18"/>
      <c r="I1340" s="18"/>
      <c r="J1340" s="18"/>
      <c r="K1340" s="18"/>
      <c r="L1340" s="18"/>
      <c r="M1340" s="18">
        <v>103967</v>
      </c>
      <c r="N1340"/>
      <c r="O1340"/>
      <c r="P1340"/>
      <c r="Q1340"/>
      <c r="R1340"/>
    </row>
    <row r="1341" spans="1:18" ht="15" x14ac:dyDescent="0.25">
      <c r="C1341" s="13" t="s">
        <v>3781</v>
      </c>
      <c r="D1341" s="13" t="s">
        <v>5007</v>
      </c>
      <c r="E1341" s="18"/>
      <c r="F1341" s="18">
        <v>1000</v>
      </c>
      <c r="G1341" s="18">
        <v>78000</v>
      </c>
      <c r="H1341" s="18"/>
      <c r="I1341" s="18">
        <v>2794214</v>
      </c>
      <c r="J1341" s="18"/>
      <c r="K1341" s="18"/>
      <c r="L1341" s="18">
        <v>2000</v>
      </c>
      <c r="M1341" s="18">
        <v>2875214</v>
      </c>
      <c r="N1341"/>
      <c r="O1341"/>
      <c r="P1341"/>
      <c r="Q1341"/>
      <c r="R1341"/>
    </row>
    <row r="1342" spans="1:18" ht="25.5" x14ac:dyDescent="0.25">
      <c r="C1342" s="13" t="s">
        <v>3779</v>
      </c>
      <c r="D1342" s="13" t="s">
        <v>3780</v>
      </c>
      <c r="E1342" s="18"/>
      <c r="F1342" s="18"/>
      <c r="G1342" s="18">
        <v>135024</v>
      </c>
      <c r="H1342" s="18"/>
      <c r="I1342" s="18">
        <v>1130000</v>
      </c>
      <c r="J1342" s="18"/>
      <c r="K1342" s="18"/>
      <c r="L1342" s="18"/>
      <c r="M1342" s="18">
        <v>1265024</v>
      </c>
      <c r="N1342"/>
      <c r="O1342"/>
      <c r="P1342"/>
      <c r="Q1342"/>
      <c r="R1342"/>
    </row>
    <row r="1343" spans="1:18" ht="25.5" x14ac:dyDescent="0.25">
      <c r="A1343" s="13" t="s">
        <v>71</v>
      </c>
      <c r="B1343" s="13" t="s">
        <v>8</v>
      </c>
      <c r="C1343" s="13" t="s">
        <v>4660</v>
      </c>
      <c r="D1343" s="13" t="s">
        <v>4661</v>
      </c>
      <c r="E1343" s="18"/>
      <c r="F1343" s="18">
        <v>531</v>
      </c>
      <c r="G1343" s="18"/>
      <c r="H1343" s="18">
        <v>538160</v>
      </c>
      <c r="I1343" s="18"/>
      <c r="J1343" s="18"/>
      <c r="K1343" s="18"/>
      <c r="L1343" s="18"/>
      <c r="M1343" s="18">
        <v>538691</v>
      </c>
      <c r="N1343"/>
      <c r="O1343"/>
      <c r="P1343"/>
      <c r="Q1343"/>
      <c r="R1343"/>
    </row>
    <row r="1344" spans="1:18" ht="25.5" x14ac:dyDescent="0.25">
      <c r="C1344" s="13" t="s">
        <v>1294</v>
      </c>
      <c r="D1344" s="13" t="s">
        <v>1295</v>
      </c>
      <c r="E1344" s="18"/>
      <c r="F1344" s="18">
        <v>77</v>
      </c>
      <c r="G1344" s="18">
        <v>72000</v>
      </c>
      <c r="H1344" s="18"/>
      <c r="I1344" s="18">
        <v>1775231</v>
      </c>
      <c r="J1344" s="18"/>
      <c r="K1344" s="18"/>
      <c r="L1344" s="18">
        <v>10000</v>
      </c>
      <c r="M1344" s="18">
        <v>1857308</v>
      </c>
      <c r="N1344"/>
      <c r="O1344"/>
      <c r="P1344"/>
      <c r="Q1344"/>
      <c r="R1344"/>
    </row>
    <row r="1345" spans="1:18" ht="25.5" x14ac:dyDescent="0.25">
      <c r="C1345" s="13" t="s">
        <v>3785</v>
      </c>
      <c r="D1345" s="13" t="s">
        <v>3786</v>
      </c>
      <c r="E1345" s="18"/>
      <c r="F1345" s="18"/>
      <c r="G1345" s="18">
        <v>430624</v>
      </c>
      <c r="H1345" s="18"/>
      <c r="I1345" s="18"/>
      <c r="J1345" s="18"/>
      <c r="K1345" s="18"/>
      <c r="L1345" s="18"/>
      <c r="M1345" s="18">
        <v>430624</v>
      </c>
      <c r="N1345"/>
      <c r="O1345"/>
      <c r="P1345"/>
      <c r="Q1345"/>
      <c r="R1345"/>
    </row>
    <row r="1346" spans="1:18" ht="15" x14ac:dyDescent="0.25">
      <c r="C1346" s="13" t="s">
        <v>1298</v>
      </c>
      <c r="D1346" s="13" t="s">
        <v>2447</v>
      </c>
      <c r="E1346" s="18"/>
      <c r="F1346" s="18"/>
      <c r="G1346" s="18"/>
      <c r="H1346" s="18"/>
      <c r="I1346" s="18">
        <v>5944004</v>
      </c>
      <c r="J1346" s="18"/>
      <c r="K1346" s="18"/>
      <c r="L1346" s="18"/>
      <c r="M1346" s="18">
        <v>5944004</v>
      </c>
      <c r="N1346"/>
      <c r="O1346"/>
      <c r="P1346"/>
      <c r="Q1346"/>
      <c r="R1346"/>
    </row>
    <row r="1347" spans="1:18" ht="25.5" x14ac:dyDescent="0.25">
      <c r="C1347" s="13" t="s">
        <v>3787</v>
      </c>
      <c r="D1347" s="13" t="s">
        <v>3788</v>
      </c>
      <c r="E1347" s="18"/>
      <c r="F1347" s="18">
        <v>130</v>
      </c>
      <c r="G1347" s="18">
        <v>147307</v>
      </c>
      <c r="H1347" s="18"/>
      <c r="I1347" s="18">
        <v>1443431</v>
      </c>
      <c r="J1347" s="18"/>
      <c r="K1347" s="18"/>
      <c r="L1347" s="18"/>
      <c r="M1347" s="18">
        <v>1590868</v>
      </c>
      <c r="N1347"/>
      <c r="O1347"/>
      <c r="P1347"/>
      <c r="Q1347"/>
      <c r="R1347"/>
    </row>
    <row r="1348" spans="1:18" ht="25.5" x14ac:dyDescent="0.25">
      <c r="C1348" s="13" t="s">
        <v>2139</v>
      </c>
      <c r="D1348" s="13" t="s">
        <v>2140</v>
      </c>
      <c r="E1348" s="18"/>
      <c r="F1348" s="18"/>
      <c r="G1348" s="18"/>
      <c r="H1348" s="18"/>
      <c r="I1348" s="18">
        <v>147020</v>
      </c>
      <c r="J1348" s="18"/>
      <c r="K1348" s="18"/>
      <c r="L1348" s="18"/>
      <c r="M1348" s="18">
        <v>147020</v>
      </c>
      <c r="N1348"/>
      <c r="O1348"/>
      <c r="P1348"/>
      <c r="Q1348"/>
      <c r="R1348"/>
    </row>
    <row r="1349" spans="1:18" ht="15" x14ac:dyDescent="0.25">
      <c r="C1349" s="13" t="s">
        <v>2141</v>
      </c>
      <c r="D1349" s="13" t="s">
        <v>2142</v>
      </c>
      <c r="E1349" s="18"/>
      <c r="F1349" s="18"/>
      <c r="G1349" s="18"/>
      <c r="H1349" s="18"/>
      <c r="I1349" s="18">
        <v>758032</v>
      </c>
      <c r="J1349" s="18"/>
      <c r="K1349" s="18"/>
      <c r="L1349" s="18"/>
      <c r="M1349" s="18">
        <v>758032</v>
      </c>
      <c r="N1349"/>
      <c r="O1349"/>
      <c r="P1349"/>
      <c r="Q1349"/>
      <c r="R1349"/>
    </row>
    <row r="1350" spans="1:18" ht="15" x14ac:dyDescent="0.25">
      <c r="C1350" s="13" t="s">
        <v>2143</v>
      </c>
      <c r="D1350" s="13" t="s">
        <v>2144</v>
      </c>
      <c r="E1350" s="18"/>
      <c r="F1350" s="18"/>
      <c r="G1350" s="18"/>
      <c r="H1350" s="18"/>
      <c r="I1350" s="18">
        <v>1577145</v>
      </c>
      <c r="J1350" s="18"/>
      <c r="K1350" s="18"/>
      <c r="L1350" s="18"/>
      <c r="M1350" s="18">
        <v>1577145</v>
      </c>
      <c r="N1350"/>
      <c r="O1350"/>
      <c r="P1350"/>
      <c r="Q1350"/>
      <c r="R1350"/>
    </row>
    <row r="1351" spans="1:18" ht="25.5" x14ac:dyDescent="0.25">
      <c r="C1351" s="13" t="s">
        <v>2145</v>
      </c>
      <c r="D1351" s="13" t="s">
        <v>2146</v>
      </c>
      <c r="E1351" s="18"/>
      <c r="F1351" s="18"/>
      <c r="G1351" s="18"/>
      <c r="H1351" s="18"/>
      <c r="I1351" s="18">
        <v>591067</v>
      </c>
      <c r="J1351" s="18"/>
      <c r="K1351" s="18"/>
      <c r="L1351" s="18"/>
      <c r="M1351" s="18">
        <v>591067</v>
      </c>
      <c r="N1351"/>
      <c r="O1351"/>
      <c r="P1351"/>
      <c r="Q1351"/>
      <c r="R1351"/>
    </row>
    <row r="1352" spans="1:18" ht="25.5" x14ac:dyDescent="0.25">
      <c r="C1352" s="13" t="s">
        <v>3789</v>
      </c>
      <c r="D1352" s="13" t="s">
        <v>3790</v>
      </c>
      <c r="E1352" s="18"/>
      <c r="F1352" s="18"/>
      <c r="G1352" s="18"/>
      <c r="H1352" s="18"/>
      <c r="I1352" s="18">
        <v>60000</v>
      </c>
      <c r="J1352" s="18"/>
      <c r="K1352" s="18"/>
      <c r="L1352" s="18"/>
      <c r="M1352" s="18">
        <v>60000</v>
      </c>
      <c r="N1352"/>
      <c r="O1352"/>
      <c r="P1352"/>
      <c r="Q1352"/>
      <c r="R1352"/>
    </row>
    <row r="1353" spans="1:18" ht="15" x14ac:dyDescent="0.25">
      <c r="C1353" s="13" t="s">
        <v>3782</v>
      </c>
      <c r="D1353" s="13" t="s">
        <v>3783</v>
      </c>
      <c r="E1353" s="18"/>
      <c r="F1353" s="18">
        <v>200</v>
      </c>
      <c r="G1353" s="18">
        <v>10</v>
      </c>
      <c r="H1353" s="18"/>
      <c r="I1353" s="18">
        <v>10</v>
      </c>
      <c r="J1353" s="18"/>
      <c r="K1353" s="18"/>
      <c r="L1353" s="18"/>
      <c r="M1353" s="18">
        <v>220</v>
      </c>
      <c r="N1353"/>
      <c r="O1353"/>
      <c r="P1353"/>
      <c r="Q1353"/>
      <c r="R1353"/>
    </row>
    <row r="1354" spans="1:18" ht="25.5" x14ac:dyDescent="0.25">
      <c r="C1354" s="13" t="s">
        <v>4817</v>
      </c>
      <c r="D1354" s="13" t="s">
        <v>4818</v>
      </c>
      <c r="E1354" s="18"/>
      <c r="F1354" s="18"/>
      <c r="G1354" s="18"/>
      <c r="H1354" s="18"/>
      <c r="I1354" s="18">
        <v>182000</v>
      </c>
      <c r="J1354" s="18"/>
      <c r="K1354" s="18"/>
      <c r="L1354" s="18"/>
      <c r="M1354" s="18">
        <v>182000</v>
      </c>
      <c r="N1354"/>
      <c r="O1354"/>
      <c r="P1354"/>
      <c r="Q1354"/>
      <c r="R1354"/>
    </row>
    <row r="1355" spans="1:18" ht="25.5" x14ac:dyDescent="0.25">
      <c r="A1355" s="13" t="s">
        <v>277</v>
      </c>
      <c r="B1355" s="13" t="s">
        <v>8</v>
      </c>
      <c r="C1355" s="13" t="s">
        <v>1300</v>
      </c>
      <c r="D1355" s="13" t="s">
        <v>1301</v>
      </c>
      <c r="E1355" s="18"/>
      <c r="F1355" s="18"/>
      <c r="G1355" s="18">
        <v>66480</v>
      </c>
      <c r="H1355" s="18"/>
      <c r="I1355" s="18"/>
      <c r="J1355" s="18"/>
      <c r="K1355" s="18"/>
      <c r="L1355" s="18"/>
      <c r="M1355" s="18">
        <v>66480</v>
      </c>
      <c r="N1355"/>
      <c r="O1355"/>
      <c r="P1355"/>
      <c r="Q1355"/>
      <c r="R1355"/>
    </row>
    <row r="1356" spans="1:18" ht="25.5" x14ac:dyDescent="0.25">
      <c r="C1356" s="13" t="s">
        <v>3791</v>
      </c>
      <c r="D1356" s="13" t="s">
        <v>3792</v>
      </c>
      <c r="E1356" s="18"/>
      <c r="F1356" s="18"/>
      <c r="G1356" s="18"/>
      <c r="H1356" s="18"/>
      <c r="I1356" s="18">
        <v>81645</v>
      </c>
      <c r="J1356" s="18"/>
      <c r="K1356" s="18"/>
      <c r="L1356" s="18"/>
      <c r="M1356" s="18">
        <v>81645</v>
      </c>
      <c r="N1356"/>
      <c r="O1356"/>
      <c r="P1356"/>
      <c r="Q1356"/>
      <c r="R1356"/>
    </row>
    <row r="1357" spans="1:18" ht="15" x14ac:dyDescent="0.25">
      <c r="A1357" s="13" t="s">
        <v>72</v>
      </c>
      <c r="B1357" s="13" t="s">
        <v>8</v>
      </c>
      <c r="C1357" s="13" t="s">
        <v>2087</v>
      </c>
      <c r="D1357" s="13" t="s">
        <v>2448</v>
      </c>
      <c r="E1357" s="18"/>
      <c r="F1357" s="18"/>
      <c r="G1357" s="18"/>
      <c r="H1357" s="18"/>
      <c r="I1357" s="18">
        <v>353978</v>
      </c>
      <c r="J1357" s="18"/>
      <c r="K1357" s="18"/>
      <c r="L1357" s="18"/>
      <c r="M1357" s="18">
        <v>353978</v>
      </c>
      <c r="N1357"/>
      <c r="O1357"/>
      <c r="P1357"/>
      <c r="Q1357"/>
      <c r="R1357"/>
    </row>
    <row r="1358" spans="1:18" ht="15" x14ac:dyDescent="0.25">
      <c r="C1358" s="13" t="s">
        <v>2213</v>
      </c>
      <c r="D1358" s="13" t="s">
        <v>2214</v>
      </c>
      <c r="E1358" s="18"/>
      <c r="F1358" s="18"/>
      <c r="G1358" s="18"/>
      <c r="H1358" s="18"/>
      <c r="I1358" s="18">
        <v>635990</v>
      </c>
      <c r="J1358" s="18"/>
      <c r="K1358" s="18"/>
      <c r="L1358" s="18"/>
      <c r="M1358" s="18">
        <v>635990</v>
      </c>
      <c r="N1358"/>
      <c r="O1358"/>
      <c r="P1358"/>
      <c r="Q1358"/>
      <c r="R1358"/>
    </row>
    <row r="1359" spans="1:18" ht="15" x14ac:dyDescent="0.25">
      <c r="C1359" s="13" t="s">
        <v>4819</v>
      </c>
      <c r="D1359" s="13" t="s">
        <v>4820</v>
      </c>
      <c r="E1359" s="18"/>
      <c r="F1359" s="18"/>
      <c r="G1359" s="18"/>
      <c r="H1359" s="18"/>
      <c r="I1359" s="18">
        <v>10</v>
      </c>
      <c r="J1359" s="18"/>
      <c r="K1359" s="18"/>
      <c r="L1359" s="18"/>
      <c r="M1359" s="18">
        <v>10</v>
      </c>
      <c r="N1359"/>
      <c r="O1359"/>
      <c r="P1359"/>
      <c r="Q1359"/>
      <c r="R1359"/>
    </row>
    <row r="1360" spans="1:18" ht="15" x14ac:dyDescent="0.25">
      <c r="C1360" s="13" t="s">
        <v>3794</v>
      </c>
      <c r="D1360" s="13" t="s">
        <v>3795</v>
      </c>
      <c r="E1360" s="18"/>
      <c r="F1360" s="18"/>
      <c r="G1360" s="18"/>
      <c r="H1360" s="18"/>
      <c r="I1360" s="18">
        <v>574410</v>
      </c>
      <c r="J1360" s="18"/>
      <c r="K1360" s="18"/>
      <c r="L1360" s="18"/>
      <c r="M1360" s="18">
        <v>574410</v>
      </c>
      <c r="N1360"/>
      <c r="O1360"/>
      <c r="P1360"/>
      <c r="Q1360"/>
      <c r="R1360"/>
    </row>
    <row r="1361" spans="1:18" ht="15" x14ac:dyDescent="0.25">
      <c r="A1361" s="13" t="s">
        <v>187</v>
      </c>
      <c r="B1361" s="13" t="s">
        <v>8</v>
      </c>
      <c r="C1361" s="13" t="s">
        <v>1304</v>
      </c>
      <c r="D1361" s="13" t="s">
        <v>2449</v>
      </c>
      <c r="E1361" s="18"/>
      <c r="F1361" s="18"/>
      <c r="G1361" s="18"/>
      <c r="H1361" s="18"/>
      <c r="I1361" s="18">
        <v>175000</v>
      </c>
      <c r="J1361" s="18"/>
      <c r="K1361" s="18"/>
      <c r="L1361" s="18"/>
      <c r="M1361" s="18">
        <v>175000</v>
      </c>
      <c r="N1361"/>
      <c r="O1361"/>
      <c r="P1361"/>
      <c r="Q1361"/>
      <c r="R1361"/>
    </row>
    <row r="1362" spans="1:18" ht="15" x14ac:dyDescent="0.25">
      <c r="A1362" s="13" t="s">
        <v>41</v>
      </c>
      <c r="B1362" s="13" t="s">
        <v>8</v>
      </c>
      <c r="C1362" s="13" t="s">
        <v>3796</v>
      </c>
      <c r="D1362" s="13" t="s">
        <v>3797</v>
      </c>
      <c r="E1362" s="18"/>
      <c r="F1362" s="18"/>
      <c r="G1362" s="18"/>
      <c r="H1362" s="18"/>
      <c r="I1362" s="18">
        <v>340010</v>
      </c>
      <c r="J1362" s="18"/>
      <c r="K1362" s="18"/>
      <c r="L1362" s="18"/>
      <c r="M1362" s="18">
        <v>340010</v>
      </c>
      <c r="N1362"/>
      <c r="O1362"/>
      <c r="P1362"/>
      <c r="Q1362"/>
      <c r="R1362"/>
    </row>
    <row r="1363" spans="1:18" ht="15" x14ac:dyDescent="0.25">
      <c r="C1363" s="13" t="s">
        <v>3799</v>
      </c>
      <c r="D1363" s="13" t="s">
        <v>3800</v>
      </c>
      <c r="E1363" s="18"/>
      <c r="F1363" s="18"/>
      <c r="G1363" s="18"/>
      <c r="H1363" s="18"/>
      <c r="I1363" s="18">
        <v>10</v>
      </c>
      <c r="J1363" s="18"/>
      <c r="K1363" s="18"/>
      <c r="L1363" s="18"/>
      <c r="M1363" s="18">
        <v>10</v>
      </c>
      <c r="N1363"/>
      <c r="O1363"/>
      <c r="P1363"/>
      <c r="Q1363"/>
      <c r="R1363"/>
    </row>
    <row r="1364" spans="1:18" ht="15" x14ac:dyDescent="0.25">
      <c r="C1364" s="13" t="s">
        <v>1308</v>
      </c>
      <c r="D1364" s="13" t="s">
        <v>1309</v>
      </c>
      <c r="E1364" s="18"/>
      <c r="F1364" s="18"/>
      <c r="G1364" s="18"/>
      <c r="H1364" s="18"/>
      <c r="I1364" s="18">
        <v>648487</v>
      </c>
      <c r="J1364" s="18"/>
      <c r="K1364" s="18"/>
      <c r="L1364" s="18"/>
      <c r="M1364" s="18">
        <v>648487</v>
      </c>
      <c r="N1364"/>
      <c r="O1364"/>
      <c r="P1364"/>
      <c r="Q1364"/>
      <c r="R1364"/>
    </row>
    <row r="1365" spans="1:18" ht="15" x14ac:dyDescent="0.25">
      <c r="C1365" s="13" t="s">
        <v>3801</v>
      </c>
      <c r="D1365" s="13" t="s">
        <v>3802</v>
      </c>
      <c r="E1365" s="18"/>
      <c r="F1365" s="18"/>
      <c r="G1365" s="18"/>
      <c r="H1365" s="18"/>
      <c r="I1365" s="18">
        <v>394404</v>
      </c>
      <c r="J1365" s="18"/>
      <c r="K1365" s="18"/>
      <c r="L1365" s="18"/>
      <c r="M1365" s="18">
        <v>394404</v>
      </c>
      <c r="N1365"/>
      <c r="O1365"/>
      <c r="P1365"/>
      <c r="Q1365"/>
      <c r="R1365"/>
    </row>
    <row r="1366" spans="1:18" ht="15" x14ac:dyDescent="0.25">
      <c r="C1366" s="13" t="s">
        <v>1306</v>
      </c>
      <c r="D1366" s="13" t="s">
        <v>1307</v>
      </c>
      <c r="E1366" s="18"/>
      <c r="F1366" s="18"/>
      <c r="G1366" s="18"/>
      <c r="H1366" s="18"/>
      <c r="I1366" s="18">
        <v>4074824</v>
      </c>
      <c r="J1366" s="18"/>
      <c r="K1366" s="18"/>
      <c r="L1366" s="18"/>
      <c r="M1366" s="18">
        <v>4074824</v>
      </c>
      <c r="N1366"/>
      <c r="O1366"/>
      <c r="P1366"/>
      <c r="Q1366"/>
      <c r="R1366"/>
    </row>
    <row r="1367" spans="1:18" ht="15" x14ac:dyDescent="0.25">
      <c r="C1367" s="13" t="s">
        <v>1310</v>
      </c>
      <c r="D1367" s="13" t="s">
        <v>2451</v>
      </c>
      <c r="E1367" s="18"/>
      <c r="F1367" s="18">
        <v>56</v>
      </c>
      <c r="G1367" s="18"/>
      <c r="H1367" s="18"/>
      <c r="I1367" s="18">
        <v>850882</v>
      </c>
      <c r="J1367" s="18"/>
      <c r="K1367" s="18"/>
      <c r="L1367" s="18"/>
      <c r="M1367" s="18">
        <v>850938</v>
      </c>
      <c r="N1367"/>
      <c r="O1367"/>
      <c r="P1367"/>
      <c r="Q1367"/>
      <c r="R1367"/>
    </row>
    <row r="1368" spans="1:18" ht="15" x14ac:dyDescent="0.25">
      <c r="C1368" s="13" t="s">
        <v>2088</v>
      </c>
      <c r="D1368" s="13" t="s">
        <v>2450</v>
      </c>
      <c r="E1368" s="18"/>
      <c r="F1368" s="18"/>
      <c r="G1368" s="18"/>
      <c r="H1368" s="18"/>
      <c r="I1368" s="18">
        <v>2500000</v>
      </c>
      <c r="J1368" s="18"/>
      <c r="K1368" s="18"/>
      <c r="L1368" s="18"/>
      <c r="M1368" s="18">
        <v>2500000</v>
      </c>
      <c r="N1368"/>
      <c r="O1368"/>
      <c r="P1368"/>
      <c r="Q1368"/>
      <c r="R1368"/>
    </row>
    <row r="1369" spans="1:18" ht="25.5" x14ac:dyDescent="0.25">
      <c r="C1369" s="13" t="s">
        <v>3805</v>
      </c>
      <c r="D1369" s="13" t="s">
        <v>3806</v>
      </c>
      <c r="E1369" s="18"/>
      <c r="F1369" s="18">
        <v>1000</v>
      </c>
      <c r="G1369" s="18"/>
      <c r="H1369" s="18"/>
      <c r="I1369" s="18">
        <v>1771410</v>
      </c>
      <c r="J1369" s="18"/>
      <c r="K1369" s="18"/>
      <c r="L1369" s="18"/>
      <c r="M1369" s="18">
        <v>1772410</v>
      </c>
      <c r="N1369"/>
      <c r="O1369"/>
      <c r="P1369"/>
      <c r="Q1369"/>
      <c r="R1369"/>
    </row>
    <row r="1370" spans="1:18" ht="15" x14ac:dyDescent="0.25">
      <c r="C1370" s="13" t="s">
        <v>3803</v>
      </c>
      <c r="D1370" s="13" t="s">
        <v>3804</v>
      </c>
      <c r="E1370" s="18"/>
      <c r="F1370" s="18"/>
      <c r="G1370" s="18"/>
      <c r="H1370" s="18"/>
      <c r="I1370" s="18">
        <v>10</v>
      </c>
      <c r="J1370" s="18"/>
      <c r="K1370" s="18"/>
      <c r="L1370" s="18"/>
      <c r="M1370" s="18">
        <v>10</v>
      </c>
      <c r="N1370"/>
      <c r="O1370"/>
      <c r="P1370"/>
      <c r="Q1370"/>
      <c r="R1370"/>
    </row>
    <row r="1371" spans="1:18" ht="15" x14ac:dyDescent="0.25">
      <c r="C1371" s="13" t="s">
        <v>3798</v>
      </c>
      <c r="D1371" s="13" t="s">
        <v>4662</v>
      </c>
      <c r="E1371" s="18"/>
      <c r="F1371" s="18"/>
      <c r="G1371" s="18"/>
      <c r="H1371" s="18"/>
      <c r="I1371" s="18">
        <v>10</v>
      </c>
      <c r="J1371" s="18"/>
      <c r="K1371" s="18"/>
      <c r="L1371" s="18"/>
      <c r="M1371" s="18">
        <v>10</v>
      </c>
      <c r="N1371"/>
      <c r="O1371"/>
      <c r="P1371"/>
      <c r="Q1371"/>
      <c r="R1371"/>
    </row>
    <row r="1372" spans="1:18" ht="25.5" x14ac:dyDescent="0.25">
      <c r="C1372" s="13" t="s">
        <v>3807</v>
      </c>
      <c r="D1372" s="13" t="s">
        <v>3808</v>
      </c>
      <c r="E1372" s="18"/>
      <c r="F1372" s="18"/>
      <c r="G1372" s="18"/>
      <c r="H1372" s="18"/>
      <c r="I1372" s="18">
        <v>50640</v>
      </c>
      <c r="J1372" s="18"/>
      <c r="K1372" s="18"/>
      <c r="L1372" s="18"/>
      <c r="M1372" s="18">
        <v>50640</v>
      </c>
      <c r="N1372"/>
      <c r="O1372"/>
      <c r="P1372"/>
      <c r="Q1372"/>
      <c r="R1372"/>
    </row>
    <row r="1373" spans="1:18" ht="25.5" x14ac:dyDescent="0.25">
      <c r="C1373" s="13" t="s">
        <v>4442</v>
      </c>
      <c r="D1373" s="13" t="s">
        <v>4517</v>
      </c>
      <c r="E1373" s="18"/>
      <c r="F1373" s="18"/>
      <c r="G1373" s="18"/>
      <c r="H1373" s="18"/>
      <c r="I1373" s="18">
        <v>18199</v>
      </c>
      <c r="J1373" s="18"/>
      <c r="K1373" s="18"/>
      <c r="L1373" s="18"/>
      <c r="M1373" s="18">
        <v>18199</v>
      </c>
      <c r="N1373"/>
      <c r="O1373"/>
      <c r="P1373"/>
      <c r="Q1373"/>
      <c r="R1373"/>
    </row>
    <row r="1374" spans="1:18" ht="15" x14ac:dyDescent="0.25">
      <c r="A1374" s="13" t="s">
        <v>73</v>
      </c>
      <c r="B1374" s="13" t="s">
        <v>8</v>
      </c>
      <c r="C1374" s="13" t="s">
        <v>3809</v>
      </c>
      <c r="D1374" s="13" t="s">
        <v>3810</v>
      </c>
      <c r="E1374" s="18"/>
      <c r="F1374" s="18"/>
      <c r="G1374" s="18"/>
      <c r="H1374" s="18"/>
      <c r="I1374" s="18">
        <v>383139</v>
      </c>
      <c r="J1374" s="18"/>
      <c r="K1374" s="18"/>
      <c r="L1374" s="18"/>
      <c r="M1374" s="18">
        <v>383139</v>
      </c>
      <c r="N1374"/>
      <c r="O1374"/>
      <c r="P1374"/>
      <c r="Q1374"/>
      <c r="R1374"/>
    </row>
    <row r="1375" spans="1:18" ht="15" x14ac:dyDescent="0.25">
      <c r="C1375" s="13" t="s">
        <v>4444</v>
      </c>
      <c r="D1375" s="13" t="s">
        <v>4445</v>
      </c>
      <c r="E1375" s="18"/>
      <c r="F1375" s="18"/>
      <c r="G1375" s="18"/>
      <c r="H1375" s="18"/>
      <c r="I1375" s="18">
        <v>50000</v>
      </c>
      <c r="J1375" s="18"/>
      <c r="K1375" s="18"/>
      <c r="L1375" s="18"/>
      <c r="M1375" s="18">
        <v>50000</v>
      </c>
      <c r="N1375"/>
      <c r="O1375"/>
      <c r="P1375"/>
      <c r="Q1375"/>
      <c r="R1375"/>
    </row>
    <row r="1376" spans="1:18" ht="25.5" x14ac:dyDescent="0.25">
      <c r="A1376" s="13" t="s">
        <v>74</v>
      </c>
      <c r="B1376" s="13" t="s">
        <v>12</v>
      </c>
      <c r="C1376" s="13" t="s">
        <v>3754</v>
      </c>
      <c r="D1376" s="13" t="s">
        <v>3755</v>
      </c>
      <c r="E1376" s="18"/>
      <c r="F1376" s="18">
        <v>150</v>
      </c>
      <c r="G1376" s="18">
        <v>94049</v>
      </c>
      <c r="H1376" s="18"/>
      <c r="I1376" s="18"/>
      <c r="J1376" s="18"/>
      <c r="K1376" s="18"/>
      <c r="L1376" s="18"/>
      <c r="M1376" s="18">
        <v>94199</v>
      </c>
      <c r="N1376"/>
      <c r="O1376"/>
      <c r="P1376"/>
      <c r="Q1376"/>
      <c r="R1376"/>
    </row>
    <row r="1377" spans="2:18" ht="15" x14ac:dyDescent="0.25">
      <c r="B1377" s="13" t="s">
        <v>8</v>
      </c>
      <c r="C1377" s="13" t="s">
        <v>4663</v>
      </c>
      <c r="D1377" s="13" t="s">
        <v>4664</v>
      </c>
      <c r="E1377" s="18"/>
      <c r="F1377" s="18"/>
      <c r="G1377" s="18"/>
      <c r="H1377" s="18"/>
      <c r="I1377" s="18">
        <v>170000</v>
      </c>
      <c r="J1377" s="18"/>
      <c r="K1377" s="18"/>
      <c r="L1377" s="18"/>
      <c r="M1377" s="18">
        <v>170000</v>
      </c>
      <c r="N1377"/>
      <c r="O1377"/>
      <c r="P1377"/>
      <c r="Q1377"/>
      <c r="R1377"/>
    </row>
    <row r="1378" spans="2:18" ht="15" x14ac:dyDescent="0.25">
      <c r="C1378" s="13" t="s">
        <v>1313</v>
      </c>
      <c r="D1378" s="13" t="s">
        <v>1314</v>
      </c>
      <c r="E1378" s="18"/>
      <c r="F1378" s="18"/>
      <c r="G1378" s="18">
        <v>6546</v>
      </c>
      <c r="H1378" s="18"/>
      <c r="I1378" s="18"/>
      <c r="J1378" s="18"/>
      <c r="K1378" s="18"/>
      <c r="L1378" s="18"/>
      <c r="M1378" s="18">
        <v>6546</v>
      </c>
      <c r="N1378"/>
      <c r="O1378"/>
      <c r="P1378"/>
      <c r="Q1378"/>
      <c r="R1378"/>
    </row>
    <row r="1379" spans="2:18" ht="15" x14ac:dyDescent="0.25">
      <c r="C1379" s="13" t="s">
        <v>3812</v>
      </c>
      <c r="D1379" s="13" t="s">
        <v>3813</v>
      </c>
      <c r="E1379" s="18"/>
      <c r="F1379" s="18"/>
      <c r="G1379" s="18">
        <v>135000</v>
      </c>
      <c r="H1379" s="18"/>
      <c r="I1379" s="18"/>
      <c r="J1379" s="18"/>
      <c r="K1379" s="18"/>
      <c r="L1379" s="18"/>
      <c r="M1379" s="18">
        <v>135000</v>
      </c>
      <c r="N1379"/>
      <c r="O1379"/>
      <c r="P1379"/>
      <c r="Q1379"/>
      <c r="R1379"/>
    </row>
    <row r="1380" spans="2:18" ht="15" x14ac:dyDescent="0.25">
      <c r="C1380" s="13" t="s">
        <v>1315</v>
      </c>
      <c r="D1380" s="13" t="s">
        <v>1316</v>
      </c>
      <c r="E1380" s="18"/>
      <c r="F1380" s="18"/>
      <c r="G1380" s="18"/>
      <c r="H1380" s="18"/>
      <c r="I1380" s="18"/>
      <c r="J1380" s="18"/>
      <c r="K1380" s="18">
        <v>2197528</v>
      </c>
      <c r="L1380" s="18"/>
      <c r="M1380" s="18">
        <v>2197528</v>
      </c>
      <c r="N1380"/>
      <c r="O1380"/>
      <c r="P1380"/>
      <c r="Q1380"/>
      <c r="R1380"/>
    </row>
    <row r="1381" spans="2:18" ht="25.5" x14ac:dyDescent="0.25">
      <c r="C1381" s="13" t="s">
        <v>1317</v>
      </c>
      <c r="D1381" s="13" t="s">
        <v>2452</v>
      </c>
      <c r="E1381" s="18"/>
      <c r="F1381" s="18"/>
      <c r="G1381" s="18"/>
      <c r="H1381" s="18"/>
      <c r="I1381" s="18">
        <v>1430966</v>
      </c>
      <c r="J1381" s="18"/>
      <c r="K1381" s="18"/>
      <c r="L1381" s="18"/>
      <c r="M1381" s="18">
        <v>1430966</v>
      </c>
      <c r="N1381"/>
      <c r="O1381"/>
      <c r="P1381"/>
      <c r="Q1381"/>
      <c r="R1381"/>
    </row>
    <row r="1382" spans="2:18" ht="25.5" x14ac:dyDescent="0.25">
      <c r="C1382" s="13" t="s">
        <v>3814</v>
      </c>
      <c r="D1382" s="13" t="s">
        <v>3815</v>
      </c>
      <c r="E1382" s="18"/>
      <c r="F1382" s="18">
        <v>150</v>
      </c>
      <c r="G1382" s="18">
        <v>45441</v>
      </c>
      <c r="H1382" s="18"/>
      <c r="I1382" s="18"/>
      <c r="J1382" s="18"/>
      <c r="K1382" s="18"/>
      <c r="L1382" s="18"/>
      <c r="M1382" s="18">
        <v>45591</v>
      </c>
      <c r="N1382"/>
      <c r="O1382"/>
      <c r="P1382"/>
      <c r="Q1382"/>
      <c r="R1382"/>
    </row>
    <row r="1383" spans="2:18" ht="25.5" x14ac:dyDescent="0.25">
      <c r="C1383" s="13" t="s">
        <v>1311</v>
      </c>
      <c r="D1383" s="13" t="s">
        <v>1312</v>
      </c>
      <c r="E1383" s="18"/>
      <c r="F1383" s="18"/>
      <c r="G1383" s="18"/>
      <c r="H1383" s="18"/>
      <c r="I1383" s="18">
        <v>721265</v>
      </c>
      <c r="J1383" s="18"/>
      <c r="K1383" s="18"/>
      <c r="L1383" s="18"/>
      <c r="M1383" s="18">
        <v>721265</v>
      </c>
      <c r="N1383"/>
      <c r="O1383"/>
      <c r="P1383"/>
      <c r="Q1383"/>
      <c r="R1383"/>
    </row>
    <row r="1384" spans="2:18" ht="25.5" x14ac:dyDescent="0.25">
      <c r="C1384" s="13" t="s">
        <v>1318</v>
      </c>
      <c r="D1384" s="13" t="s">
        <v>1319</v>
      </c>
      <c r="E1384" s="18"/>
      <c r="F1384" s="18"/>
      <c r="G1384" s="18"/>
      <c r="H1384" s="18"/>
      <c r="I1384" s="18">
        <v>303259</v>
      </c>
      <c r="J1384" s="18"/>
      <c r="K1384" s="18"/>
      <c r="L1384" s="18"/>
      <c r="M1384" s="18">
        <v>303259</v>
      </c>
      <c r="N1384"/>
      <c r="O1384"/>
      <c r="P1384"/>
      <c r="Q1384"/>
      <c r="R1384"/>
    </row>
    <row r="1385" spans="2:18" ht="15" x14ac:dyDescent="0.25">
      <c r="C1385" s="13" t="s">
        <v>1320</v>
      </c>
      <c r="D1385" s="13" t="s">
        <v>2453</v>
      </c>
      <c r="E1385" s="18"/>
      <c r="F1385" s="18"/>
      <c r="G1385" s="18"/>
      <c r="H1385" s="18"/>
      <c r="I1385" s="18">
        <v>16512</v>
      </c>
      <c r="J1385" s="18"/>
      <c r="K1385" s="18"/>
      <c r="L1385" s="18"/>
      <c r="M1385" s="18">
        <v>16512</v>
      </c>
      <c r="N1385"/>
      <c r="O1385"/>
      <c r="P1385"/>
      <c r="Q1385"/>
      <c r="R1385"/>
    </row>
    <row r="1386" spans="2:18" ht="25.5" x14ac:dyDescent="0.25">
      <c r="C1386" s="13" t="s">
        <v>1321</v>
      </c>
      <c r="D1386" s="13" t="s">
        <v>4162</v>
      </c>
      <c r="E1386" s="18"/>
      <c r="F1386" s="18"/>
      <c r="G1386" s="18"/>
      <c r="H1386" s="18"/>
      <c r="I1386" s="18">
        <v>3779313</v>
      </c>
      <c r="J1386" s="18"/>
      <c r="K1386" s="18"/>
      <c r="L1386" s="18"/>
      <c r="M1386" s="18">
        <v>3779313</v>
      </c>
      <c r="N1386"/>
      <c r="O1386"/>
      <c r="P1386"/>
      <c r="Q1386"/>
      <c r="R1386"/>
    </row>
    <row r="1387" spans="2:18" ht="15" x14ac:dyDescent="0.25">
      <c r="C1387" s="13" t="s">
        <v>2103</v>
      </c>
      <c r="D1387" s="13" t="s">
        <v>2104</v>
      </c>
      <c r="E1387" s="18"/>
      <c r="F1387" s="18"/>
      <c r="G1387" s="18"/>
      <c r="H1387" s="18"/>
      <c r="I1387" s="18">
        <v>529703</v>
      </c>
      <c r="J1387" s="18"/>
      <c r="K1387" s="18"/>
      <c r="L1387" s="18"/>
      <c r="M1387" s="18">
        <v>529703</v>
      </c>
      <c r="N1387"/>
      <c r="O1387"/>
      <c r="P1387"/>
      <c r="Q1387"/>
      <c r="R1387"/>
    </row>
    <row r="1388" spans="2:18" ht="15" x14ac:dyDescent="0.25">
      <c r="C1388" s="13" t="s">
        <v>2105</v>
      </c>
      <c r="D1388" s="13" t="s">
        <v>2106</v>
      </c>
      <c r="E1388" s="18"/>
      <c r="F1388" s="18"/>
      <c r="G1388" s="18"/>
      <c r="H1388" s="18"/>
      <c r="I1388" s="18">
        <v>614239</v>
      </c>
      <c r="J1388" s="18"/>
      <c r="K1388" s="18"/>
      <c r="L1388" s="18"/>
      <c r="M1388" s="18">
        <v>614239</v>
      </c>
      <c r="N1388"/>
      <c r="O1388"/>
      <c r="P1388"/>
      <c r="Q1388"/>
      <c r="R1388"/>
    </row>
    <row r="1389" spans="2:18" ht="15" x14ac:dyDescent="0.25">
      <c r="C1389" s="13" t="s">
        <v>3818</v>
      </c>
      <c r="D1389" s="13" t="s">
        <v>3819</v>
      </c>
      <c r="E1389" s="18"/>
      <c r="F1389" s="18"/>
      <c r="G1389" s="18"/>
      <c r="H1389" s="18"/>
      <c r="I1389" s="18">
        <v>660971</v>
      </c>
      <c r="J1389" s="18"/>
      <c r="K1389" s="18"/>
      <c r="L1389" s="18"/>
      <c r="M1389" s="18">
        <v>660971</v>
      </c>
      <c r="N1389"/>
      <c r="O1389"/>
      <c r="P1389"/>
      <c r="Q1389"/>
      <c r="R1389"/>
    </row>
    <row r="1390" spans="2:18" ht="25.5" x14ac:dyDescent="0.25">
      <c r="C1390" s="13" t="s">
        <v>2215</v>
      </c>
      <c r="D1390" s="13" t="s">
        <v>2216</v>
      </c>
      <c r="E1390" s="18"/>
      <c r="F1390" s="18"/>
      <c r="G1390" s="18"/>
      <c r="H1390" s="18"/>
      <c r="I1390" s="18">
        <v>2422072</v>
      </c>
      <c r="J1390" s="18"/>
      <c r="K1390" s="18"/>
      <c r="L1390" s="18"/>
      <c r="M1390" s="18">
        <v>2422072</v>
      </c>
      <c r="N1390"/>
      <c r="O1390"/>
      <c r="P1390"/>
      <c r="Q1390"/>
      <c r="R1390"/>
    </row>
    <row r="1391" spans="2:18" ht="25.5" x14ac:dyDescent="0.25">
      <c r="C1391" s="13" t="s">
        <v>3816</v>
      </c>
      <c r="D1391" s="13" t="s">
        <v>3817</v>
      </c>
      <c r="E1391" s="18"/>
      <c r="F1391" s="18"/>
      <c r="G1391" s="18"/>
      <c r="H1391" s="18"/>
      <c r="I1391" s="18">
        <v>1155000</v>
      </c>
      <c r="J1391" s="18"/>
      <c r="K1391" s="18"/>
      <c r="L1391" s="18"/>
      <c r="M1391" s="18">
        <v>1155000</v>
      </c>
      <c r="N1391"/>
      <c r="O1391"/>
      <c r="P1391"/>
      <c r="Q1391"/>
      <c r="R1391"/>
    </row>
    <row r="1392" spans="2:18" ht="15" x14ac:dyDescent="0.25">
      <c r="C1392" s="13" t="s">
        <v>2638</v>
      </c>
      <c r="D1392" s="13" t="s">
        <v>2637</v>
      </c>
      <c r="E1392" s="18"/>
      <c r="F1392" s="18"/>
      <c r="G1392" s="18"/>
      <c r="H1392" s="18"/>
      <c r="I1392" s="18">
        <v>711172</v>
      </c>
      <c r="J1392" s="18"/>
      <c r="K1392" s="18"/>
      <c r="L1392" s="18"/>
      <c r="M1392" s="18">
        <v>711172</v>
      </c>
      <c r="N1392"/>
      <c r="O1392"/>
      <c r="P1392"/>
      <c r="Q1392"/>
      <c r="R1392"/>
    </row>
    <row r="1393" spans="1:18" ht="15" x14ac:dyDescent="0.25">
      <c r="C1393" s="13" t="s">
        <v>2636</v>
      </c>
      <c r="D1393" s="13" t="s">
        <v>2635</v>
      </c>
      <c r="E1393" s="18"/>
      <c r="F1393" s="18"/>
      <c r="G1393" s="18"/>
      <c r="H1393" s="18"/>
      <c r="I1393" s="18"/>
      <c r="J1393" s="18"/>
      <c r="K1393" s="18">
        <v>108849</v>
      </c>
      <c r="L1393" s="18"/>
      <c r="M1393" s="18">
        <v>108849</v>
      </c>
      <c r="N1393"/>
      <c r="O1393"/>
      <c r="P1393"/>
      <c r="Q1393"/>
      <c r="R1393"/>
    </row>
    <row r="1394" spans="1:18" ht="15" x14ac:dyDescent="0.25">
      <c r="C1394" s="13" t="s">
        <v>3820</v>
      </c>
      <c r="D1394" s="13" t="s">
        <v>3821</v>
      </c>
      <c r="E1394" s="18"/>
      <c r="F1394" s="18"/>
      <c r="G1394" s="18"/>
      <c r="H1394" s="18"/>
      <c r="I1394" s="18"/>
      <c r="J1394" s="18"/>
      <c r="K1394" s="18">
        <v>10</v>
      </c>
      <c r="L1394" s="18"/>
      <c r="M1394" s="18">
        <v>10</v>
      </c>
      <c r="N1394"/>
      <c r="O1394"/>
      <c r="P1394"/>
      <c r="Q1394"/>
      <c r="R1394"/>
    </row>
    <row r="1395" spans="1:18" ht="25.5" x14ac:dyDescent="0.25">
      <c r="C1395" s="13" t="s">
        <v>4446</v>
      </c>
      <c r="D1395" s="13" t="s">
        <v>4667</v>
      </c>
      <c r="E1395" s="18"/>
      <c r="F1395" s="18"/>
      <c r="G1395" s="18"/>
      <c r="H1395" s="18"/>
      <c r="I1395" s="18">
        <v>289648</v>
      </c>
      <c r="J1395" s="18"/>
      <c r="K1395" s="18"/>
      <c r="L1395" s="18"/>
      <c r="M1395" s="18">
        <v>289648</v>
      </c>
      <c r="N1395"/>
      <c r="O1395"/>
      <c r="P1395"/>
      <c r="Q1395"/>
      <c r="R1395"/>
    </row>
    <row r="1396" spans="1:18" ht="25.5" x14ac:dyDescent="0.25">
      <c r="C1396" s="13" t="s">
        <v>4447</v>
      </c>
      <c r="D1396" s="13" t="s">
        <v>4448</v>
      </c>
      <c r="E1396" s="18"/>
      <c r="F1396" s="18"/>
      <c r="G1396" s="18"/>
      <c r="H1396" s="18"/>
      <c r="I1396" s="18">
        <v>815150</v>
      </c>
      <c r="J1396" s="18"/>
      <c r="K1396" s="18"/>
      <c r="L1396" s="18"/>
      <c r="M1396" s="18">
        <v>815150</v>
      </c>
      <c r="N1396"/>
      <c r="O1396"/>
      <c r="P1396"/>
      <c r="Q1396"/>
      <c r="R1396"/>
    </row>
    <row r="1397" spans="1:18" ht="15" x14ac:dyDescent="0.25">
      <c r="C1397" s="13" t="s">
        <v>4665</v>
      </c>
      <c r="D1397" s="13" t="s">
        <v>4666</v>
      </c>
      <c r="E1397" s="18"/>
      <c r="F1397" s="18"/>
      <c r="G1397" s="18"/>
      <c r="H1397" s="18"/>
      <c r="I1397" s="18">
        <v>110000</v>
      </c>
      <c r="J1397" s="18"/>
      <c r="K1397" s="18"/>
      <c r="L1397" s="18"/>
      <c r="M1397" s="18">
        <v>110000</v>
      </c>
      <c r="N1397"/>
      <c r="O1397"/>
      <c r="P1397"/>
      <c r="Q1397"/>
      <c r="R1397"/>
    </row>
    <row r="1398" spans="1:18" ht="15" x14ac:dyDescent="0.25">
      <c r="A1398" s="13" t="s">
        <v>48</v>
      </c>
      <c r="B1398" s="13" t="s">
        <v>12</v>
      </c>
      <c r="C1398" s="13" t="s">
        <v>3756</v>
      </c>
      <c r="D1398" s="13" t="s">
        <v>3757</v>
      </c>
      <c r="E1398" s="18"/>
      <c r="F1398" s="18"/>
      <c r="G1398" s="18">
        <v>10</v>
      </c>
      <c r="H1398" s="18"/>
      <c r="I1398" s="18"/>
      <c r="J1398" s="18"/>
      <c r="K1398" s="18"/>
      <c r="L1398" s="18"/>
      <c r="M1398" s="18">
        <v>10</v>
      </c>
      <c r="N1398"/>
      <c r="O1398"/>
      <c r="P1398"/>
      <c r="Q1398"/>
      <c r="R1398"/>
    </row>
    <row r="1399" spans="1:18" ht="15" x14ac:dyDescent="0.25">
      <c r="C1399" s="13" t="s">
        <v>3758</v>
      </c>
      <c r="D1399" s="13" t="s">
        <v>3759</v>
      </c>
      <c r="E1399" s="18"/>
      <c r="F1399" s="18"/>
      <c r="G1399" s="18">
        <v>20</v>
      </c>
      <c r="H1399" s="18"/>
      <c r="I1399" s="18"/>
      <c r="J1399" s="18"/>
      <c r="K1399" s="18"/>
      <c r="L1399" s="18"/>
      <c r="M1399" s="18">
        <v>20</v>
      </c>
      <c r="N1399"/>
      <c r="O1399"/>
      <c r="P1399"/>
      <c r="Q1399"/>
      <c r="R1399"/>
    </row>
    <row r="1400" spans="1:18" ht="15" x14ac:dyDescent="0.25">
      <c r="B1400" s="13" t="s">
        <v>8</v>
      </c>
      <c r="C1400" s="13" t="s">
        <v>3824</v>
      </c>
      <c r="D1400" s="13" t="s">
        <v>3825</v>
      </c>
      <c r="E1400" s="18"/>
      <c r="F1400" s="18"/>
      <c r="G1400" s="18">
        <v>80000</v>
      </c>
      <c r="H1400" s="18"/>
      <c r="I1400" s="18">
        <v>2086375</v>
      </c>
      <c r="J1400" s="18"/>
      <c r="K1400" s="18"/>
      <c r="L1400" s="18"/>
      <c r="M1400" s="18">
        <v>2166375</v>
      </c>
      <c r="N1400"/>
      <c r="O1400"/>
      <c r="P1400"/>
      <c r="Q1400"/>
      <c r="R1400"/>
    </row>
    <row r="1401" spans="1:18" ht="25.5" x14ac:dyDescent="0.25">
      <c r="C1401" s="13" t="s">
        <v>1326</v>
      </c>
      <c r="D1401" s="13" t="s">
        <v>1327</v>
      </c>
      <c r="E1401" s="18"/>
      <c r="F1401" s="18"/>
      <c r="G1401" s="18"/>
      <c r="H1401" s="18"/>
      <c r="I1401" s="18">
        <v>1880295</v>
      </c>
      <c r="J1401" s="18"/>
      <c r="K1401" s="18"/>
      <c r="L1401" s="18"/>
      <c r="M1401" s="18">
        <v>1880295</v>
      </c>
      <c r="N1401"/>
      <c r="O1401"/>
      <c r="P1401"/>
      <c r="Q1401"/>
      <c r="R1401"/>
    </row>
    <row r="1402" spans="1:18" ht="15" x14ac:dyDescent="0.25">
      <c r="C1402" s="13" t="s">
        <v>3822</v>
      </c>
      <c r="D1402" s="13" t="s">
        <v>3823</v>
      </c>
      <c r="E1402" s="18"/>
      <c r="F1402" s="18"/>
      <c r="G1402" s="18"/>
      <c r="H1402" s="18"/>
      <c r="I1402" s="18"/>
      <c r="J1402" s="18"/>
      <c r="K1402" s="18">
        <v>170010</v>
      </c>
      <c r="L1402" s="18"/>
      <c r="M1402" s="18">
        <v>170010</v>
      </c>
      <c r="N1402"/>
      <c r="O1402"/>
      <c r="P1402"/>
      <c r="Q1402"/>
      <c r="R1402"/>
    </row>
    <row r="1403" spans="1:18" ht="15" x14ac:dyDescent="0.25">
      <c r="C1403" s="13" t="s">
        <v>1323</v>
      </c>
      <c r="D1403" s="13" t="s">
        <v>1324</v>
      </c>
      <c r="E1403" s="18"/>
      <c r="F1403" s="18"/>
      <c r="G1403" s="18">
        <v>134414</v>
      </c>
      <c r="H1403" s="18"/>
      <c r="I1403" s="18">
        <v>1542766</v>
      </c>
      <c r="J1403" s="18"/>
      <c r="K1403" s="18"/>
      <c r="L1403" s="18"/>
      <c r="M1403" s="18">
        <v>1677180</v>
      </c>
      <c r="N1403"/>
      <c r="O1403"/>
      <c r="P1403"/>
      <c r="Q1403"/>
      <c r="R1403"/>
    </row>
    <row r="1404" spans="1:18" ht="15" x14ac:dyDescent="0.25">
      <c r="C1404" s="13" t="s">
        <v>3108</v>
      </c>
      <c r="D1404" s="13" t="s">
        <v>3109</v>
      </c>
      <c r="E1404" s="18"/>
      <c r="F1404" s="18"/>
      <c r="G1404" s="18"/>
      <c r="H1404" s="18"/>
      <c r="I1404" s="18">
        <v>3000</v>
      </c>
      <c r="J1404" s="18"/>
      <c r="K1404" s="18"/>
      <c r="L1404" s="18"/>
      <c r="M1404" s="18">
        <v>3000</v>
      </c>
      <c r="N1404"/>
      <c r="O1404"/>
      <c r="P1404"/>
      <c r="Q1404"/>
      <c r="R1404"/>
    </row>
    <row r="1405" spans="1:18" ht="25.5" x14ac:dyDescent="0.25">
      <c r="C1405" s="13" t="s">
        <v>4449</v>
      </c>
      <c r="D1405" s="13" t="s">
        <v>4450</v>
      </c>
      <c r="E1405" s="18"/>
      <c r="F1405" s="18"/>
      <c r="G1405" s="18"/>
      <c r="H1405" s="18"/>
      <c r="I1405" s="18">
        <v>361920</v>
      </c>
      <c r="J1405" s="18"/>
      <c r="K1405" s="18"/>
      <c r="L1405" s="18"/>
      <c r="M1405" s="18">
        <v>361920</v>
      </c>
      <c r="N1405"/>
      <c r="O1405"/>
      <c r="P1405"/>
      <c r="Q1405"/>
      <c r="R1405"/>
    </row>
    <row r="1406" spans="1:18" ht="15" x14ac:dyDescent="0.25">
      <c r="C1406" s="13" t="s">
        <v>3834</v>
      </c>
      <c r="D1406" s="13" t="s">
        <v>3835</v>
      </c>
      <c r="E1406" s="18"/>
      <c r="F1406" s="18"/>
      <c r="G1406" s="18">
        <v>141700</v>
      </c>
      <c r="H1406" s="18"/>
      <c r="I1406" s="18">
        <v>1503112</v>
      </c>
      <c r="J1406" s="18"/>
      <c r="K1406" s="18"/>
      <c r="L1406" s="18"/>
      <c r="M1406" s="18">
        <v>1644812</v>
      </c>
      <c r="N1406"/>
      <c r="O1406"/>
      <c r="P1406"/>
      <c r="Q1406"/>
      <c r="R1406"/>
    </row>
    <row r="1407" spans="1:18" ht="15" x14ac:dyDescent="0.25">
      <c r="C1407" s="13" t="s">
        <v>1853</v>
      </c>
      <c r="D1407" s="13" t="s">
        <v>1854</v>
      </c>
      <c r="E1407" s="18"/>
      <c r="F1407" s="18"/>
      <c r="G1407" s="18">
        <v>120000</v>
      </c>
      <c r="H1407" s="18"/>
      <c r="I1407" s="18">
        <v>4724405</v>
      </c>
      <c r="J1407" s="18"/>
      <c r="K1407" s="18"/>
      <c r="L1407" s="18"/>
      <c r="M1407" s="18">
        <v>4844405</v>
      </c>
      <c r="N1407"/>
      <c r="O1407"/>
      <c r="P1407"/>
      <c r="Q1407"/>
      <c r="R1407"/>
    </row>
    <row r="1408" spans="1:18" ht="15" x14ac:dyDescent="0.25">
      <c r="C1408" s="13" t="s">
        <v>1855</v>
      </c>
      <c r="D1408" s="13" t="s">
        <v>1856</v>
      </c>
      <c r="E1408" s="18"/>
      <c r="F1408" s="18"/>
      <c r="G1408" s="18"/>
      <c r="H1408" s="18"/>
      <c r="I1408" s="18">
        <v>1428073</v>
      </c>
      <c r="J1408" s="18"/>
      <c r="K1408" s="18"/>
      <c r="L1408" s="18"/>
      <c r="M1408" s="18">
        <v>1428073</v>
      </c>
      <c r="N1408"/>
      <c r="O1408"/>
      <c r="P1408"/>
      <c r="Q1408"/>
      <c r="R1408"/>
    </row>
    <row r="1409" spans="1:18" ht="25.5" x14ac:dyDescent="0.25">
      <c r="C1409" s="13" t="s">
        <v>1857</v>
      </c>
      <c r="D1409" s="13" t="s">
        <v>2454</v>
      </c>
      <c r="E1409" s="18"/>
      <c r="F1409" s="18"/>
      <c r="G1409" s="18"/>
      <c r="H1409" s="18"/>
      <c r="I1409" s="18">
        <v>523065</v>
      </c>
      <c r="J1409" s="18"/>
      <c r="K1409" s="18"/>
      <c r="L1409" s="18"/>
      <c r="M1409" s="18">
        <v>523065</v>
      </c>
      <c r="N1409"/>
      <c r="O1409"/>
      <c r="P1409"/>
      <c r="Q1409"/>
      <c r="R1409"/>
    </row>
    <row r="1410" spans="1:18" ht="15" x14ac:dyDescent="0.25">
      <c r="C1410" s="13" t="s">
        <v>1858</v>
      </c>
      <c r="D1410" s="13" t="s">
        <v>2455</v>
      </c>
      <c r="E1410" s="18"/>
      <c r="F1410" s="18"/>
      <c r="G1410" s="18"/>
      <c r="H1410" s="18"/>
      <c r="I1410" s="18">
        <v>90659</v>
      </c>
      <c r="J1410" s="18"/>
      <c r="K1410" s="18"/>
      <c r="L1410" s="18"/>
      <c r="M1410" s="18">
        <v>90659</v>
      </c>
      <c r="N1410"/>
      <c r="O1410"/>
      <c r="P1410"/>
      <c r="Q1410"/>
      <c r="R1410"/>
    </row>
    <row r="1411" spans="1:18" ht="15" x14ac:dyDescent="0.25">
      <c r="C1411" s="13" t="s">
        <v>3828</v>
      </c>
      <c r="D1411" s="13" t="s">
        <v>3829</v>
      </c>
      <c r="E1411" s="18"/>
      <c r="F1411" s="18"/>
      <c r="G1411" s="18">
        <v>52000</v>
      </c>
      <c r="H1411" s="18"/>
      <c r="I1411" s="18">
        <v>346010</v>
      </c>
      <c r="J1411" s="18"/>
      <c r="K1411" s="18"/>
      <c r="L1411" s="18"/>
      <c r="M1411" s="18">
        <v>398010</v>
      </c>
      <c r="N1411"/>
      <c r="O1411"/>
      <c r="P1411"/>
      <c r="Q1411"/>
      <c r="R1411"/>
    </row>
    <row r="1412" spans="1:18" ht="15" x14ac:dyDescent="0.25">
      <c r="C1412" s="13" t="s">
        <v>3826</v>
      </c>
      <c r="D1412" s="13" t="s">
        <v>3827</v>
      </c>
      <c r="E1412" s="18"/>
      <c r="F1412" s="18">
        <v>150</v>
      </c>
      <c r="G1412" s="18">
        <v>24000</v>
      </c>
      <c r="H1412" s="18"/>
      <c r="I1412" s="18">
        <v>929000</v>
      </c>
      <c r="J1412" s="18"/>
      <c r="K1412" s="18"/>
      <c r="L1412" s="18"/>
      <c r="M1412" s="18">
        <v>953150</v>
      </c>
      <c r="N1412"/>
      <c r="O1412"/>
      <c r="P1412"/>
      <c r="Q1412"/>
      <c r="R1412"/>
    </row>
    <row r="1413" spans="1:18" ht="25.5" x14ac:dyDescent="0.25">
      <c r="C1413" s="13" t="s">
        <v>2258</v>
      </c>
      <c r="D1413" s="13" t="s">
        <v>3110</v>
      </c>
      <c r="E1413" s="18"/>
      <c r="F1413" s="18"/>
      <c r="G1413" s="18"/>
      <c r="H1413" s="18"/>
      <c r="I1413" s="18">
        <v>233323</v>
      </c>
      <c r="J1413" s="18"/>
      <c r="K1413" s="18"/>
      <c r="L1413" s="18"/>
      <c r="M1413" s="18">
        <v>233323</v>
      </c>
      <c r="N1413"/>
      <c r="O1413"/>
      <c r="P1413"/>
      <c r="Q1413"/>
      <c r="R1413"/>
    </row>
    <row r="1414" spans="1:18" ht="25.5" x14ac:dyDescent="0.25">
      <c r="C1414" s="13" t="s">
        <v>3830</v>
      </c>
      <c r="D1414" s="13" t="s">
        <v>3831</v>
      </c>
      <c r="E1414" s="18"/>
      <c r="F1414" s="18"/>
      <c r="G1414" s="18"/>
      <c r="H1414" s="18"/>
      <c r="I1414" s="18">
        <v>673409</v>
      </c>
      <c r="J1414" s="18"/>
      <c r="K1414" s="18"/>
      <c r="L1414" s="18"/>
      <c r="M1414" s="18">
        <v>673409</v>
      </c>
      <c r="N1414"/>
      <c r="O1414"/>
      <c r="P1414"/>
      <c r="Q1414"/>
      <c r="R1414"/>
    </row>
    <row r="1415" spans="1:18" ht="15" x14ac:dyDescent="0.25">
      <c r="C1415" s="13" t="s">
        <v>3837</v>
      </c>
      <c r="D1415" s="13" t="s">
        <v>3838</v>
      </c>
      <c r="E1415" s="18"/>
      <c r="F1415" s="18"/>
      <c r="G1415" s="18"/>
      <c r="H1415" s="18"/>
      <c r="I1415" s="18">
        <v>465776</v>
      </c>
      <c r="J1415" s="18"/>
      <c r="K1415" s="18"/>
      <c r="L1415" s="18"/>
      <c r="M1415" s="18">
        <v>465776</v>
      </c>
      <c r="N1415"/>
      <c r="O1415"/>
      <c r="P1415"/>
      <c r="Q1415"/>
      <c r="R1415"/>
    </row>
    <row r="1416" spans="1:18" ht="15" x14ac:dyDescent="0.25">
      <c r="C1416" s="13" t="s">
        <v>3839</v>
      </c>
      <c r="D1416" s="13" t="s">
        <v>3840</v>
      </c>
      <c r="E1416" s="18"/>
      <c r="F1416" s="18"/>
      <c r="G1416" s="18"/>
      <c r="H1416" s="18"/>
      <c r="I1416" s="18">
        <v>575459</v>
      </c>
      <c r="J1416" s="18"/>
      <c r="K1416" s="18"/>
      <c r="L1416" s="18"/>
      <c r="M1416" s="18">
        <v>575459</v>
      </c>
      <c r="N1416"/>
      <c r="O1416"/>
      <c r="P1416"/>
      <c r="Q1416"/>
      <c r="R1416"/>
    </row>
    <row r="1417" spans="1:18" ht="25.5" x14ac:dyDescent="0.25">
      <c r="C1417" s="13" t="s">
        <v>3841</v>
      </c>
      <c r="D1417" s="13" t="s">
        <v>3842</v>
      </c>
      <c r="E1417" s="18"/>
      <c r="F1417" s="18"/>
      <c r="G1417" s="18"/>
      <c r="H1417" s="18"/>
      <c r="I1417" s="18">
        <v>473855</v>
      </c>
      <c r="J1417" s="18"/>
      <c r="K1417" s="18"/>
      <c r="L1417" s="18"/>
      <c r="M1417" s="18">
        <v>473855</v>
      </c>
      <c r="N1417"/>
      <c r="O1417"/>
      <c r="P1417"/>
      <c r="Q1417"/>
      <c r="R1417"/>
    </row>
    <row r="1418" spans="1:18" ht="15" x14ac:dyDescent="0.25">
      <c r="C1418" s="13" t="s">
        <v>3832</v>
      </c>
      <c r="D1418" s="13" t="s">
        <v>3833</v>
      </c>
      <c r="E1418" s="18"/>
      <c r="F1418" s="18"/>
      <c r="G1418" s="18">
        <v>30000</v>
      </c>
      <c r="H1418" s="18"/>
      <c r="I1418" s="18">
        <v>250752</v>
      </c>
      <c r="J1418" s="18"/>
      <c r="K1418" s="18"/>
      <c r="L1418" s="18">
        <v>200</v>
      </c>
      <c r="M1418" s="18">
        <v>280952</v>
      </c>
      <c r="N1418"/>
      <c r="O1418"/>
      <c r="P1418"/>
      <c r="Q1418"/>
      <c r="R1418"/>
    </row>
    <row r="1419" spans="1:18" ht="15" x14ac:dyDescent="0.25">
      <c r="C1419" s="13" t="s">
        <v>4821</v>
      </c>
      <c r="D1419" s="13" t="s">
        <v>4822</v>
      </c>
      <c r="E1419" s="18"/>
      <c r="F1419" s="18"/>
      <c r="G1419" s="18"/>
      <c r="H1419" s="18"/>
      <c r="I1419" s="18">
        <v>85000</v>
      </c>
      <c r="J1419" s="18"/>
      <c r="K1419" s="18"/>
      <c r="L1419" s="18"/>
      <c r="M1419" s="18">
        <v>85000</v>
      </c>
      <c r="N1419"/>
      <c r="O1419"/>
      <c r="P1419"/>
      <c r="Q1419"/>
      <c r="R1419"/>
    </row>
    <row r="1420" spans="1:18" ht="25.5" x14ac:dyDescent="0.25">
      <c r="A1420" s="13" t="s">
        <v>75</v>
      </c>
      <c r="B1420" s="13" t="s">
        <v>8</v>
      </c>
      <c r="C1420" s="13" t="s">
        <v>1330</v>
      </c>
      <c r="D1420" s="13" t="s">
        <v>1331</v>
      </c>
      <c r="E1420" s="18"/>
      <c r="F1420" s="18"/>
      <c r="G1420" s="18">
        <v>10000</v>
      </c>
      <c r="H1420" s="18"/>
      <c r="I1420" s="18"/>
      <c r="J1420" s="18"/>
      <c r="K1420" s="18"/>
      <c r="L1420" s="18"/>
      <c r="M1420" s="18">
        <v>10000</v>
      </c>
      <c r="N1420"/>
      <c r="O1420"/>
      <c r="P1420"/>
      <c r="Q1420"/>
      <c r="R1420"/>
    </row>
    <row r="1421" spans="1:18" ht="25.5" x14ac:dyDescent="0.25">
      <c r="C1421" s="13" t="s">
        <v>1333</v>
      </c>
      <c r="D1421" s="13" t="s">
        <v>1334</v>
      </c>
      <c r="E1421" s="18"/>
      <c r="F1421" s="18"/>
      <c r="G1421" s="18">
        <v>5000</v>
      </c>
      <c r="H1421" s="18"/>
      <c r="I1421" s="18"/>
      <c r="J1421" s="18"/>
      <c r="K1421" s="18"/>
      <c r="L1421" s="18"/>
      <c r="M1421" s="18">
        <v>5000</v>
      </c>
      <c r="N1421"/>
      <c r="O1421"/>
      <c r="P1421"/>
      <c r="Q1421"/>
      <c r="R1421"/>
    </row>
    <row r="1422" spans="1:18" ht="15" x14ac:dyDescent="0.25">
      <c r="C1422" s="13" t="s">
        <v>1335</v>
      </c>
      <c r="D1422" s="13" t="s">
        <v>1336</v>
      </c>
      <c r="E1422" s="18"/>
      <c r="F1422" s="18"/>
      <c r="G1422" s="18"/>
      <c r="H1422" s="18"/>
      <c r="I1422" s="18">
        <v>748704</v>
      </c>
      <c r="J1422" s="18"/>
      <c r="K1422" s="18"/>
      <c r="L1422" s="18">
        <v>1000</v>
      </c>
      <c r="M1422" s="18">
        <v>749704</v>
      </c>
      <c r="N1422"/>
      <c r="O1422"/>
      <c r="P1422"/>
      <c r="Q1422"/>
      <c r="R1422"/>
    </row>
    <row r="1423" spans="1:18" ht="15" x14ac:dyDescent="0.25">
      <c r="C1423" s="13" t="s">
        <v>1337</v>
      </c>
      <c r="D1423" s="13" t="s">
        <v>1338</v>
      </c>
      <c r="E1423" s="18"/>
      <c r="F1423" s="18"/>
      <c r="G1423" s="18"/>
      <c r="H1423" s="18"/>
      <c r="I1423" s="18"/>
      <c r="J1423" s="18"/>
      <c r="K1423" s="18">
        <v>1048507</v>
      </c>
      <c r="L1423" s="18"/>
      <c r="M1423" s="18">
        <v>1048507</v>
      </c>
      <c r="N1423"/>
      <c r="O1423"/>
      <c r="P1423"/>
      <c r="Q1423"/>
      <c r="R1423"/>
    </row>
    <row r="1424" spans="1:18" ht="15" x14ac:dyDescent="0.25">
      <c r="C1424" s="13" t="s">
        <v>1339</v>
      </c>
      <c r="D1424" s="13" t="s">
        <v>1340</v>
      </c>
      <c r="E1424" s="18"/>
      <c r="F1424" s="18"/>
      <c r="G1424" s="18">
        <v>270794</v>
      </c>
      <c r="H1424" s="18"/>
      <c r="I1424" s="18">
        <v>6627524</v>
      </c>
      <c r="J1424" s="18"/>
      <c r="K1424" s="18"/>
      <c r="L1424" s="18"/>
      <c r="M1424" s="18">
        <v>6898318</v>
      </c>
      <c r="N1424"/>
      <c r="O1424"/>
      <c r="P1424"/>
      <c r="Q1424"/>
      <c r="R1424"/>
    </row>
    <row r="1425" spans="1:18" ht="25.5" x14ac:dyDescent="0.25">
      <c r="C1425" s="13" t="s">
        <v>3843</v>
      </c>
      <c r="D1425" s="13" t="s">
        <v>3844</v>
      </c>
      <c r="E1425" s="18"/>
      <c r="F1425" s="18"/>
      <c r="G1425" s="18"/>
      <c r="H1425" s="18"/>
      <c r="I1425" s="18">
        <v>100000</v>
      </c>
      <c r="J1425" s="18"/>
      <c r="K1425" s="18"/>
      <c r="L1425" s="18"/>
      <c r="M1425" s="18">
        <v>100000</v>
      </c>
      <c r="N1425"/>
      <c r="O1425"/>
      <c r="P1425"/>
      <c r="Q1425"/>
      <c r="R1425"/>
    </row>
    <row r="1426" spans="1:18" ht="25.5" x14ac:dyDescent="0.25">
      <c r="C1426" s="13" t="s">
        <v>3845</v>
      </c>
      <c r="D1426" s="13" t="s">
        <v>3846</v>
      </c>
      <c r="E1426" s="18"/>
      <c r="F1426" s="18"/>
      <c r="G1426" s="18">
        <v>84564</v>
      </c>
      <c r="H1426" s="18"/>
      <c r="I1426" s="18"/>
      <c r="J1426" s="18"/>
      <c r="K1426" s="18"/>
      <c r="L1426" s="18"/>
      <c r="M1426" s="18">
        <v>84564</v>
      </c>
      <c r="N1426"/>
      <c r="O1426"/>
      <c r="P1426"/>
      <c r="Q1426"/>
      <c r="R1426"/>
    </row>
    <row r="1427" spans="1:18" ht="15" x14ac:dyDescent="0.25">
      <c r="C1427" s="13" t="s">
        <v>2147</v>
      </c>
      <c r="D1427" s="13" t="s">
        <v>2456</v>
      </c>
      <c r="E1427" s="18"/>
      <c r="F1427" s="18"/>
      <c r="G1427" s="18"/>
      <c r="H1427" s="18"/>
      <c r="I1427" s="18">
        <v>96592</v>
      </c>
      <c r="J1427" s="18"/>
      <c r="K1427" s="18"/>
      <c r="L1427" s="18"/>
      <c r="M1427" s="18">
        <v>96592</v>
      </c>
      <c r="N1427"/>
      <c r="O1427"/>
      <c r="P1427"/>
      <c r="Q1427"/>
      <c r="R1427"/>
    </row>
    <row r="1428" spans="1:18" ht="25.5" x14ac:dyDescent="0.25">
      <c r="C1428" s="13" t="s">
        <v>4823</v>
      </c>
      <c r="D1428" s="13" t="s">
        <v>4824</v>
      </c>
      <c r="E1428" s="18"/>
      <c r="F1428" s="18"/>
      <c r="G1428" s="18"/>
      <c r="H1428" s="18"/>
      <c r="I1428" s="18">
        <v>197293</v>
      </c>
      <c r="J1428" s="18"/>
      <c r="K1428" s="18"/>
      <c r="L1428" s="18"/>
      <c r="M1428" s="18">
        <v>197293</v>
      </c>
      <c r="N1428"/>
      <c r="O1428"/>
      <c r="P1428"/>
      <c r="Q1428"/>
      <c r="R1428"/>
    </row>
    <row r="1429" spans="1:18" ht="25.5" x14ac:dyDescent="0.25">
      <c r="A1429" s="13" t="s">
        <v>76</v>
      </c>
      <c r="B1429" s="13" t="s">
        <v>12</v>
      </c>
      <c r="C1429" s="13" t="s">
        <v>1269</v>
      </c>
      <c r="D1429" s="13" t="s">
        <v>2440</v>
      </c>
      <c r="E1429" s="18"/>
      <c r="F1429" s="18"/>
      <c r="G1429" s="18">
        <v>313537</v>
      </c>
      <c r="H1429" s="18"/>
      <c r="I1429" s="18"/>
      <c r="J1429" s="18"/>
      <c r="K1429" s="18"/>
      <c r="L1429" s="18"/>
      <c r="M1429" s="18">
        <v>313537</v>
      </c>
      <c r="N1429"/>
      <c r="O1429"/>
      <c r="P1429"/>
      <c r="Q1429"/>
      <c r="R1429"/>
    </row>
    <row r="1430" spans="1:18" ht="15" x14ac:dyDescent="0.25">
      <c r="C1430" s="13" t="s">
        <v>3760</v>
      </c>
      <c r="D1430" s="13" t="s">
        <v>3761</v>
      </c>
      <c r="E1430" s="18"/>
      <c r="F1430" s="18">
        <v>150</v>
      </c>
      <c r="G1430" s="18">
        <v>100000</v>
      </c>
      <c r="H1430" s="18"/>
      <c r="I1430" s="18"/>
      <c r="J1430" s="18"/>
      <c r="K1430" s="18"/>
      <c r="L1430" s="18"/>
      <c r="M1430" s="18">
        <v>100150</v>
      </c>
      <c r="N1430"/>
      <c r="O1430"/>
      <c r="P1430"/>
      <c r="Q1430"/>
      <c r="R1430"/>
    </row>
    <row r="1431" spans="1:18" ht="15" x14ac:dyDescent="0.25">
      <c r="B1431" s="13" t="s">
        <v>8</v>
      </c>
      <c r="C1431" s="13" t="s">
        <v>1342</v>
      </c>
      <c r="D1431" s="13" t="s">
        <v>1343</v>
      </c>
      <c r="E1431" s="18"/>
      <c r="F1431" s="18"/>
      <c r="G1431" s="18">
        <v>317400</v>
      </c>
      <c r="H1431" s="18"/>
      <c r="I1431" s="18">
        <v>3197600</v>
      </c>
      <c r="J1431" s="18"/>
      <c r="K1431" s="18"/>
      <c r="L1431" s="18">
        <v>1900</v>
      </c>
      <c r="M1431" s="18">
        <v>3516900</v>
      </c>
      <c r="N1431"/>
      <c r="O1431"/>
      <c r="P1431"/>
      <c r="Q1431"/>
      <c r="R1431"/>
    </row>
    <row r="1432" spans="1:18" ht="25.5" x14ac:dyDescent="0.25">
      <c r="C1432" s="13" t="s">
        <v>3847</v>
      </c>
      <c r="D1432" s="13" t="s">
        <v>3848</v>
      </c>
      <c r="E1432" s="18"/>
      <c r="F1432" s="18"/>
      <c r="G1432" s="18"/>
      <c r="H1432" s="18"/>
      <c r="I1432" s="18">
        <v>10</v>
      </c>
      <c r="J1432" s="18"/>
      <c r="K1432" s="18"/>
      <c r="L1432" s="18"/>
      <c r="M1432" s="18">
        <v>10</v>
      </c>
      <c r="N1432"/>
      <c r="O1432"/>
      <c r="P1432"/>
      <c r="Q1432"/>
      <c r="R1432"/>
    </row>
    <row r="1433" spans="1:18" ht="25.5" x14ac:dyDescent="0.25">
      <c r="C1433" s="13" t="s">
        <v>1344</v>
      </c>
      <c r="D1433" s="13" t="s">
        <v>1345</v>
      </c>
      <c r="E1433" s="18"/>
      <c r="F1433" s="18">
        <v>150</v>
      </c>
      <c r="G1433" s="18"/>
      <c r="H1433" s="18"/>
      <c r="I1433" s="18">
        <v>37872</v>
      </c>
      <c r="J1433" s="18"/>
      <c r="K1433" s="18"/>
      <c r="L1433" s="18"/>
      <c r="M1433" s="18">
        <v>38022</v>
      </c>
      <c r="N1433"/>
      <c r="O1433"/>
      <c r="P1433"/>
      <c r="Q1433"/>
      <c r="R1433"/>
    </row>
    <row r="1434" spans="1:18" ht="25.5" x14ac:dyDescent="0.25">
      <c r="C1434" s="13" t="s">
        <v>1348</v>
      </c>
      <c r="D1434" s="13" t="s">
        <v>1349</v>
      </c>
      <c r="E1434" s="18"/>
      <c r="F1434" s="18"/>
      <c r="G1434" s="18"/>
      <c r="H1434" s="18"/>
      <c r="I1434" s="18">
        <v>2400010</v>
      </c>
      <c r="J1434" s="18"/>
      <c r="K1434" s="18"/>
      <c r="L1434" s="18"/>
      <c r="M1434" s="18">
        <v>2400010</v>
      </c>
      <c r="N1434"/>
      <c r="O1434"/>
      <c r="P1434"/>
      <c r="Q1434"/>
      <c r="R1434"/>
    </row>
    <row r="1435" spans="1:18" ht="25.5" x14ac:dyDescent="0.25">
      <c r="C1435" s="13" t="s">
        <v>1350</v>
      </c>
      <c r="D1435" s="13" t="s">
        <v>1351</v>
      </c>
      <c r="E1435" s="18"/>
      <c r="F1435" s="18"/>
      <c r="G1435" s="18"/>
      <c r="H1435" s="18"/>
      <c r="I1435" s="18">
        <v>2000000</v>
      </c>
      <c r="J1435" s="18"/>
      <c r="K1435" s="18"/>
      <c r="L1435" s="18"/>
      <c r="M1435" s="18">
        <v>2000000</v>
      </c>
      <c r="N1435"/>
      <c r="O1435"/>
      <c r="P1435"/>
      <c r="Q1435"/>
      <c r="R1435"/>
    </row>
    <row r="1436" spans="1:18" ht="15" x14ac:dyDescent="0.25">
      <c r="C1436" s="13" t="s">
        <v>1859</v>
      </c>
      <c r="D1436" s="13" t="s">
        <v>1860</v>
      </c>
      <c r="E1436" s="18"/>
      <c r="F1436" s="18"/>
      <c r="G1436" s="18">
        <v>334833</v>
      </c>
      <c r="H1436" s="18"/>
      <c r="I1436" s="18"/>
      <c r="J1436" s="18"/>
      <c r="K1436" s="18"/>
      <c r="L1436" s="18"/>
      <c r="M1436" s="18">
        <v>334833</v>
      </c>
      <c r="N1436"/>
      <c r="O1436"/>
      <c r="P1436"/>
      <c r="Q1436"/>
      <c r="R1436"/>
    </row>
    <row r="1437" spans="1:18" ht="25.5" x14ac:dyDescent="0.25">
      <c r="C1437" s="13" t="s">
        <v>1346</v>
      </c>
      <c r="D1437" s="13" t="s">
        <v>1347</v>
      </c>
      <c r="E1437" s="18"/>
      <c r="F1437" s="18"/>
      <c r="G1437" s="18">
        <v>136120</v>
      </c>
      <c r="H1437" s="18"/>
      <c r="I1437" s="18"/>
      <c r="J1437" s="18"/>
      <c r="K1437" s="18"/>
      <c r="L1437" s="18"/>
      <c r="M1437" s="18">
        <v>136120</v>
      </c>
      <c r="N1437"/>
      <c r="O1437"/>
      <c r="P1437"/>
      <c r="Q1437"/>
      <c r="R1437"/>
    </row>
    <row r="1438" spans="1:18" ht="25.5" x14ac:dyDescent="0.25">
      <c r="C1438" s="13" t="s">
        <v>3112</v>
      </c>
      <c r="D1438" s="13" t="s">
        <v>3113</v>
      </c>
      <c r="E1438" s="18"/>
      <c r="F1438" s="18"/>
      <c r="G1438" s="18"/>
      <c r="H1438" s="18"/>
      <c r="I1438" s="18">
        <v>58399</v>
      </c>
      <c r="J1438" s="18"/>
      <c r="K1438" s="18"/>
      <c r="L1438" s="18"/>
      <c r="M1438" s="18">
        <v>58399</v>
      </c>
      <c r="N1438"/>
      <c r="O1438"/>
      <c r="P1438"/>
      <c r="Q1438"/>
      <c r="R1438"/>
    </row>
    <row r="1439" spans="1:18" ht="15" x14ac:dyDescent="0.25">
      <c r="C1439" s="13" t="s">
        <v>2107</v>
      </c>
      <c r="D1439" s="13" t="s">
        <v>2108</v>
      </c>
      <c r="E1439" s="18"/>
      <c r="F1439" s="18"/>
      <c r="G1439" s="18"/>
      <c r="H1439" s="18"/>
      <c r="I1439" s="18">
        <v>500010</v>
      </c>
      <c r="J1439" s="18"/>
      <c r="K1439" s="18"/>
      <c r="L1439" s="18"/>
      <c r="M1439" s="18">
        <v>500010</v>
      </c>
      <c r="N1439"/>
      <c r="O1439"/>
      <c r="P1439"/>
      <c r="Q1439"/>
      <c r="R1439"/>
    </row>
    <row r="1440" spans="1:18" ht="15" x14ac:dyDescent="0.25">
      <c r="C1440" s="13" t="s">
        <v>3849</v>
      </c>
      <c r="D1440" s="13" t="s">
        <v>3850</v>
      </c>
      <c r="E1440" s="18"/>
      <c r="F1440" s="18"/>
      <c r="G1440" s="18"/>
      <c r="H1440" s="18"/>
      <c r="I1440" s="18">
        <v>7540</v>
      </c>
      <c r="J1440" s="18"/>
      <c r="K1440" s="18"/>
      <c r="L1440" s="18"/>
      <c r="M1440" s="18">
        <v>7540</v>
      </c>
      <c r="N1440"/>
      <c r="O1440"/>
      <c r="P1440"/>
      <c r="Q1440"/>
      <c r="R1440"/>
    </row>
    <row r="1441" spans="1:18" ht="25.5" x14ac:dyDescent="0.25">
      <c r="C1441" s="13" t="s">
        <v>4613</v>
      </c>
      <c r="D1441" s="13" t="s">
        <v>4614</v>
      </c>
      <c r="E1441" s="18"/>
      <c r="F1441" s="18"/>
      <c r="G1441" s="18"/>
      <c r="H1441" s="18"/>
      <c r="I1441" s="18">
        <v>100000</v>
      </c>
      <c r="J1441" s="18"/>
      <c r="K1441" s="18"/>
      <c r="L1441" s="18"/>
      <c r="M1441" s="18">
        <v>100000</v>
      </c>
      <c r="N1441"/>
      <c r="O1441"/>
      <c r="P1441"/>
      <c r="Q1441"/>
      <c r="R1441"/>
    </row>
    <row r="1442" spans="1:18" ht="25.5" x14ac:dyDescent="0.25">
      <c r="C1442" s="13" t="s">
        <v>4825</v>
      </c>
      <c r="D1442" s="13" t="s">
        <v>4826</v>
      </c>
      <c r="E1442" s="18"/>
      <c r="F1442" s="18"/>
      <c r="G1442" s="18"/>
      <c r="H1442" s="18"/>
      <c r="I1442" s="18">
        <v>100000</v>
      </c>
      <c r="J1442" s="18"/>
      <c r="K1442" s="18"/>
      <c r="L1442" s="18"/>
      <c r="M1442" s="18">
        <v>100000</v>
      </c>
      <c r="N1442"/>
      <c r="O1442"/>
      <c r="P1442"/>
      <c r="Q1442"/>
      <c r="R1442"/>
    </row>
    <row r="1443" spans="1:18" ht="15" x14ac:dyDescent="0.25">
      <c r="A1443" s="13" t="s">
        <v>137</v>
      </c>
      <c r="E1443" s="18"/>
      <c r="F1443" s="18">
        <v>11263</v>
      </c>
      <c r="G1443" s="18">
        <v>12510412</v>
      </c>
      <c r="H1443" s="18">
        <v>866018</v>
      </c>
      <c r="I1443" s="18">
        <v>116783927</v>
      </c>
      <c r="J1443" s="18"/>
      <c r="K1443" s="18">
        <v>22423</v>
      </c>
      <c r="L1443" s="18">
        <v>1124224</v>
      </c>
      <c r="M1443" s="18">
        <v>131318267</v>
      </c>
      <c r="N1443"/>
      <c r="O1443"/>
      <c r="P1443"/>
      <c r="Q1443"/>
      <c r="R1443"/>
    </row>
    <row r="1444" spans="1:18" ht="25.5" x14ac:dyDescent="0.25">
      <c r="A1444" s="13" t="s">
        <v>65</v>
      </c>
      <c r="B1444" s="13" t="s">
        <v>8</v>
      </c>
      <c r="C1444" s="13" t="s">
        <v>3117</v>
      </c>
      <c r="D1444" s="13" t="s">
        <v>3118</v>
      </c>
      <c r="E1444" s="18"/>
      <c r="F1444" s="18"/>
      <c r="G1444" s="18">
        <v>16000</v>
      </c>
      <c r="H1444" s="18"/>
      <c r="I1444" s="18">
        <v>4400</v>
      </c>
      <c r="J1444" s="18"/>
      <c r="K1444" s="18"/>
      <c r="L1444" s="18"/>
      <c r="M1444" s="18">
        <v>20400</v>
      </c>
      <c r="N1444"/>
      <c r="O1444"/>
      <c r="P1444"/>
      <c r="Q1444"/>
      <c r="R1444"/>
    </row>
    <row r="1445" spans="1:18" ht="25.5" x14ac:dyDescent="0.25">
      <c r="C1445" s="13" t="s">
        <v>175</v>
      </c>
      <c r="D1445" s="13" t="s">
        <v>2458</v>
      </c>
      <c r="E1445" s="18"/>
      <c r="F1445" s="18"/>
      <c r="G1445" s="18"/>
      <c r="H1445" s="18"/>
      <c r="I1445" s="18">
        <v>2052000</v>
      </c>
      <c r="J1445" s="18"/>
      <c r="K1445" s="18"/>
      <c r="L1445" s="18"/>
      <c r="M1445" s="18">
        <v>2052000</v>
      </c>
      <c r="N1445"/>
      <c r="O1445"/>
      <c r="P1445"/>
      <c r="Q1445"/>
      <c r="R1445"/>
    </row>
    <row r="1446" spans="1:18" ht="25.5" x14ac:dyDescent="0.25">
      <c r="C1446" s="13" t="s">
        <v>2110</v>
      </c>
      <c r="D1446" s="13" t="s">
        <v>3116</v>
      </c>
      <c r="E1446" s="18"/>
      <c r="F1446" s="18"/>
      <c r="G1446" s="18"/>
      <c r="H1446" s="18"/>
      <c r="I1446" s="18">
        <v>149000</v>
      </c>
      <c r="J1446" s="18"/>
      <c r="K1446" s="18"/>
      <c r="L1446" s="18"/>
      <c r="M1446" s="18">
        <v>149000</v>
      </c>
      <c r="N1446"/>
      <c r="O1446"/>
      <c r="P1446"/>
      <c r="Q1446"/>
      <c r="R1446"/>
    </row>
    <row r="1447" spans="1:18" ht="25.5" x14ac:dyDescent="0.25">
      <c r="C1447" s="13" t="s">
        <v>4455</v>
      </c>
      <c r="D1447" s="13" t="s">
        <v>4456</v>
      </c>
      <c r="E1447" s="18"/>
      <c r="F1447" s="18"/>
      <c r="G1447" s="18"/>
      <c r="H1447" s="18"/>
      <c r="I1447" s="18">
        <v>94000</v>
      </c>
      <c r="J1447" s="18"/>
      <c r="K1447" s="18"/>
      <c r="L1447" s="18"/>
      <c r="M1447" s="18">
        <v>94000</v>
      </c>
      <c r="N1447"/>
      <c r="O1447"/>
      <c r="P1447"/>
      <c r="Q1447"/>
      <c r="R1447"/>
    </row>
    <row r="1448" spans="1:18" ht="15" x14ac:dyDescent="0.25">
      <c r="C1448" s="13" t="s">
        <v>2634</v>
      </c>
      <c r="D1448" s="13" t="s">
        <v>3119</v>
      </c>
      <c r="E1448" s="18"/>
      <c r="F1448" s="18"/>
      <c r="G1448" s="18"/>
      <c r="H1448" s="18"/>
      <c r="I1448" s="18">
        <v>272088</v>
      </c>
      <c r="J1448" s="18"/>
      <c r="K1448" s="18"/>
      <c r="L1448" s="18">
        <v>712</v>
      </c>
      <c r="M1448" s="18">
        <v>272800</v>
      </c>
      <c r="N1448"/>
      <c r="O1448"/>
      <c r="P1448"/>
      <c r="Q1448"/>
      <c r="R1448"/>
    </row>
    <row r="1449" spans="1:18" ht="25.5" x14ac:dyDescent="0.25">
      <c r="C1449" s="13" t="s">
        <v>4615</v>
      </c>
      <c r="D1449" s="13" t="s">
        <v>4616</v>
      </c>
      <c r="E1449" s="18"/>
      <c r="F1449" s="18"/>
      <c r="G1449" s="18"/>
      <c r="H1449" s="18"/>
      <c r="I1449" s="18">
        <v>600000</v>
      </c>
      <c r="J1449" s="18"/>
      <c r="K1449" s="18"/>
      <c r="L1449" s="18"/>
      <c r="M1449" s="18">
        <v>600000</v>
      </c>
      <c r="N1449"/>
      <c r="O1449"/>
      <c r="P1449"/>
      <c r="Q1449"/>
      <c r="R1449"/>
    </row>
    <row r="1450" spans="1:18" ht="25.5" x14ac:dyDescent="0.25">
      <c r="C1450" s="13" t="s">
        <v>4827</v>
      </c>
      <c r="D1450" s="13" t="s">
        <v>4828</v>
      </c>
      <c r="E1450" s="18"/>
      <c r="F1450" s="18"/>
      <c r="G1450" s="18"/>
      <c r="H1450" s="18"/>
      <c r="I1450" s="18">
        <v>11875</v>
      </c>
      <c r="J1450" s="18"/>
      <c r="K1450" s="18"/>
      <c r="L1450" s="18"/>
      <c r="M1450" s="18">
        <v>11875</v>
      </c>
      <c r="N1450"/>
      <c r="O1450"/>
      <c r="P1450"/>
      <c r="Q1450"/>
      <c r="R1450"/>
    </row>
    <row r="1451" spans="1:18" ht="25.5" x14ac:dyDescent="0.25">
      <c r="C1451" s="13" t="s">
        <v>4829</v>
      </c>
      <c r="D1451" s="13" t="s">
        <v>4830</v>
      </c>
      <c r="E1451" s="18"/>
      <c r="F1451" s="18"/>
      <c r="G1451" s="18"/>
      <c r="H1451" s="18"/>
      <c r="I1451" s="18">
        <v>10905</v>
      </c>
      <c r="J1451" s="18"/>
      <c r="K1451" s="18"/>
      <c r="L1451" s="18"/>
      <c r="M1451" s="18">
        <v>10905</v>
      </c>
      <c r="N1451"/>
      <c r="O1451"/>
      <c r="P1451"/>
      <c r="Q1451"/>
      <c r="R1451"/>
    </row>
    <row r="1452" spans="1:18" ht="25.5" x14ac:dyDescent="0.25">
      <c r="C1452" s="13" t="s">
        <v>4831</v>
      </c>
      <c r="D1452" s="13" t="s">
        <v>4832</v>
      </c>
      <c r="E1452" s="18"/>
      <c r="F1452" s="18"/>
      <c r="G1452" s="18"/>
      <c r="H1452" s="18"/>
      <c r="I1452" s="18">
        <v>10859</v>
      </c>
      <c r="J1452" s="18"/>
      <c r="K1452" s="18"/>
      <c r="L1452" s="18">
        <v>58</v>
      </c>
      <c r="M1452" s="18">
        <v>10917</v>
      </c>
      <c r="N1452"/>
      <c r="O1452"/>
      <c r="P1452"/>
      <c r="Q1452"/>
      <c r="R1452"/>
    </row>
    <row r="1453" spans="1:18" ht="25.5" x14ac:dyDescent="0.25">
      <c r="C1453" s="13" t="s">
        <v>4833</v>
      </c>
      <c r="D1453" s="13" t="s">
        <v>4834</v>
      </c>
      <c r="E1453" s="18"/>
      <c r="F1453" s="18"/>
      <c r="G1453" s="18"/>
      <c r="H1453" s="18"/>
      <c r="I1453" s="18">
        <v>9995</v>
      </c>
      <c r="J1453" s="18"/>
      <c r="K1453" s="18"/>
      <c r="L1453" s="18"/>
      <c r="M1453" s="18">
        <v>9995</v>
      </c>
      <c r="N1453"/>
      <c r="O1453"/>
      <c r="P1453"/>
      <c r="Q1453"/>
      <c r="R1453"/>
    </row>
    <row r="1454" spans="1:18" ht="25.5" x14ac:dyDescent="0.25">
      <c r="A1454" s="13" t="s">
        <v>66</v>
      </c>
      <c r="B1454" s="13" t="s">
        <v>8</v>
      </c>
      <c r="C1454" s="13" t="s">
        <v>4163</v>
      </c>
      <c r="D1454" s="13" t="s">
        <v>4164</v>
      </c>
      <c r="E1454" s="18"/>
      <c r="F1454" s="18"/>
      <c r="G1454" s="18"/>
      <c r="H1454" s="18"/>
      <c r="I1454" s="18">
        <v>5350</v>
      </c>
      <c r="J1454" s="18"/>
      <c r="K1454" s="18"/>
      <c r="L1454" s="18"/>
      <c r="M1454" s="18">
        <v>5350</v>
      </c>
      <c r="N1454"/>
      <c r="O1454"/>
      <c r="P1454"/>
      <c r="Q1454"/>
      <c r="R1454"/>
    </row>
    <row r="1455" spans="1:18" ht="25.5" x14ac:dyDescent="0.25">
      <c r="C1455" s="13" t="s">
        <v>158</v>
      </c>
      <c r="D1455" s="13" t="s">
        <v>159</v>
      </c>
      <c r="E1455" s="18"/>
      <c r="F1455" s="18"/>
      <c r="G1455" s="18"/>
      <c r="H1455" s="18"/>
      <c r="I1455" s="18">
        <v>21000</v>
      </c>
      <c r="J1455" s="18"/>
      <c r="K1455" s="18"/>
      <c r="L1455" s="18"/>
      <c r="M1455" s="18">
        <v>21000</v>
      </c>
      <c r="N1455"/>
      <c r="O1455"/>
      <c r="P1455"/>
      <c r="Q1455"/>
      <c r="R1455"/>
    </row>
    <row r="1456" spans="1:18" ht="25.5" x14ac:dyDescent="0.25">
      <c r="C1456" s="13" t="s">
        <v>2090</v>
      </c>
      <c r="D1456" s="13" t="s">
        <v>2459</v>
      </c>
      <c r="E1456" s="18"/>
      <c r="F1456" s="18"/>
      <c r="G1456" s="18">
        <v>259431</v>
      </c>
      <c r="H1456" s="18"/>
      <c r="I1456" s="18"/>
      <c r="J1456" s="18"/>
      <c r="K1456" s="18"/>
      <c r="L1456" s="18"/>
      <c r="M1456" s="18">
        <v>259431</v>
      </c>
      <c r="N1456"/>
      <c r="O1456"/>
      <c r="P1456"/>
      <c r="Q1456"/>
      <c r="R1456"/>
    </row>
    <row r="1457" spans="1:18" ht="15" x14ac:dyDescent="0.25">
      <c r="C1457" s="13" t="s">
        <v>2111</v>
      </c>
      <c r="D1457" s="13" t="s">
        <v>2460</v>
      </c>
      <c r="E1457" s="18"/>
      <c r="F1457" s="18"/>
      <c r="G1457" s="18"/>
      <c r="H1457" s="18"/>
      <c r="I1457" s="18">
        <v>49500</v>
      </c>
      <c r="J1457" s="18"/>
      <c r="K1457" s="18"/>
      <c r="L1457" s="18">
        <v>200</v>
      </c>
      <c r="M1457" s="18">
        <v>49700</v>
      </c>
      <c r="N1457"/>
      <c r="O1457"/>
      <c r="P1457"/>
      <c r="Q1457"/>
      <c r="R1457"/>
    </row>
    <row r="1458" spans="1:18" ht="25.5" x14ac:dyDescent="0.25">
      <c r="C1458" s="13" t="s">
        <v>3120</v>
      </c>
      <c r="D1458" s="13" t="s">
        <v>3121</v>
      </c>
      <c r="E1458" s="18"/>
      <c r="F1458" s="18"/>
      <c r="G1458" s="18"/>
      <c r="H1458" s="18"/>
      <c r="I1458" s="18">
        <v>684000</v>
      </c>
      <c r="J1458" s="18"/>
      <c r="K1458" s="18"/>
      <c r="L1458" s="18">
        <v>1200</v>
      </c>
      <c r="M1458" s="18">
        <v>685200</v>
      </c>
      <c r="N1458"/>
      <c r="O1458"/>
      <c r="P1458"/>
      <c r="Q1458"/>
      <c r="R1458"/>
    </row>
    <row r="1459" spans="1:18" ht="25.5" x14ac:dyDescent="0.25">
      <c r="C1459" s="13" t="s">
        <v>3122</v>
      </c>
      <c r="D1459" s="13" t="s">
        <v>3123</v>
      </c>
      <c r="E1459" s="18"/>
      <c r="F1459" s="18"/>
      <c r="G1459" s="18"/>
      <c r="H1459" s="18"/>
      <c r="I1459" s="18">
        <v>28800</v>
      </c>
      <c r="J1459" s="18"/>
      <c r="K1459" s="18"/>
      <c r="L1459" s="18"/>
      <c r="M1459" s="18">
        <v>28800</v>
      </c>
      <c r="N1459"/>
      <c r="O1459"/>
      <c r="P1459"/>
      <c r="Q1459"/>
      <c r="R1459"/>
    </row>
    <row r="1460" spans="1:18" ht="15" x14ac:dyDescent="0.25">
      <c r="C1460" s="13" t="s">
        <v>4668</v>
      </c>
      <c r="D1460" s="13" t="s">
        <v>4669</v>
      </c>
      <c r="E1460" s="18"/>
      <c r="F1460" s="18"/>
      <c r="G1460" s="18"/>
      <c r="H1460" s="18"/>
      <c r="I1460" s="18">
        <v>368552</v>
      </c>
      <c r="J1460" s="18"/>
      <c r="K1460" s="18"/>
      <c r="L1460" s="18">
        <v>300</v>
      </c>
      <c r="M1460" s="18">
        <v>368852</v>
      </c>
      <c r="N1460"/>
      <c r="O1460"/>
      <c r="P1460"/>
      <c r="Q1460"/>
      <c r="R1460"/>
    </row>
    <row r="1461" spans="1:18" ht="25.5" x14ac:dyDescent="0.25">
      <c r="C1461" s="13" t="s">
        <v>4835</v>
      </c>
      <c r="D1461" s="13" t="s">
        <v>4836</v>
      </c>
      <c r="E1461" s="18"/>
      <c r="F1461" s="18"/>
      <c r="G1461" s="18"/>
      <c r="H1461" s="18"/>
      <c r="I1461" s="18">
        <v>295231</v>
      </c>
      <c r="J1461" s="18"/>
      <c r="K1461" s="18"/>
      <c r="L1461" s="18">
        <v>29</v>
      </c>
      <c r="M1461" s="18">
        <v>295260</v>
      </c>
      <c r="N1461"/>
      <c r="O1461"/>
      <c r="P1461"/>
      <c r="Q1461"/>
      <c r="R1461"/>
    </row>
    <row r="1462" spans="1:18" ht="15" x14ac:dyDescent="0.25">
      <c r="C1462" s="13" t="s">
        <v>4837</v>
      </c>
      <c r="D1462" s="13" t="s">
        <v>4838</v>
      </c>
      <c r="E1462" s="18"/>
      <c r="F1462" s="18"/>
      <c r="G1462" s="18"/>
      <c r="H1462" s="18"/>
      <c r="I1462" s="18">
        <v>50000</v>
      </c>
      <c r="J1462" s="18"/>
      <c r="K1462" s="18"/>
      <c r="L1462" s="18">
        <v>100</v>
      </c>
      <c r="M1462" s="18">
        <v>50100</v>
      </c>
      <c r="N1462"/>
      <c r="O1462"/>
      <c r="P1462"/>
      <c r="Q1462"/>
      <c r="R1462"/>
    </row>
    <row r="1463" spans="1:18" ht="25.5" x14ac:dyDescent="0.25">
      <c r="C1463" s="13" t="s">
        <v>4839</v>
      </c>
      <c r="D1463" s="13" t="s">
        <v>4840</v>
      </c>
      <c r="E1463" s="18"/>
      <c r="F1463" s="18"/>
      <c r="G1463" s="18"/>
      <c r="H1463" s="18"/>
      <c r="I1463" s="18">
        <v>11891</v>
      </c>
      <c r="J1463" s="18"/>
      <c r="K1463" s="18"/>
      <c r="L1463" s="18"/>
      <c r="M1463" s="18">
        <v>11891</v>
      </c>
      <c r="N1463"/>
      <c r="O1463"/>
      <c r="P1463"/>
      <c r="Q1463"/>
      <c r="R1463"/>
    </row>
    <row r="1464" spans="1:18" ht="25.5" x14ac:dyDescent="0.25">
      <c r="C1464" s="13" t="s">
        <v>5008</v>
      </c>
      <c r="D1464" s="13" t="s">
        <v>5009</v>
      </c>
      <c r="E1464" s="18"/>
      <c r="F1464" s="18"/>
      <c r="G1464" s="18"/>
      <c r="H1464" s="18"/>
      <c r="I1464" s="18">
        <v>50000</v>
      </c>
      <c r="J1464" s="18"/>
      <c r="K1464" s="18"/>
      <c r="L1464" s="18">
        <v>60</v>
      </c>
      <c r="M1464" s="18">
        <v>50060</v>
      </c>
      <c r="N1464"/>
      <c r="O1464"/>
      <c r="P1464"/>
      <c r="Q1464"/>
      <c r="R1464"/>
    </row>
    <row r="1465" spans="1:18" ht="15" x14ac:dyDescent="0.25">
      <c r="C1465" s="13" t="s">
        <v>5010</v>
      </c>
      <c r="D1465" s="13" t="s">
        <v>5011</v>
      </c>
      <c r="E1465" s="18"/>
      <c r="F1465" s="18"/>
      <c r="G1465" s="18"/>
      <c r="H1465" s="18"/>
      <c r="I1465" s="18">
        <v>9770</v>
      </c>
      <c r="J1465" s="18"/>
      <c r="K1465" s="18"/>
      <c r="L1465" s="18"/>
      <c r="M1465" s="18">
        <v>9770</v>
      </c>
      <c r="N1465"/>
      <c r="O1465"/>
      <c r="P1465"/>
      <c r="Q1465"/>
      <c r="R1465"/>
    </row>
    <row r="1466" spans="1:18" ht="25.5" x14ac:dyDescent="0.25">
      <c r="A1466" s="13" t="s">
        <v>67</v>
      </c>
      <c r="B1466" s="13" t="s">
        <v>8</v>
      </c>
      <c r="C1466" s="13" t="s">
        <v>68</v>
      </c>
      <c r="D1466" s="13" t="s">
        <v>78</v>
      </c>
      <c r="E1466" s="18"/>
      <c r="F1466" s="18"/>
      <c r="G1466" s="18">
        <v>43701</v>
      </c>
      <c r="H1466" s="18"/>
      <c r="I1466" s="18"/>
      <c r="J1466" s="18"/>
      <c r="K1466" s="18"/>
      <c r="L1466" s="18"/>
      <c r="M1466" s="18">
        <v>43701</v>
      </c>
      <c r="N1466"/>
      <c r="O1466"/>
      <c r="P1466"/>
      <c r="Q1466"/>
      <c r="R1466"/>
    </row>
    <row r="1467" spans="1:18" ht="15" x14ac:dyDescent="0.25">
      <c r="C1467" s="13" t="s">
        <v>4457</v>
      </c>
      <c r="D1467" s="13" t="s">
        <v>4458</v>
      </c>
      <c r="E1467" s="18"/>
      <c r="F1467" s="18"/>
      <c r="G1467" s="18">
        <v>60500</v>
      </c>
      <c r="H1467" s="18"/>
      <c r="I1467" s="18">
        <v>150332</v>
      </c>
      <c r="J1467" s="18"/>
      <c r="K1467" s="18"/>
      <c r="L1467" s="18"/>
      <c r="M1467" s="18">
        <v>210832</v>
      </c>
      <c r="N1467"/>
      <c r="O1467"/>
      <c r="P1467"/>
      <c r="Q1467"/>
      <c r="R1467"/>
    </row>
    <row r="1468" spans="1:18" ht="25.5" x14ac:dyDescent="0.25">
      <c r="C1468" s="13" t="s">
        <v>88</v>
      </c>
      <c r="D1468" s="13" t="s">
        <v>2461</v>
      </c>
      <c r="E1468" s="18"/>
      <c r="F1468" s="18"/>
      <c r="G1468" s="18">
        <v>195851</v>
      </c>
      <c r="H1468" s="18"/>
      <c r="I1468" s="18"/>
      <c r="J1468" s="18"/>
      <c r="K1468" s="18"/>
      <c r="L1468" s="18"/>
      <c r="M1468" s="18">
        <v>195851</v>
      </c>
      <c r="N1468"/>
      <c r="O1468"/>
      <c r="P1468"/>
      <c r="Q1468"/>
      <c r="R1468"/>
    </row>
    <row r="1469" spans="1:18" ht="25.5" x14ac:dyDescent="0.25">
      <c r="C1469" s="13" t="s">
        <v>4459</v>
      </c>
      <c r="D1469" s="13" t="s">
        <v>4460</v>
      </c>
      <c r="E1469" s="18"/>
      <c r="F1469" s="18"/>
      <c r="G1469" s="18"/>
      <c r="H1469" s="18"/>
      <c r="I1469" s="18">
        <v>10668</v>
      </c>
      <c r="J1469" s="18"/>
      <c r="K1469" s="18"/>
      <c r="L1469" s="18"/>
      <c r="M1469" s="18">
        <v>10668</v>
      </c>
      <c r="N1469"/>
      <c r="O1469"/>
      <c r="P1469"/>
      <c r="Q1469"/>
      <c r="R1469"/>
    </row>
    <row r="1470" spans="1:18" ht="15" x14ac:dyDescent="0.25">
      <c r="C1470" s="13" t="s">
        <v>176</v>
      </c>
      <c r="D1470" s="13" t="s">
        <v>177</v>
      </c>
      <c r="E1470" s="18"/>
      <c r="F1470" s="18"/>
      <c r="G1470" s="18">
        <v>2500</v>
      </c>
      <c r="H1470" s="18"/>
      <c r="I1470" s="18">
        <v>7500</v>
      </c>
      <c r="J1470" s="18"/>
      <c r="K1470" s="18"/>
      <c r="L1470" s="18"/>
      <c r="M1470" s="18">
        <v>10000</v>
      </c>
      <c r="N1470"/>
      <c r="O1470"/>
      <c r="P1470"/>
      <c r="Q1470"/>
      <c r="R1470"/>
    </row>
    <row r="1471" spans="1:18" ht="15" x14ac:dyDescent="0.25">
      <c r="C1471" s="13" t="s">
        <v>2633</v>
      </c>
      <c r="D1471" s="13" t="s">
        <v>3126</v>
      </c>
      <c r="E1471" s="18"/>
      <c r="F1471" s="18">
        <v>100</v>
      </c>
      <c r="G1471" s="18">
        <v>150000</v>
      </c>
      <c r="H1471" s="18"/>
      <c r="I1471" s="18">
        <v>840000</v>
      </c>
      <c r="J1471" s="18"/>
      <c r="K1471" s="18"/>
      <c r="L1471" s="18">
        <v>2000</v>
      </c>
      <c r="M1471" s="18">
        <v>992100</v>
      </c>
      <c r="N1471"/>
      <c r="O1471"/>
      <c r="P1471"/>
      <c r="Q1471"/>
      <c r="R1471"/>
    </row>
    <row r="1472" spans="1:18" ht="15" x14ac:dyDescent="0.25">
      <c r="C1472" s="13" t="s">
        <v>2632</v>
      </c>
      <c r="D1472" s="13" t="s">
        <v>3127</v>
      </c>
      <c r="E1472" s="18"/>
      <c r="F1472" s="18">
        <v>100</v>
      </c>
      <c r="G1472" s="18">
        <v>150000</v>
      </c>
      <c r="H1472" s="18"/>
      <c r="I1472" s="18">
        <v>1872164</v>
      </c>
      <c r="J1472" s="18"/>
      <c r="K1472" s="18"/>
      <c r="L1472" s="18">
        <v>2500</v>
      </c>
      <c r="M1472" s="18">
        <v>2024764</v>
      </c>
      <c r="N1472"/>
      <c r="O1472"/>
      <c r="P1472"/>
      <c r="Q1472"/>
      <c r="R1472"/>
    </row>
    <row r="1473" spans="1:18" ht="15" x14ac:dyDescent="0.25">
      <c r="C1473" s="13" t="s">
        <v>2631</v>
      </c>
      <c r="D1473" s="13" t="s">
        <v>3128</v>
      </c>
      <c r="E1473" s="18"/>
      <c r="F1473" s="18">
        <v>100</v>
      </c>
      <c r="G1473" s="18">
        <v>150000</v>
      </c>
      <c r="H1473" s="18"/>
      <c r="I1473" s="18">
        <v>1930228</v>
      </c>
      <c r="J1473" s="18"/>
      <c r="K1473" s="18"/>
      <c r="L1473" s="18">
        <v>2500</v>
      </c>
      <c r="M1473" s="18">
        <v>2082828</v>
      </c>
      <c r="N1473"/>
      <c r="O1473"/>
      <c r="P1473"/>
      <c r="Q1473"/>
      <c r="R1473"/>
    </row>
    <row r="1474" spans="1:18" ht="25.5" x14ac:dyDescent="0.25">
      <c r="C1474" s="13" t="s">
        <v>3124</v>
      </c>
      <c r="D1474" s="13" t="s">
        <v>3125</v>
      </c>
      <c r="E1474" s="18"/>
      <c r="F1474" s="18"/>
      <c r="G1474" s="18">
        <v>90294</v>
      </c>
      <c r="H1474" s="18"/>
      <c r="I1474" s="18">
        <v>455075</v>
      </c>
      <c r="J1474" s="18"/>
      <c r="K1474" s="18"/>
      <c r="L1474" s="18"/>
      <c r="M1474" s="18">
        <v>545369</v>
      </c>
      <c r="N1474"/>
      <c r="O1474"/>
      <c r="P1474"/>
      <c r="Q1474"/>
      <c r="R1474"/>
    </row>
    <row r="1475" spans="1:18" ht="25.5" x14ac:dyDescent="0.25">
      <c r="C1475" s="13" t="s">
        <v>4518</v>
      </c>
      <c r="D1475" s="13" t="s">
        <v>4519</v>
      </c>
      <c r="E1475" s="18"/>
      <c r="F1475" s="18">
        <v>300</v>
      </c>
      <c r="G1475" s="18">
        <v>82305</v>
      </c>
      <c r="H1475" s="18"/>
      <c r="I1475" s="18">
        <v>338445</v>
      </c>
      <c r="J1475" s="18"/>
      <c r="K1475" s="18"/>
      <c r="L1475" s="18"/>
      <c r="M1475" s="18">
        <v>421050</v>
      </c>
      <c r="N1475"/>
      <c r="O1475"/>
      <c r="P1475"/>
      <c r="Q1475"/>
      <c r="R1475"/>
    </row>
    <row r="1476" spans="1:18" ht="15" x14ac:dyDescent="0.25">
      <c r="C1476" s="13" t="s">
        <v>4520</v>
      </c>
      <c r="D1476" s="13" t="s">
        <v>4521</v>
      </c>
      <c r="E1476" s="18"/>
      <c r="F1476" s="18">
        <v>100</v>
      </c>
      <c r="G1476" s="18">
        <v>100000</v>
      </c>
      <c r="H1476" s="18"/>
      <c r="I1476" s="18">
        <v>1000000</v>
      </c>
      <c r="J1476" s="18"/>
      <c r="K1476" s="18"/>
      <c r="L1476" s="18">
        <v>2194</v>
      </c>
      <c r="M1476" s="18">
        <v>1102294</v>
      </c>
      <c r="N1476"/>
      <c r="O1476"/>
      <c r="P1476"/>
      <c r="Q1476"/>
      <c r="R1476"/>
    </row>
    <row r="1477" spans="1:18" ht="25.5" x14ac:dyDescent="0.25">
      <c r="C1477" s="13" t="s">
        <v>4617</v>
      </c>
      <c r="D1477" s="13" t="s">
        <v>4618</v>
      </c>
      <c r="E1477" s="18"/>
      <c r="F1477" s="18">
        <v>100</v>
      </c>
      <c r="G1477" s="18">
        <v>107000</v>
      </c>
      <c r="H1477" s="18"/>
      <c r="I1477" s="18">
        <v>850000</v>
      </c>
      <c r="J1477" s="18"/>
      <c r="K1477" s="18"/>
      <c r="L1477" s="18">
        <v>180</v>
      </c>
      <c r="M1477" s="18">
        <v>957280</v>
      </c>
      <c r="N1477"/>
      <c r="O1477"/>
      <c r="P1477"/>
      <c r="Q1477"/>
      <c r="R1477"/>
    </row>
    <row r="1478" spans="1:18" ht="25.5" x14ac:dyDescent="0.25">
      <c r="C1478" s="13" t="s">
        <v>4671</v>
      </c>
      <c r="D1478" s="13" t="s">
        <v>4672</v>
      </c>
      <c r="E1478" s="18"/>
      <c r="F1478" s="18">
        <v>100</v>
      </c>
      <c r="G1478" s="18">
        <v>60000</v>
      </c>
      <c r="H1478" s="18"/>
      <c r="I1478" s="18">
        <v>300000</v>
      </c>
      <c r="J1478" s="18"/>
      <c r="K1478" s="18"/>
      <c r="L1478" s="18">
        <v>1328</v>
      </c>
      <c r="M1478" s="18">
        <v>361428</v>
      </c>
      <c r="N1478"/>
      <c r="O1478"/>
      <c r="P1478"/>
      <c r="Q1478"/>
      <c r="R1478"/>
    </row>
    <row r="1479" spans="1:18" ht="25.5" x14ac:dyDescent="0.25">
      <c r="C1479" s="13" t="s">
        <v>4673</v>
      </c>
      <c r="D1479" s="13" t="s">
        <v>4674</v>
      </c>
      <c r="E1479" s="18"/>
      <c r="F1479" s="18">
        <v>100</v>
      </c>
      <c r="G1479" s="18">
        <v>60000</v>
      </c>
      <c r="H1479" s="18"/>
      <c r="I1479" s="18">
        <v>348915</v>
      </c>
      <c r="J1479" s="18"/>
      <c r="K1479" s="18"/>
      <c r="L1479" s="18">
        <v>2413</v>
      </c>
      <c r="M1479" s="18">
        <v>411428</v>
      </c>
      <c r="N1479"/>
      <c r="O1479"/>
      <c r="P1479"/>
      <c r="Q1479"/>
      <c r="R1479"/>
    </row>
    <row r="1480" spans="1:18" ht="15" x14ac:dyDescent="0.25">
      <c r="C1480" s="13" t="s">
        <v>4841</v>
      </c>
      <c r="D1480" s="13" t="s">
        <v>4842</v>
      </c>
      <c r="E1480" s="18"/>
      <c r="F1480" s="18">
        <v>100</v>
      </c>
      <c r="G1480" s="18">
        <v>50000</v>
      </c>
      <c r="H1480" s="18"/>
      <c r="I1480" s="18">
        <v>449781</v>
      </c>
      <c r="J1480" s="18"/>
      <c r="K1480" s="18"/>
      <c r="L1480" s="18">
        <v>1547</v>
      </c>
      <c r="M1480" s="18">
        <v>501428</v>
      </c>
      <c r="N1480"/>
      <c r="O1480"/>
      <c r="P1480"/>
      <c r="Q1480"/>
      <c r="R1480"/>
    </row>
    <row r="1481" spans="1:18" ht="15" x14ac:dyDescent="0.25">
      <c r="C1481" s="13" t="s">
        <v>4843</v>
      </c>
      <c r="D1481" s="13" t="s">
        <v>4844</v>
      </c>
      <c r="E1481" s="18"/>
      <c r="F1481" s="18">
        <v>100</v>
      </c>
      <c r="G1481" s="18">
        <v>25781</v>
      </c>
      <c r="H1481" s="18"/>
      <c r="I1481" s="18">
        <v>135000</v>
      </c>
      <c r="J1481" s="18"/>
      <c r="K1481" s="18"/>
      <c r="L1481" s="18"/>
      <c r="M1481" s="18">
        <v>160881</v>
      </c>
      <c r="N1481"/>
      <c r="O1481"/>
      <c r="P1481"/>
      <c r="Q1481"/>
      <c r="R1481"/>
    </row>
    <row r="1482" spans="1:18" ht="25.5" x14ac:dyDescent="0.25">
      <c r="A1482" s="13" t="s">
        <v>69</v>
      </c>
      <c r="B1482" s="13" t="s">
        <v>8</v>
      </c>
      <c r="C1482" s="13" t="s">
        <v>89</v>
      </c>
      <c r="D1482" s="13" t="s">
        <v>2462</v>
      </c>
      <c r="E1482" s="18"/>
      <c r="F1482" s="18"/>
      <c r="G1482" s="18">
        <v>21847</v>
      </c>
      <c r="H1482" s="18"/>
      <c r="I1482" s="18"/>
      <c r="J1482" s="18"/>
      <c r="K1482" s="18"/>
      <c r="L1482" s="18"/>
      <c r="M1482" s="18">
        <v>21847</v>
      </c>
      <c r="N1482"/>
      <c r="O1482"/>
      <c r="P1482"/>
      <c r="Q1482"/>
      <c r="R1482"/>
    </row>
    <row r="1483" spans="1:18" ht="25.5" x14ac:dyDescent="0.25">
      <c r="C1483" s="13" t="s">
        <v>4619</v>
      </c>
      <c r="D1483" s="13" t="s">
        <v>4620</v>
      </c>
      <c r="E1483" s="18"/>
      <c r="F1483" s="18">
        <v>200</v>
      </c>
      <c r="G1483" s="18">
        <v>117937</v>
      </c>
      <c r="H1483" s="18"/>
      <c r="I1483" s="18">
        <v>1000000</v>
      </c>
      <c r="J1483" s="18"/>
      <c r="K1483" s="18"/>
      <c r="L1483" s="18">
        <v>835</v>
      </c>
      <c r="M1483" s="18">
        <v>1118972</v>
      </c>
      <c r="N1483"/>
      <c r="O1483"/>
      <c r="P1483"/>
      <c r="Q1483"/>
      <c r="R1483"/>
    </row>
    <row r="1484" spans="1:18" ht="25.5" x14ac:dyDescent="0.25">
      <c r="C1484" s="13" t="s">
        <v>4675</v>
      </c>
      <c r="D1484" s="13" t="s">
        <v>4676</v>
      </c>
      <c r="E1484" s="18"/>
      <c r="F1484" s="18">
        <v>100</v>
      </c>
      <c r="G1484" s="18">
        <v>85579</v>
      </c>
      <c r="H1484" s="18"/>
      <c r="I1484" s="18">
        <v>901334</v>
      </c>
      <c r="J1484" s="18"/>
      <c r="K1484" s="18"/>
      <c r="L1484" s="18">
        <v>835</v>
      </c>
      <c r="M1484" s="18">
        <v>987848</v>
      </c>
      <c r="N1484"/>
      <c r="O1484"/>
      <c r="P1484"/>
      <c r="Q1484"/>
      <c r="R1484"/>
    </row>
    <row r="1485" spans="1:18" ht="15" x14ac:dyDescent="0.25">
      <c r="C1485" s="13" t="s">
        <v>4845</v>
      </c>
      <c r="D1485" s="13" t="s">
        <v>4846</v>
      </c>
      <c r="E1485" s="18"/>
      <c r="F1485" s="18"/>
      <c r="G1485" s="18"/>
      <c r="H1485" s="18"/>
      <c r="I1485" s="18">
        <v>600300</v>
      </c>
      <c r="J1485" s="18"/>
      <c r="K1485" s="18"/>
      <c r="L1485" s="18">
        <v>521</v>
      </c>
      <c r="M1485" s="18">
        <v>600821</v>
      </c>
      <c r="N1485"/>
      <c r="O1485"/>
      <c r="P1485"/>
      <c r="Q1485"/>
      <c r="R1485"/>
    </row>
    <row r="1486" spans="1:18" ht="15" x14ac:dyDescent="0.25">
      <c r="A1486" s="13" t="s">
        <v>70</v>
      </c>
      <c r="B1486" s="13" t="s">
        <v>8</v>
      </c>
      <c r="C1486" s="13" t="s">
        <v>160</v>
      </c>
      <c r="D1486" s="13" t="s">
        <v>2463</v>
      </c>
      <c r="E1486" s="18"/>
      <c r="F1486" s="18"/>
      <c r="G1486" s="18">
        <v>608819</v>
      </c>
      <c r="H1486" s="18"/>
      <c r="I1486" s="18"/>
      <c r="J1486" s="18"/>
      <c r="K1486" s="18"/>
      <c r="L1486" s="18"/>
      <c r="M1486" s="18">
        <v>608819</v>
      </c>
      <c r="N1486"/>
      <c r="O1486"/>
      <c r="P1486"/>
      <c r="Q1486"/>
      <c r="R1486"/>
    </row>
    <row r="1487" spans="1:18" ht="25.5" x14ac:dyDescent="0.25">
      <c r="C1487" s="13" t="s">
        <v>3129</v>
      </c>
      <c r="D1487" s="13" t="s">
        <v>3130</v>
      </c>
      <c r="E1487" s="18"/>
      <c r="F1487" s="18"/>
      <c r="G1487" s="18">
        <v>2766</v>
      </c>
      <c r="H1487" s="18"/>
      <c r="I1487" s="18"/>
      <c r="J1487" s="18"/>
      <c r="K1487" s="18"/>
      <c r="L1487" s="18"/>
      <c r="M1487" s="18">
        <v>2766</v>
      </c>
      <c r="N1487"/>
      <c r="O1487"/>
      <c r="P1487"/>
      <c r="Q1487"/>
      <c r="R1487"/>
    </row>
    <row r="1488" spans="1:18" ht="15" x14ac:dyDescent="0.25">
      <c r="C1488" s="13" t="s">
        <v>4522</v>
      </c>
      <c r="D1488" s="13" t="s">
        <v>4523</v>
      </c>
      <c r="E1488" s="18"/>
      <c r="F1488" s="18">
        <v>106</v>
      </c>
      <c r="G1488" s="18">
        <v>171721</v>
      </c>
      <c r="H1488" s="18"/>
      <c r="I1488" s="18">
        <v>750414</v>
      </c>
      <c r="J1488" s="18"/>
      <c r="K1488" s="18"/>
      <c r="L1488" s="18">
        <v>1000</v>
      </c>
      <c r="M1488" s="18">
        <v>923241</v>
      </c>
      <c r="N1488"/>
      <c r="O1488"/>
      <c r="P1488"/>
      <c r="Q1488"/>
      <c r="R1488"/>
    </row>
    <row r="1489" spans="1:18" ht="15" x14ac:dyDescent="0.25">
      <c r="C1489" s="13" t="s">
        <v>4621</v>
      </c>
      <c r="D1489" s="13" t="s">
        <v>4622</v>
      </c>
      <c r="E1489" s="18"/>
      <c r="F1489" s="18">
        <v>113</v>
      </c>
      <c r="G1489" s="18">
        <v>130000</v>
      </c>
      <c r="H1489" s="18"/>
      <c r="I1489" s="18">
        <v>1286478</v>
      </c>
      <c r="J1489" s="18"/>
      <c r="K1489" s="18"/>
      <c r="L1489" s="18"/>
      <c r="M1489" s="18">
        <v>1416591</v>
      </c>
      <c r="N1489"/>
      <c r="O1489"/>
      <c r="P1489"/>
      <c r="Q1489"/>
      <c r="R1489"/>
    </row>
    <row r="1490" spans="1:18" ht="15" x14ac:dyDescent="0.25">
      <c r="C1490" s="13" t="s">
        <v>4847</v>
      </c>
      <c r="D1490" s="13" t="s">
        <v>4848</v>
      </c>
      <c r="E1490" s="18"/>
      <c r="F1490" s="18"/>
      <c r="G1490" s="18"/>
      <c r="H1490" s="18"/>
      <c r="I1490" s="18">
        <v>150000</v>
      </c>
      <c r="J1490" s="18"/>
      <c r="K1490" s="18"/>
      <c r="L1490" s="18">
        <v>807</v>
      </c>
      <c r="M1490" s="18">
        <v>150807</v>
      </c>
      <c r="N1490"/>
      <c r="O1490"/>
      <c r="P1490"/>
      <c r="Q1490"/>
      <c r="R1490"/>
    </row>
    <row r="1491" spans="1:18" ht="15" x14ac:dyDescent="0.25">
      <c r="C1491" s="13" t="s">
        <v>4849</v>
      </c>
      <c r="D1491" s="13" t="s">
        <v>4850</v>
      </c>
      <c r="E1491" s="18"/>
      <c r="F1491" s="18">
        <v>100</v>
      </c>
      <c r="G1491" s="18">
        <v>68968</v>
      </c>
      <c r="H1491" s="18"/>
      <c r="I1491" s="18">
        <v>150000</v>
      </c>
      <c r="J1491" s="18"/>
      <c r="K1491" s="18"/>
      <c r="L1491" s="18">
        <v>1853</v>
      </c>
      <c r="M1491" s="18">
        <v>220921</v>
      </c>
      <c r="N1491"/>
      <c r="O1491"/>
      <c r="P1491"/>
      <c r="Q1491"/>
      <c r="R1491"/>
    </row>
    <row r="1492" spans="1:18" ht="25.5" x14ac:dyDescent="0.25">
      <c r="A1492" s="13" t="s">
        <v>71</v>
      </c>
      <c r="B1492" s="13" t="s">
        <v>8</v>
      </c>
      <c r="C1492" s="13" t="s">
        <v>14</v>
      </c>
      <c r="D1492" s="13" t="s">
        <v>79</v>
      </c>
      <c r="E1492" s="18"/>
      <c r="F1492" s="18"/>
      <c r="G1492" s="18"/>
      <c r="H1492" s="18"/>
      <c r="I1492" s="18">
        <v>90000</v>
      </c>
      <c r="J1492" s="18"/>
      <c r="K1492" s="18"/>
      <c r="L1492" s="18"/>
      <c r="M1492" s="18">
        <v>90000</v>
      </c>
      <c r="N1492"/>
      <c r="O1492"/>
      <c r="P1492"/>
      <c r="Q1492"/>
      <c r="R1492"/>
    </row>
    <row r="1493" spans="1:18" ht="25.5" x14ac:dyDescent="0.25">
      <c r="C1493" s="13" t="s">
        <v>15</v>
      </c>
      <c r="D1493" s="13" t="s">
        <v>80</v>
      </c>
      <c r="E1493" s="18"/>
      <c r="F1493" s="18"/>
      <c r="G1493" s="18"/>
      <c r="H1493" s="18"/>
      <c r="I1493" s="18">
        <v>205000</v>
      </c>
      <c r="J1493" s="18"/>
      <c r="K1493" s="18"/>
      <c r="L1493" s="18"/>
      <c r="M1493" s="18">
        <v>205000</v>
      </c>
      <c r="N1493"/>
      <c r="O1493"/>
      <c r="P1493"/>
      <c r="Q1493"/>
      <c r="R1493"/>
    </row>
    <row r="1494" spans="1:18" ht="15" x14ac:dyDescent="0.25">
      <c r="C1494" s="13" t="s">
        <v>81</v>
      </c>
      <c r="D1494" s="13" t="s">
        <v>82</v>
      </c>
      <c r="E1494" s="18"/>
      <c r="F1494" s="18"/>
      <c r="G1494" s="18">
        <v>644954</v>
      </c>
      <c r="H1494" s="18"/>
      <c r="I1494" s="18">
        <v>26877536</v>
      </c>
      <c r="J1494" s="18"/>
      <c r="K1494" s="18"/>
      <c r="L1494" s="18">
        <v>26000</v>
      </c>
      <c r="M1494" s="18">
        <v>27548490</v>
      </c>
      <c r="N1494"/>
      <c r="O1494"/>
      <c r="P1494"/>
      <c r="Q1494"/>
      <c r="R1494"/>
    </row>
    <row r="1495" spans="1:18" ht="25.5" x14ac:dyDescent="0.25">
      <c r="C1495" s="13" t="s">
        <v>124</v>
      </c>
      <c r="D1495" s="13" t="s">
        <v>157</v>
      </c>
      <c r="E1495" s="18"/>
      <c r="F1495" s="18"/>
      <c r="G1495" s="18">
        <v>152108</v>
      </c>
      <c r="H1495" s="18"/>
      <c r="I1495" s="18"/>
      <c r="J1495" s="18"/>
      <c r="K1495" s="18"/>
      <c r="L1495" s="18"/>
      <c r="M1495" s="18">
        <v>152108</v>
      </c>
      <c r="N1495"/>
      <c r="O1495"/>
      <c r="P1495"/>
      <c r="Q1495"/>
      <c r="R1495"/>
    </row>
    <row r="1496" spans="1:18" ht="25.5" x14ac:dyDescent="0.25">
      <c r="C1496" s="13" t="s">
        <v>152</v>
      </c>
      <c r="D1496" s="13" t="s">
        <v>2465</v>
      </c>
      <c r="E1496" s="18"/>
      <c r="F1496" s="18"/>
      <c r="G1496" s="18">
        <v>356915</v>
      </c>
      <c r="H1496" s="18"/>
      <c r="I1496" s="18"/>
      <c r="J1496" s="18"/>
      <c r="K1496" s="18"/>
      <c r="L1496" s="18"/>
      <c r="M1496" s="18">
        <v>356915</v>
      </c>
      <c r="N1496"/>
      <c r="O1496"/>
      <c r="P1496"/>
      <c r="Q1496"/>
      <c r="R1496"/>
    </row>
    <row r="1497" spans="1:18" ht="15" x14ac:dyDescent="0.25">
      <c r="C1497" s="13" t="s">
        <v>161</v>
      </c>
      <c r="D1497" s="13" t="s">
        <v>2464</v>
      </c>
      <c r="E1497" s="18"/>
      <c r="F1497" s="18"/>
      <c r="G1497" s="18">
        <v>664704</v>
      </c>
      <c r="H1497" s="18"/>
      <c r="I1497" s="18"/>
      <c r="J1497" s="18"/>
      <c r="K1497" s="18"/>
      <c r="L1497" s="18"/>
      <c r="M1497" s="18">
        <v>664704</v>
      </c>
      <c r="N1497"/>
      <c r="O1497"/>
      <c r="P1497"/>
      <c r="Q1497"/>
      <c r="R1497"/>
    </row>
    <row r="1498" spans="1:18" ht="25.5" x14ac:dyDescent="0.25">
      <c r="C1498" s="13" t="s">
        <v>2466</v>
      </c>
      <c r="D1498" s="13" t="s">
        <v>3131</v>
      </c>
      <c r="E1498" s="18"/>
      <c r="F1498" s="18"/>
      <c r="G1498" s="18">
        <v>150000</v>
      </c>
      <c r="H1498" s="18"/>
      <c r="I1498" s="18">
        <v>2450000</v>
      </c>
      <c r="J1498" s="18"/>
      <c r="K1498" s="18"/>
      <c r="L1498" s="18">
        <v>2700</v>
      </c>
      <c r="M1498" s="18">
        <v>2602700</v>
      </c>
      <c r="N1498"/>
      <c r="O1498"/>
      <c r="P1498"/>
      <c r="Q1498"/>
      <c r="R1498"/>
    </row>
    <row r="1499" spans="1:18" ht="15" x14ac:dyDescent="0.25">
      <c r="C1499" s="13" t="s">
        <v>2467</v>
      </c>
      <c r="D1499" s="13" t="s">
        <v>3132</v>
      </c>
      <c r="E1499" s="18"/>
      <c r="F1499" s="18"/>
      <c r="G1499" s="18"/>
      <c r="H1499" s="18"/>
      <c r="I1499" s="18">
        <v>1400000</v>
      </c>
      <c r="J1499" s="18"/>
      <c r="K1499" s="18"/>
      <c r="L1499" s="18"/>
      <c r="M1499" s="18">
        <v>1400000</v>
      </c>
      <c r="N1499"/>
      <c r="O1499"/>
      <c r="P1499"/>
      <c r="Q1499"/>
      <c r="R1499"/>
    </row>
    <row r="1500" spans="1:18" ht="15" x14ac:dyDescent="0.25">
      <c r="A1500" s="13" t="s">
        <v>16</v>
      </c>
      <c r="B1500" s="13" t="s">
        <v>8</v>
      </c>
      <c r="C1500" s="13" t="s">
        <v>97</v>
      </c>
      <c r="D1500" s="13" t="s">
        <v>166</v>
      </c>
      <c r="E1500" s="18"/>
      <c r="F1500" s="18"/>
      <c r="G1500" s="18"/>
      <c r="H1500" s="18"/>
      <c r="I1500" s="18">
        <v>215000</v>
      </c>
      <c r="J1500" s="18"/>
      <c r="K1500" s="18"/>
      <c r="L1500" s="18"/>
      <c r="M1500" s="18">
        <v>215000</v>
      </c>
      <c r="N1500"/>
      <c r="O1500"/>
      <c r="P1500"/>
      <c r="Q1500"/>
      <c r="R1500"/>
    </row>
    <row r="1501" spans="1:18" ht="15" x14ac:dyDescent="0.25">
      <c r="C1501" s="13" t="s">
        <v>4461</v>
      </c>
      <c r="D1501" s="13" t="s">
        <v>4462</v>
      </c>
      <c r="E1501" s="18"/>
      <c r="F1501" s="18"/>
      <c r="G1501" s="18">
        <v>11309</v>
      </c>
      <c r="H1501" s="18">
        <v>28</v>
      </c>
      <c r="I1501" s="18">
        <v>195888</v>
      </c>
      <c r="J1501" s="18"/>
      <c r="K1501" s="18"/>
      <c r="L1501" s="18">
        <v>106171</v>
      </c>
      <c r="M1501" s="18">
        <v>313396</v>
      </c>
      <c r="N1501"/>
      <c r="O1501"/>
      <c r="P1501"/>
      <c r="Q1501"/>
      <c r="R1501"/>
    </row>
    <row r="1502" spans="1:18" ht="25.5" x14ac:dyDescent="0.25">
      <c r="C1502" s="13" t="s">
        <v>131</v>
      </c>
      <c r="D1502" s="13" t="s">
        <v>2629</v>
      </c>
      <c r="E1502" s="18"/>
      <c r="F1502" s="18">
        <v>300</v>
      </c>
      <c r="G1502" s="18">
        <v>133081</v>
      </c>
      <c r="H1502" s="18"/>
      <c r="I1502" s="18">
        <v>317796</v>
      </c>
      <c r="J1502" s="18"/>
      <c r="K1502" s="18"/>
      <c r="L1502" s="18"/>
      <c r="M1502" s="18">
        <v>451177</v>
      </c>
      <c r="N1502"/>
      <c r="O1502"/>
      <c r="P1502"/>
      <c r="Q1502"/>
      <c r="R1502"/>
    </row>
    <row r="1503" spans="1:18" ht="15" x14ac:dyDescent="0.25">
      <c r="C1503" s="13" t="s">
        <v>4677</v>
      </c>
      <c r="D1503" s="13" t="s">
        <v>4678</v>
      </c>
      <c r="E1503" s="18"/>
      <c r="F1503" s="18"/>
      <c r="G1503" s="18"/>
      <c r="H1503" s="18"/>
      <c r="I1503" s="18">
        <v>3000</v>
      </c>
      <c r="J1503" s="18"/>
      <c r="K1503" s="18"/>
      <c r="L1503" s="18"/>
      <c r="M1503" s="18">
        <v>3000</v>
      </c>
      <c r="N1503"/>
      <c r="O1503"/>
      <c r="P1503"/>
      <c r="Q1503"/>
      <c r="R1503"/>
    </row>
    <row r="1504" spans="1:18" ht="25.5" x14ac:dyDescent="0.25">
      <c r="C1504" s="13" t="s">
        <v>2091</v>
      </c>
      <c r="D1504" s="13" t="s">
        <v>2630</v>
      </c>
      <c r="E1504" s="18"/>
      <c r="F1504" s="18"/>
      <c r="G1504" s="18">
        <v>367661</v>
      </c>
      <c r="H1504" s="18"/>
      <c r="I1504" s="18">
        <v>3509164</v>
      </c>
      <c r="J1504" s="18"/>
      <c r="K1504" s="18"/>
      <c r="L1504" s="18"/>
      <c r="M1504" s="18">
        <v>3876825</v>
      </c>
      <c r="N1504"/>
      <c r="O1504"/>
      <c r="P1504"/>
      <c r="Q1504"/>
      <c r="R1504"/>
    </row>
    <row r="1505" spans="1:18" ht="25.5" x14ac:dyDescent="0.25">
      <c r="C1505" s="13" t="s">
        <v>4851</v>
      </c>
      <c r="D1505" s="13" t="s">
        <v>4852</v>
      </c>
      <c r="E1505" s="18"/>
      <c r="F1505" s="18"/>
      <c r="G1505" s="18">
        <v>2100</v>
      </c>
      <c r="H1505" s="18"/>
      <c r="I1505" s="18"/>
      <c r="J1505" s="18"/>
      <c r="K1505" s="18"/>
      <c r="L1505" s="18"/>
      <c r="M1505" s="18">
        <v>2100</v>
      </c>
      <c r="N1505"/>
      <c r="O1505"/>
      <c r="P1505"/>
      <c r="Q1505"/>
      <c r="R1505"/>
    </row>
    <row r="1506" spans="1:18" ht="25.5" x14ac:dyDescent="0.25">
      <c r="C1506" s="13" t="s">
        <v>2112</v>
      </c>
      <c r="D1506" s="13" t="s">
        <v>2468</v>
      </c>
      <c r="E1506" s="18"/>
      <c r="F1506" s="18"/>
      <c r="G1506" s="18">
        <v>29283</v>
      </c>
      <c r="H1506" s="18"/>
      <c r="I1506" s="18">
        <v>216220</v>
      </c>
      <c r="J1506" s="18"/>
      <c r="K1506" s="18"/>
      <c r="L1506" s="18"/>
      <c r="M1506" s="18">
        <v>245503</v>
      </c>
      <c r="N1506"/>
      <c r="O1506"/>
      <c r="P1506"/>
      <c r="Q1506"/>
      <c r="R1506"/>
    </row>
    <row r="1507" spans="1:18" ht="25.5" x14ac:dyDescent="0.25">
      <c r="C1507" s="13" t="s">
        <v>4679</v>
      </c>
      <c r="D1507" s="13" t="s">
        <v>4680</v>
      </c>
      <c r="E1507" s="18"/>
      <c r="F1507" s="18">
        <v>150</v>
      </c>
      <c r="G1507" s="18"/>
      <c r="H1507" s="18"/>
      <c r="I1507" s="18">
        <v>1000000</v>
      </c>
      <c r="J1507" s="18"/>
      <c r="K1507" s="18"/>
      <c r="L1507" s="18"/>
      <c r="M1507" s="18">
        <v>1000150</v>
      </c>
      <c r="N1507"/>
      <c r="O1507"/>
      <c r="P1507"/>
      <c r="Q1507"/>
      <c r="R1507"/>
    </row>
    <row r="1508" spans="1:18" ht="15" x14ac:dyDescent="0.25">
      <c r="C1508" s="13" t="s">
        <v>4681</v>
      </c>
      <c r="D1508" s="13" t="s">
        <v>4682</v>
      </c>
      <c r="E1508" s="18"/>
      <c r="F1508" s="18">
        <v>100</v>
      </c>
      <c r="G1508" s="18"/>
      <c r="H1508" s="18"/>
      <c r="I1508" s="18">
        <v>700000</v>
      </c>
      <c r="J1508" s="18"/>
      <c r="K1508" s="18"/>
      <c r="L1508" s="18">
        <v>721</v>
      </c>
      <c r="M1508" s="18">
        <v>700821</v>
      </c>
      <c r="N1508"/>
      <c r="O1508"/>
      <c r="P1508"/>
      <c r="Q1508"/>
      <c r="R1508"/>
    </row>
    <row r="1509" spans="1:18" ht="25.5" x14ac:dyDescent="0.25">
      <c r="C1509" s="13" t="s">
        <v>4853</v>
      </c>
      <c r="D1509" s="13" t="s">
        <v>4854</v>
      </c>
      <c r="E1509" s="18"/>
      <c r="F1509" s="18">
        <v>300</v>
      </c>
      <c r="G1509" s="18">
        <v>150000</v>
      </c>
      <c r="H1509" s="18"/>
      <c r="I1509" s="18">
        <v>800000</v>
      </c>
      <c r="J1509" s="18"/>
      <c r="K1509" s="18"/>
      <c r="L1509" s="18"/>
      <c r="M1509" s="18">
        <v>950300</v>
      </c>
      <c r="N1509"/>
      <c r="O1509"/>
      <c r="P1509"/>
      <c r="Q1509"/>
      <c r="R1509"/>
    </row>
    <row r="1510" spans="1:18" ht="25.5" x14ac:dyDescent="0.25">
      <c r="C1510" s="13" t="s">
        <v>4855</v>
      </c>
      <c r="D1510" s="13" t="s">
        <v>4856</v>
      </c>
      <c r="E1510" s="18"/>
      <c r="F1510" s="18">
        <v>300</v>
      </c>
      <c r="G1510" s="18">
        <v>132000</v>
      </c>
      <c r="H1510" s="18"/>
      <c r="I1510" s="18">
        <v>1595000</v>
      </c>
      <c r="J1510" s="18"/>
      <c r="K1510" s="18"/>
      <c r="L1510" s="18"/>
      <c r="M1510" s="18">
        <v>1727300</v>
      </c>
      <c r="N1510"/>
      <c r="O1510"/>
      <c r="P1510"/>
      <c r="Q1510"/>
      <c r="R1510"/>
    </row>
    <row r="1511" spans="1:18" ht="25.5" x14ac:dyDescent="0.25">
      <c r="A1511" s="13" t="s">
        <v>277</v>
      </c>
      <c r="B1511" s="13" t="s">
        <v>8</v>
      </c>
      <c r="C1511" s="13" t="s">
        <v>3133</v>
      </c>
      <c r="D1511" s="13" t="s">
        <v>3134</v>
      </c>
      <c r="E1511" s="18"/>
      <c r="F1511" s="18"/>
      <c r="G1511" s="18"/>
      <c r="H1511" s="18"/>
      <c r="I1511" s="18">
        <v>800000</v>
      </c>
      <c r="J1511" s="18"/>
      <c r="K1511" s="18"/>
      <c r="L1511" s="18">
        <v>3000</v>
      </c>
      <c r="M1511" s="18">
        <v>803000</v>
      </c>
      <c r="N1511"/>
      <c r="O1511"/>
      <c r="P1511"/>
      <c r="Q1511"/>
      <c r="R1511"/>
    </row>
    <row r="1512" spans="1:18" ht="25.5" x14ac:dyDescent="0.25">
      <c r="A1512" s="13" t="s">
        <v>72</v>
      </c>
      <c r="B1512" s="13" t="s">
        <v>8</v>
      </c>
      <c r="C1512" s="13" t="s">
        <v>2592</v>
      </c>
      <c r="D1512" s="13" t="s">
        <v>2593</v>
      </c>
      <c r="E1512" s="18"/>
      <c r="F1512" s="18"/>
      <c r="G1512" s="18"/>
      <c r="H1512" s="18"/>
      <c r="I1512" s="18">
        <v>135000</v>
      </c>
      <c r="J1512" s="18"/>
      <c r="K1512" s="18"/>
      <c r="L1512" s="18">
        <v>650</v>
      </c>
      <c r="M1512" s="18">
        <v>135650</v>
      </c>
      <c r="N1512"/>
      <c r="O1512"/>
      <c r="P1512"/>
      <c r="Q1512"/>
      <c r="R1512"/>
    </row>
    <row r="1513" spans="1:18" ht="25.5" x14ac:dyDescent="0.25">
      <c r="C1513" s="13" t="s">
        <v>4463</v>
      </c>
      <c r="D1513" s="13" t="s">
        <v>4464</v>
      </c>
      <c r="E1513" s="18"/>
      <c r="F1513" s="18">
        <v>300</v>
      </c>
      <c r="G1513" s="18">
        <v>80010</v>
      </c>
      <c r="H1513" s="18">
        <v>205990</v>
      </c>
      <c r="I1513" s="18">
        <v>406000</v>
      </c>
      <c r="J1513" s="18"/>
      <c r="K1513" s="18"/>
      <c r="L1513" s="18">
        <v>1000</v>
      </c>
      <c r="M1513" s="18">
        <v>693300</v>
      </c>
      <c r="N1513"/>
      <c r="O1513"/>
      <c r="P1513"/>
      <c r="Q1513"/>
      <c r="R1513"/>
    </row>
    <row r="1514" spans="1:18" ht="25.5" x14ac:dyDescent="0.25">
      <c r="C1514" s="13" t="s">
        <v>5012</v>
      </c>
      <c r="D1514" s="13" t="s">
        <v>5013</v>
      </c>
      <c r="E1514" s="18"/>
      <c r="F1514" s="18"/>
      <c r="G1514" s="18"/>
      <c r="H1514" s="18"/>
      <c r="I1514" s="18">
        <v>870</v>
      </c>
      <c r="J1514" s="18"/>
      <c r="K1514" s="18"/>
      <c r="L1514" s="18"/>
      <c r="M1514" s="18">
        <v>870</v>
      </c>
      <c r="N1514"/>
      <c r="O1514"/>
      <c r="P1514"/>
      <c r="Q1514"/>
      <c r="R1514"/>
    </row>
    <row r="1515" spans="1:18" ht="25.5" x14ac:dyDescent="0.25">
      <c r="A1515" s="13" t="s">
        <v>187</v>
      </c>
      <c r="B1515" s="13" t="s">
        <v>8</v>
      </c>
      <c r="C1515" s="13" t="s">
        <v>4857</v>
      </c>
      <c r="D1515" s="13" t="s">
        <v>4858</v>
      </c>
      <c r="E1515" s="18"/>
      <c r="F1515" s="18"/>
      <c r="G1515" s="18"/>
      <c r="H1515" s="18"/>
      <c r="I1515" s="18">
        <v>213171</v>
      </c>
      <c r="J1515" s="18"/>
      <c r="K1515" s="18"/>
      <c r="L1515" s="18">
        <v>361</v>
      </c>
      <c r="M1515" s="18">
        <v>213532</v>
      </c>
      <c r="N1515"/>
      <c r="O1515"/>
      <c r="P1515"/>
      <c r="Q1515"/>
      <c r="R1515"/>
    </row>
    <row r="1516" spans="1:18" ht="25.5" x14ac:dyDescent="0.25">
      <c r="A1516" s="13" t="s">
        <v>41</v>
      </c>
      <c r="B1516" s="13" t="s">
        <v>12</v>
      </c>
      <c r="C1516" s="13" t="s">
        <v>2109</v>
      </c>
      <c r="D1516" s="13" t="s">
        <v>2457</v>
      </c>
      <c r="E1516" s="18"/>
      <c r="F1516" s="18">
        <v>72</v>
      </c>
      <c r="G1516" s="18">
        <v>160268</v>
      </c>
      <c r="H1516" s="18"/>
      <c r="I1516" s="18"/>
      <c r="J1516" s="18"/>
      <c r="K1516" s="18"/>
      <c r="L1516" s="18"/>
      <c r="M1516" s="18">
        <v>160340</v>
      </c>
      <c r="N1516"/>
      <c r="O1516"/>
      <c r="P1516"/>
      <c r="Q1516"/>
      <c r="R1516"/>
    </row>
    <row r="1517" spans="1:18" ht="25.5" x14ac:dyDescent="0.25">
      <c r="B1517" s="13" t="s">
        <v>8</v>
      </c>
      <c r="C1517" s="13" t="s">
        <v>3135</v>
      </c>
      <c r="D1517" s="13" t="s">
        <v>3136</v>
      </c>
      <c r="E1517" s="18"/>
      <c r="F1517" s="18">
        <v>142</v>
      </c>
      <c r="G1517" s="18">
        <v>180700</v>
      </c>
      <c r="H1517" s="18"/>
      <c r="I1517" s="18">
        <v>2127500</v>
      </c>
      <c r="J1517" s="18"/>
      <c r="K1517" s="18"/>
      <c r="L1517" s="18"/>
      <c r="M1517" s="18">
        <v>2308342</v>
      </c>
      <c r="N1517"/>
      <c r="O1517"/>
      <c r="P1517"/>
      <c r="Q1517"/>
      <c r="R1517"/>
    </row>
    <row r="1518" spans="1:18" ht="25.5" x14ac:dyDescent="0.25">
      <c r="C1518" s="13" t="s">
        <v>3137</v>
      </c>
      <c r="D1518" s="13" t="s">
        <v>3138</v>
      </c>
      <c r="E1518" s="18"/>
      <c r="F1518" s="18"/>
      <c r="G1518" s="18">
        <v>159450</v>
      </c>
      <c r="H1518" s="18">
        <v>520000</v>
      </c>
      <c r="I1518" s="18">
        <v>1593050</v>
      </c>
      <c r="J1518" s="18"/>
      <c r="K1518" s="18"/>
      <c r="L1518" s="18"/>
      <c r="M1518" s="18">
        <v>2272500</v>
      </c>
      <c r="N1518"/>
      <c r="O1518"/>
      <c r="P1518"/>
      <c r="Q1518"/>
      <c r="R1518"/>
    </row>
    <row r="1519" spans="1:18" ht="15" x14ac:dyDescent="0.25">
      <c r="C1519" s="13" t="s">
        <v>141</v>
      </c>
      <c r="D1519" s="13" t="s">
        <v>2470</v>
      </c>
      <c r="E1519" s="18"/>
      <c r="F1519" s="18"/>
      <c r="G1519" s="18"/>
      <c r="H1519" s="18"/>
      <c r="I1519" s="18">
        <v>247762</v>
      </c>
      <c r="J1519" s="18"/>
      <c r="K1519" s="18"/>
      <c r="L1519" s="18"/>
      <c r="M1519" s="18">
        <v>247762</v>
      </c>
      <c r="N1519"/>
      <c r="O1519"/>
      <c r="P1519"/>
      <c r="Q1519"/>
      <c r="R1519"/>
    </row>
    <row r="1520" spans="1:18" ht="25.5" x14ac:dyDescent="0.25">
      <c r="C1520" s="13" t="s">
        <v>162</v>
      </c>
      <c r="D1520" s="13" t="s">
        <v>2469</v>
      </c>
      <c r="E1520" s="18"/>
      <c r="F1520" s="18"/>
      <c r="G1520" s="18">
        <v>187592</v>
      </c>
      <c r="H1520" s="18"/>
      <c r="I1520" s="18">
        <v>824266</v>
      </c>
      <c r="J1520" s="18"/>
      <c r="K1520" s="18"/>
      <c r="L1520" s="18">
        <v>712</v>
      </c>
      <c r="M1520" s="18">
        <v>1012570</v>
      </c>
      <c r="N1520"/>
      <c r="O1520"/>
      <c r="P1520"/>
      <c r="Q1520"/>
      <c r="R1520"/>
    </row>
    <row r="1521" spans="1:18" ht="25.5" x14ac:dyDescent="0.25">
      <c r="C1521" s="13" t="s">
        <v>167</v>
      </c>
      <c r="D1521" s="13" t="s">
        <v>168</v>
      </c>
      <c r="E1521" s="18"/>
      <c r="F1521" s="18"/>
      <c r="G1521" s="18">
        <v>251473</v>
      </c>
      <c r="H1521" s="18"/>
      <c r="I1521" s="18">
        <v>5349888</v>
      </c>
      <c r="J1521" s="18"/>
      <c r="K1521" s="18"/>
      <c r="L1521" s="18">
        <v>9670</v>
      </c>
      <c r="M1521" s="18">
        <v>5611031</v>
      </c>
      <c r="N1521"/>
      <c r="O1521"/>
      <c r="P1521"/>
      <c r="Q1521"/>
      <c r="R1521"/>
    </row>
    <row r="1522" spans="1:18" ht="15" x14ac:dyDescent="0.25">
      <c r="C1522" s="13" t="s">
        <v>4859</v>
      </c>
      <c r="D1522" s="13" t="s">
        <v>4860</v>
      </c>
      <c r="E1522" s="18"/>
      <c r="F1522" s="18"/>
      <c r="G1522" s="18"/>
      <c r="H1522" s="18"/>
      <c r="I1522" s="18">
        <v>301177</v>
      </c>
      <c r="J1522" s="18"/>
      <c r="K1522" s="18"/>
      <c r="L1522" s="18">
        <v>385</v>
      </c>
      <c r="M1522" s="18">
        <v>301562</v>
      </c>
      <c r="N1522"/>
      <c r="O1522"/>
      <c r="P1522"/>
      <c r="Q1522"/>
      <c r="R1522"/>
    </row>
    <row r="1523" spans="1:18" ht="25.5" x14ac:dyDescent="0.25">
      <c r="C1523" s="13" t="s">
        <v>4861</v>
      </c>
      <c r="D1523" s="13" t="s">
        <v>4862</v>
      </c>
      <c r="E1523" s="18"/>
      <c r="F1523" s="18"/>
      <c r="G1523" s="18"/>
      <c r="H1523" s="18"/>
      <c r="I1523" s="18">
        <v>180953</v>
      </c>
      <c r="J1523" s="18"/>
      <c r="K1523" s="18"/>
      <c r="L1523" s="18">
        <v>567</v>
      </c>
      <c r="M1523" s="18">
        <v>181520</v>
      </c>
      <c r="N1523"/>
      <c r="O1523"/>
      <c r="P1523"/>
      <c r="Q1523"/>
      <c r="R1523"/>
    </row>
    <row r="1524" spans="1:18" ht="15" x14ac:dyDescent="0.25">
      <c r="C1524" s="13" t="s">
        <v>4863</v>
      </c>
      <c r="D1524" s="13" t="s">
        <v>4864</v>
      </c>
      <c r="E1524" s="18"/>
      <c r="F1524" s="18"/>
      <c r="G1524" s="18"/>
      <c r="H1524" s="18"/>
      <c r="I1524" s="18">
        <v>219698</v>
      </c>
      <c r="J1524" s="18"/>
      <c r="K1524" s="18"/>
      <c r="L1524" s="18"/>
      <c r="M1524" s="18">
        <v>219698</v>
      </c>
      <c r="N1524"/>
      <c r="O1524"/>
      <c r="P1524"/>
      <c r="Q1524"/>
      <c r="R1524"/>
    </row>
    <row r="1525" spans="1:18" ht="25.5" x14ac:dyDescent="0.25">
      <c r="C1525" s="13" t="s">
        <v>5014</v>
      </c>
      <c r="D1525" s="13" t="s">
        <v>5015</v>
      </c>
      <c r="E1525" s="18"/>
      <c r="F1525" s="18">
        <v>226</v>
      </c>
      <c r="G1525" s="18">
        <v>10</v>
      </c>
      <c r="H1525" s="18"/>
      <c r="I1525" s="18"/>
      <c r="J1525" s="18"/>
      <c r="K1525" s="18"/>
      <c r="L1525" s="18"/>
      <c r="M1525" s="18">
        <v>236</v>
      </c>
      <c r="N1525"/>
      <c r="O1525"/>
      <c r="P1525"/>
      <c r="Q1525"/>
      <c r="R1525"/>
    </row>
    <row r="1526" spans="1:18" ht="15" x14ac:dyDescent="0.25">
      <c r="A1526" s="13" t="s">
        <v>73</v>
      </c>
      <c r="B1526" s="13" t="s">
        <v>8</v>
      </c>
      <c r="C1526" s="13" t="s">
        <v>90</v>
      </c>
      <c r="D1526" s="13" t="s">
        <v>2628</v>
      </c>
      <c r="E1526" s="18"/>
      <c r="F1526" s="18">
        <v>134</v>
      </c>
      <c r="G1526" s="18">
        <v>147000</v>
      </c>
      <c r="H1526" s="18"/>
      <c r="I1526" s="18">
        <v>2404808</v>
      </c>
      <c r="J1526" s="18"/>
      <c r="K1526" s="18"/>
      <c r="L1526" s="18">
        <v>1382</v>
      </c>
      <c r="M1526" s="18">
        <v>2553324</v>
      </c>
      <c r="N1526"/>
      <c r="O1526"/>
      <c r="P1526"/>
      <c r="Q1526"/>
      <c r="R1526"/>
    </row>
    <row r="1527" spans="1:18" ht="25.5" x14ac:dyDescent="0.25">
      <c r="C1527" s="13" t="s">
        <v>87</v>
      </c>
      <c r="D1527" s="13" t="s">
        <v>2472</v>
      </c>
      <c r="E1527" s="18"/>
      <c r="F1527" s="18"/>
      <c r="G1527" s="18">
        <v>28540</v>
      </c>
      <c r="H1527" s="18"/>
      <c r="I1527" s="18"/>
      <c r="J1527" s="18"/>
      <c r="K1527" s="18"/>
      <c r="L1527" s="18"/>
      <c r="M1527" s="18">
        <v>28540</v>
      </c>
      <c r="N1527"/>
      <c r="O1527"/>
      <c r="P1527"/>
      <c r="Q1527"/>
      <c r="R1527"/>
    </row>
    <row r="1528" spans="1:18" ht="15" x14ac:dyDescent="0.25">
      <c r="C1528" s="13" t="s">
        <v>133</v>
      </c>
      <c r="D1528" s="13" t="s">
        <v>169</v>
      </c>
      <c r="E1528" s="18"/>
      <c r="F1528" s="18"/>
      <c r="G1528" s="18">
        <v>96654</v>
      </c>
      <c r="H1528" s="18"/>
      <c r="I1528" s="18"/>
      <c r="J1528" s="18"/>
      <c r="K1528" s="18"/>
      <c r="L1528" s="18"/>
      <c r="M1528" s="18">
        <v>96654</v>
      </c>
      <c r="N1528"/>
      <c r="O1528"/>
      <c r="P1528"/>
      <c r="Q1528"/>
      <c r="R1528"/>
    </row>
    <row r="1529" spans="1:18" ht="25.5" x14ac:dyDescent="0.25">
      <c r="C1529" s="13" t="s">
        <v>153</v>
      </c>
      <c r="D1529" s="13" t="s">
        <v>2473</v>
      </c>
      <c r="E1529" s="18"/>
      <c r="F1529" s="18"/>
      <c r="G1529" s="18">
        <v>37996</v>
      </c>
      <c r="H1529" s="18"/>
      <c r="I1529" s="18">
        <v>74518</v>
      </c>
      <c r="J1529" s="18"/>
      <c r="K1529" s="18"/>
      <c r="L1529" s="18">
        <v>282</v>
      </c>
      <c r="M1529" s="18">
        <v>112796</v>
      </c>
      <c r="N1529"/>
      <c r="O1529"/>
      <c r="P1529"/>
      <c r="Q1529"/>
      <c r="R1529"/>
    </row>
    <row r="1530" spans="1:18" ht="25.5" x14ac:dyDescent="0.25">
      <c r="C1530" s="13" t="s">
        <v>163</v>
      </c>
      <c r="D1530" s="13" t="s">
        <v>2471</v>
      </c>
      <c r="E1530" s="18"/>
      <c r="F1530" s="18"/>
      <c r="G1530" s="18"/>
      <c r="H1530" s="18"/>
      <c r="I1530" s="18"/>
      <c r="J1530" s="18"/>
      <c r="K1530" s="18"/>
      <c r="L1530" s="18">
        <v>97318</v>
      </c>
      <c r="M1530" s="18">
        <v>97318</v>
      </c>
      <c r="N1530"/>
      <c r="O1530"/>
      <c r="P1530"/>
      <c r="Q1530"/>
      <c r="R1530"/>
    </row>
    <row r="1531" spans="1:18" ht="15" x14ac:dyDescent="0.25">
      <c r="C1531" s="13" t="s">
        <v>2092</v>
      </c>
      <c r="D1531" s="13" t="s">
        <v>2474</v>
      </c>
      <c r="E1531" s="18"/>
      <c r="F1531" s="18"/>
      <c r="G1531" s="18"/>
      <c r="H1531" s="18"/>
      <c r="I1531" s="18">
        <v>3731</v>
      </c>
      <c r="J1531" s="18"/>
      <c r="K1531" s="18"/>
      <c r="L1531" s="18"/>
      <c r="M1531" s="18">
        <v>3731</v>
      </c>
      <c r="N1531"/>
      <c r="O1531"/>
      <c r="P1531"/>
      <c r="Q1531"/>
      <c r="R1531"/>
    </row>
    <row r="1532" spans="1:18" ht="25.5" x14ac:dyDescent="0.25">
      <c r="C1532" s="13" t="s">
        <v>2594</v>
      </c>
      <c r="D1532" s="13" t="s">
        <v>3139</v>
      </c>
      <c r="E1532" s="18"/>
      <c r="F1532" s="18">
        <v>100</v>
      </c>
      <c r="G1532" s="18"/>
      <c r="H1532" s="18"/>
      <c r="I1532" s="18">
        <v>436221</v>
      </c>
      <c r="J1532" s="18"/>
      <c r="K1532" s="18"/>
      <c r="L1532" s="18">
        <v>2500</v>
      </c>
      <c r="M1532" s="18">
        <v>438821</v>
      </c>
      <c r="N1532"/>
      <c r="O1532"/>
      <c r="P1532"/>
      <c r="Q1532"/>
      <c r="R1532"/>
    </row>
    <row r="1533" spans="1:18" ht="25.5" x14ac:dyDescent="0.25">
      <c r="C1533" s="13" t="s">
        <v>4165</v>
      </c>
      <c r="D1533" s="13" t="s">
        <v>4166</v>
      </c>
      <c r="E1533" s="18"/>
      <c r="F1533" s="18"/>
      <c r="G1533" s="18"/>
      <c r="H1533" s="18"/>
      <c r="I1533" s="18">
        <v>108279</v>
      </c>
      <c r="J1533" s="18"/>
      <c r="K1533" s="18"/>
      <c r="L1533" s="18"/>
      <c r="M1533" s="18">
        <v>108279</v>
      </c>
      <c r="N1533"/>
      <c r="O1533"/>
      <c r="P1533"/>
      <c r="Q1533"/>
      <c r="R1533"/>
    </row>
    <row r="1534" spans="1:18" ht="15" x14ac:dyDescent="0.25">
      <c r="C1534" s="13" t="s">
        <v>4623</v>
      </c>
      <c r="D1534" s="13" t="s">
        <v>4624</v>
      </c>
      <c r="E1534" s="18"/>
      <c r="F1534" s="18">
        <v>200</v>
      </c>
      <c r="G1534" s="18"/>
      <c r="H1534" s="18"/>
      <c r="I1534" s="18">
        <v>519766</v>
      </c>
      <c r="J1534" s="18"/>
      <c r="K1534" s="18"/>
      <c r="L1534" s="18">
        <v>934</v>
      </c>
      <c r="M1534" s="18">
        <v>520900</v>
      </c>
      <c r="N1534"/>
      <c r="O1534"/>
      <c r="P1534"/>
      <c r="Q1534"/>
      <c r="R1534"/>
    </row>
    <row r="1535" spans="1:18" ht="25.5" x14ac:dyDescent="0.25">
      <c r="C1535" s="13" t="s">
        <v>4625</v>
      </c>
      <c r="D1535" s="13" t="s">
        <v>4626</v>
      </c>
      <c r="E1535" s="18"/>
      <c r="F1535" s="18">
        <v>253</v>
      </c>
      <c r="G1535" s="18">
        <v>10</v>
      </c>
      <c r="H1535" s="18"/>
      <c r="I1535" s="18"/>
      <c r="J1535" s="18"/>
      <c r="K1535" s="18"/>
      <c r="L1535" s="18"/>
      <c r="M1535" s="18">
        <v>263</v>
      </c>
      <c r="N1535"/>
      <c r="O1535"/>
      <c r="P1535"/>
      <c r="Q1535"/>
      <c r="R1535"/>
    </row>
    <row r="1536" spans="1:18" ht="25.5" x14ac:dyDescent="0.25">
      <c r="C1536" s="13" t="s">
        <v>4683</v>
      </c>
      <c r="D1536" s="13" t="s">
        <v>4684</v>
      </c>
      <c r="E1536" s="18"/>
      <c r="F1536" s="18">
        <v>200</v>
      </c>
      <c r="G1536" s="18"/>
      <c r="H1536" s="18"/>
      <c r="I1536" s="18">
        <v>920000</v>
      </c>
      <c r="J1536" s="18"/>
      <c r="K1536" s="18"/>
      <c r="L1536" s="18">
        <v>934</v>
      </c>
      <c r="M1536" s="18">
        <v>921134</v>
      </c>
      <c r="N1536"/>
      <c r="O1536"/>
      <c r="P1536"/>
      <c r="Q1536"/>
      <c r="R1536"/>
    </row>
    <row r="1537" spans="1:18" ht="15" x14ac:dyDescent="0.25">
      <c r="A1537" s="13" t="s">
        <v>74</v>
      </c>
      <c r="B1537" s="13" t="s">
        <v>8</v>
      </c>
      <c r="C1537" s="13" t="s">
        <v>17</v>
      </c>
      <c r="D1537" s="13" t="s">
        <v>83</v>
      </c>
      <c r="E1537" s="18"/>
      <c r="F1537" s="18"/>
      <c r="G1537" s="18"/>
      <c r="H1537" s="18"/>
      <c r="I1537" s="18"/>
      <c r="J1537" s="18"/>
      <c r="K1537" s="18"/>
      <c r="L1537" s="18">
        <v>33818</v>
      </c>
      <c r="M1537" s="18">
        <v>33818</v>
      </c>
      <c r="N1537"/>
      <c r="O1537"/>
      <c r="P1537"/>
      <c r="Q1537"/>
      <c r="R1537"/>
    </row>
    <row r="1538" spans="1:18" ht="15" x14ac:dyDescent="0.25">
      <c r="C1538" s="13" t="s">
        <v>101</v>
      </c>
      <c r="D1538" s="13" t="s">
        <v>2475</v>
      </c>
      <c r="E1538" s="18"/>
      <c r="F1538" s="18">
        <v>200</v>
      </c>
      <c r="G1538" s="18">
        <v>60010</v>
      </c>
      <c r="H1538" s="18"/>
      <c r="I1538" s="18">
        <v>10</v>
      </c>
      <c r="J1538" s="18"/>
      <c r="K1538" s="18"/>
      <c r="L1538" s="18">
        <v>71850</v>
      </c>
      <c r="M1538" s="18">
        <v>132070</v>
      </c>
      <c r="N1538"/>
      <c r="O1538"/>
      <c r="P1538"/>
      <c r="Q1538"/>
      <c r="R1538"/>
    </row>
    <row r="1539" spans="1:18" ht="15" x14ac:dyDescent="0.25">
      <c r="C1539" s="13" t="s">
        <v>120</v>
      </c>
      <c r="D1539" s="13" t="s">
        <v>170</v>
      </c>
      <c r="E1539" s="18"/>
      <c r="F1539" s="18"/>
      <c r="G1539" s="18">
        <v>10</v>
      </c>
      <c r="H1539" s="18"/>
      <c r="I1539" s="18"/>
      <c r="J1539" s="18"/>
      <c r="K1539" s="18"/>
      <c r="L1539" s="18"/>
      <c r="M1539" s="18">
        <v>10</v>
      </c>
      <c r="N1539"/>
      <c r="O1539"/>
      <c r="P1539"/>
      <c r="Q1539"/>
      <c r="R1539"/>
    </row>
    <row r="1540" spans="1:18" ht="25.5" x14ac:dyDescent="0.25">
      <c r="C1540" s="13" t="s">
        <v>178</v>
      </c>
      <c r="D1540" s="13" t="s">
        <v>2476</v>
      </c>
      <c r="E1540" s="18"/>
      <c r="F1540" s="18"/>
      <c r="G1540" s="18"/>
      <c r="H1540" s="18"/>
      <c r="I1540" s="18">
        <v>33361</v>
      </c>
      <c r="J1540" s="18"/>
      <c r="K1540" s="18"/>
      <c r="L1540" s="18"/>
      <c r="M1540" s="18">
        <v>33361</v>
      </c>
      <c r="N1540"/>
      <c r="O1540"/>
      <c r="P1540"/>
      <c r="Q1540"/>
      <c r="R1540"/>
    </row>
    <row r="1541" spans="1:18" ht="25.5" x14ac:dyDescent="0.25">
      <c r="C1541" s="13" t="s">
        <v>2093</v>
      </c>
      <c r="D1541" s="13" t="s">
        <v>2477</v>
      </c>
      <c r="E1541" s="18"/>
      <c r="F1541" s="18"/>
      <c r="G1541" s="18"/>
      <c r="H1541" s="18"/>
      <c r="I1541" s="18">
        <v>9623</v>
      </c>
      <c r="J1541" s="18"/>
      <c r="K1541" s="18"/>
      <c r="L1541" s="18"/>
      <c r="M1541" s="18">
        <v>9623</v>
      </c>
      <c r="N1541"/>
      <c r="O1541"/>
      <c r="P1541"/>
      <c r="Q1541"/>
      <c r="R1541"/>
    </row>
    <row r="1542" spans="1:18" ht="15" x14ac:dyDescent="0.25">
      <c r="C1542" s="13" t="s">
        <v>2094</v>
      </c>
      <c r="D1542" s="13" t="s">
        <v>2478</v>
      </c>
      <c r="E1542" s="18"/>
      <c r="F1542" s="18">
        <v>110</v>
      </c>
      <c r="G1542" s="18">
        <v>65077</v>
      </c>
      <c r="H1542" s="18"/>
      <c r="I1542" s="18">
        <v>540993</v>
      </c>
      <c r="J1542" s="18"/>
      <c r="K1542" s="18"/>
      <c r="L1542" s="18"/>
      <c r="M1542" s="18">
        <v>606180</v>
      </c>
      <c r="N1542"/>
      <c r="O1542"/>
      <c r="P1542"/>
      <c r="Q1542"/>
      <c r="R1542"/>
    </row>
    <row r="1543" spans="1:18" ht="15" x14ac:dyDescent="0.25">
      <c r="C1543" s="13" t="s">
        <v>2627</v>
      </c>
      <c r="D1543" s="13" t="s">
        <v>3140</v>
      </c>
      <c r="E1543" s="18"/>
      <c r="F1543" s="18">
        <v>200</v>
      </c>
      <c r="G1543" s="18">
        <v>120000</v>
      </c>
      <c r="H1543" s="18"/>
      <c r="I1543" s="18">
        <v>1700000</v>
      </c>
      <c r="J1543" s="18"/>
      <c r="K1543" s="18"/>
      <c r="L1543" s="18"/>
      <c r="M1543" s="18">
        <v>1820200</v>
      </c>
      <c r="N1543"/>
      <c r="O1543"/>
      <c r="P1543"/>
      <c r="Q1543"/>
      <c r="R1543"/>
    </row>
    <row r="1544" spans="1:18" ht="25.5" x14ac:dyDescent="0.25">
      <c r="C1544" s="13" t="s">
        <v>2626</v>
      </c>
      <c r="D1544" s="13" t="s">
        <v>3141</v>
      </c>
      <c r="E1544" s="18"/>
      <c r="F1544" s="18">
        <v>200</v>
      </c>
      <c r="G1544" s="18">
        <v>120000</v>
      </c>
      <c r="H1544" s="18"/>
      <c r="I1544" s="18">
        <v>1980091</v>
      </c>
      <c r="J1544" s="18"/>
      <c r="K1544" s="18"/>
      <c r="L1544" s="18">
        <v>600</v>
      </c>
      <c r="M1544" s="18">
        <v>2100891</v>
      </c>
      <c r="N1544"/>
      <c r="O1544"/>
      <c r="P1544"/>
      <c r="Q1544"/>
      <c r="R1544"/>
    </row>
    <row r="1545" spans="1:18" ht="15" x14ac:dyDescent="0.25">
      <c r="C1545" s="13" t="s">
        <v>2625</v>
      </c>
      <c r="D1545" s="13" t="s">
        <v>3142</v>
      </c>
      <c r="E1545" s="18"/>
      <c r="F1545" s="18">
        <v>200</v>
      </c>
      <c r="G1545" s="18">
        <v>100000</v>
      </c>
      <c r="H1545" s="18"/>
      <c r="I1545" s="18">
        <v>1500000</v>
      </c>
      <c r="J1545" s="18"/>
      <c r="K1545" s="18"/>
      <c r="L1545" s="18"/>
      <c r="M1545" s="18">
        <v>1600200</v>
      </c>
      <c r="N1545"/>
      <c r="O1545"/>
      <c r="P1545"/>
      <c r="Q1545"/>
      <c r="R1545"/>
    </row>
    <row r="1546" spans="1:18" ht="25.5" x14ac:dyDescent="0.25">
      <c r="C1546" s="13" t="s">
        <v>4686</v>
      </c>
      <c r="D1546" s="13" t="s">
        <v>4687</v>
      </c>
      <c r="E1546" s="18"/>
      <c r="F1546" s="18">
        <v>100</v>
      </c>
      <c r="G1546" s="18"/>
      <c r="H1546" s="18"/>
      <c r="I1546" s="18">
        <v>400000</v>
      </c>
      <c r="J1546" s="18"/>
      <c r="K1546" s="18"/>
      <c r="L1546" s="18">
        <v>405</v>
      </c>
      <c r="M1546" s="18">
        <v>400505</v>
      </c>
      <c r="N1546"/>
      <c r="O1546"/>
      <c r="P1546"/>
      <c r="Q1546"/>
      <c r="R1546"/>
    </row>
    <row r="1547" spans="1:18" ht="25.5" x14ac:dyDescent="0.25">
      <c r="C1547" s="13" t="s">
        <v>4865</v>
      </c>
      <c r="D1547" s="13" t="s">
        <v>4866</v>
      </c>
      <c r="E1547" s="18"/>
      <c r="F1547" s="18">
        <v>200</v>
      </c>
      <c r="G1547" s="18">
        <v>50000</v>
      </c>
      <c r="H1547" s="18"/>
      <c r="I1547" s="18">
        <v>400000</v>
      </c>
      <c r="J1547" s="18"/>
      <c r="K1547" s="18"/>
      <c r="L1547" s="18">
        <v>240</v>
      </c>
      <c r="M1547" s="18">
        <v>450440</v>
      </c>
      <c r="N1547"/>
      <c r="O1547"/>
      <c r="P1547"/>
      <c r="Q1547"/>
      <c r="R1547"/>
    </row>
    <row r="1548" spans="1:18" ht="25.5" x14ac:dyDescent="0.25">
      <c r="C1548" s="13" t="s">
        <v>4867</v>
      </c>
      <c r="D1548" s="13" t="s">
        <v>4868</v>
      </c>
      <c r="E1548" s="18"/>
      <c r="F1548" s="18">
        <v>200</v>
      </c>
      <c r="G1548" s="18">
        <v>50000</v>
      </c>
      <c r="H1548" s="18"/>
      <c r="I1548" s="18">
        <v>500000</v>
      </c>
      <c r="J1548" s="18"/>
      <c r="K1548" s="18"/>
      <c r="L1548" s="18">
        <v>145</v>
      </c>
      <c r="M1548" s="18">
        <v>550345</v>
      </c>
      <c r="N1548"/>
      <c r="O1548"/>
      <c r="P1548"/>
      <c r="Q1548"/>
      <c r="R1548"/>
    </row>
    <row r="1549" spans="1:18" ht="15" x14ac:dyDescent="0.25">
      <c r="C1549" s="13" t="s">
        <v>4869</v>
      </c>
      <c r="D1549" s="13" t="s">
        <v>4870</v>
      </c>
      <c r="E1549" s="18"/>
      <c r="F1549" s="18">
        <v>100</v>
      </c>
      <c r="G1549" s="18"/>
      <c r="H1549" s="18"/>
      <c r="I1549" s="18">
        <v>200000</v>
      </c>
      <c r="J1549" s="18"/>
      <c r="K1549" s="18"/>
      <c r="L1549" s="18">
        <v>347</v>
      </c>
      <c r="M1549" s="18">
        <v>200447</v>
      </c>
      <c r="N1549"/>
      <c r="O1549"/>
      <c r="P1549"/>
      <c r="Q1549"/>
      <c r="R1549"/>
    </row>
    <row r="1550" spans="1:18" ht="25.5" x14ac:dyDescent="0.25">
      <c r="A1550" s="13" t="s">
        <v>48</v>
      </c>
      <c r="B1550" s="13" t="s">
        <v>8</v>
      </c>
      <c r="C1550" s="13" t="s">
        <v>18</v>
      </c>
      <c r="D1550" s="13" t="s">
        <v>84</v>
      </c>
      <c r="E1550" s="18"/>
      <c r="F1550" s="18"/>
      <c r="G1550" s="18"/>
      <c r="H1550" s="18"/>
      <c r="I1550" s="18"/>
      <c r="J1550" s="18"/>
      <c r="K1550" s="18"/>
      <c r="L1550" s="18">
        <v>446879</v>
      </c>
      <c r="M1550" s="18">
        <v>446879</v>
      </c>
      <c r="N1550"/>
      <c r="O1550"/>
      <c r="P1550"/>
      <c r="Q1550"/>
      <c r="R1550"/>
    </row>
    <row r="1551" spans="1:18" ht="15" x14ac:dyDescent="0.25">
      <c r="C1551" s="13" t="s">
        <v>19</v>
      </c>
      <c r="D1551" s="13" t="s">
        <v>85</v>
      </c>
      <c r="E1551" s="18"/>
      <c r="F1551" s="18"/>
      <c r="G1551" s="18"/>
      <c r="H1551" s="18"/>
      <c r="I1551" s="18">
        <v>230000</v>
      </c>
      <c r="J1551" s="18"/>
      <c r="K1551" s="18"/>
      <c r="L1551" s="18"/>
      <c r="M1551" s="18">
        <v>230000</v>
      </c>
      <c r="N1551"/>
      <c r="O1551"/>
      <c r="P1551"/>
      <c r="Q1551"/>
      <c r="R1551"/>
    </row>
    <row r="1552" spans="1:18" ht="15" x14ac:dyDescent="0.25">
      <c r="C1552" s="13" t="s">
        <v>64</v>
      </c>
      <c r="D1552" s="13" t="s">
        <v>2095</v>
      </c>
      <c r="E1552" s="18"/>
      <c r="F1552" s="18">
        <v>143</v>
      </c>
      <c r="G1552" s="18">
        <v>36059</v>
      </c>
      <c r="H1552" s="18"/>
      <c r="I1552" s="18"/>
      <c r="J1552" s="18"/>
      <c r="K1552" s="18"/>
      <c r="L1552" s="18"/>
      <c r="M1552" s="18">
        <v>36202</v>
      </c>
      <c r="N1552"/>
      <c r="O1552"/>
      <c r="P1552"/>
      <c r="Q1552"/>
      <c r="R1552"/>
    </row>
    <row r="1553" spans="3:18" ht="25.5" x14ac:dyDescent="0.25">
      <c r="C1553" s="13" t="s">
        <v>103</v>
      </c>
      <c r="D1553" s="13" t="s">
        <v>171</v>
      </c>
      <c r="E1553" s="18"/>
      <c r="F1553" s="18">
        <v>77</v>
      </c>
      <c r="G1553" s="18">
        <v>162994</v>
      </c>
      <c r="H1553" s="18"/>
      <c r="I1553" s="18"/>
      <c r="J1553" s="18"/>
      <c r="K1553" s="18"/>
      <c r="L1553" s="18"/>
      <c r="M1553" s="18">
        <v>163071</v>
      </c>
      <c r="N1553"/>
      <c r="O1553"/>
      <c r="P1553"/>
      <c r="Q1553"/>
      <c r="R1553"/>
    </row>
    <row r="1554" spans="3:18" ht="15" x14ac:dyDescent="0.25">
      <c r="C1554" s="13" t="s">
        <v>2217</v>
      </c>
      <c r="D1554" s="13" t="s">
        <v>2218</v>
      </c>
      <c r="E1554" s="18"/>
      <c r="F1554" s="18"/>
      <c r="G1554" s="18">
        <v>10249</v>
      </c>
      <c r="H1554" s="18">
        <v>140000</v>
      </c>
      <c r="I1554" s="18">
        <v>67606</v>
      </c>
      <c r="J1554" s="18"/>
      <c r="K1554" s="18"/>
      <c r="L1554" s="18">
        <v>800</v>
      </c>
      <c r="M1554" s="18">
        <v>218655</v>
      </c>
      <c r="N1554"/>
      <c r="O1554"/>
      <c r="P1554"/>
      <c r="Q1554"/>
      <c r="R1554"/>
    </row>
    <row r="1555" spans="3:18" ht="15" x14ac:dyDescent="0.25">
      <c r="C1555" s="13" t="s">
        <v>3143</v>
      </c>
      <c r="D1555" s="13" t="s">
        <v>3144</v>
      </c>
      <c r="E1555" s="18"/>
      <c r="F1555" s="18"/>
      <c r="G1555" s="18">
        <v>75362</v>
      </c>
      <c r="H1555" s="18"/>
      <c r="I1555" s="18"/>
      <c r="J1555" s="18"/>
      <c r="K1555" s="18"/>
      <c r="L1555" s="18"/>
      <c r="M1555" s="18">
        <v>75362</v>
      </c>
      <c r="N1555"/>
      <c r="O1555"/>
      <c r="P1555"/>
      <c r="Q1555"/>
      <c r="R1555"/>
    </row>
    <row r="1556" spans="3:18" ht="25.5" x14ac:dyDescent="0.25">
      <c r="C1556" s="13" t="s">
        <v>125</v>
      </c>
      <c r="D1556" s="13" t="s">
        <v>172</v>
      </c>
      <c r="E1556" s="18"/>
      <c r="F1556" s="18"/>
      <c r="G1556" s="18">
        <v>356569</v>
      </c>
      <c r="H1556" s="18"/>
      <c r="I1556" s="18"/>
      <c r="J1556" s="18"/>
      <c r="K1556" s="18"/>
      <c r="L1556" s="18"/>
      <c r="M1556" s="18">
        <v>356569</v>
      </c>
      <c r="N1556"/>
      <c r="O1556"/>
      <c r="P1556"/>
      <c r="Q1556"/>
      <c r="R1556"/>
    </row>
    <row r="1557" spans="3:18" ht="15" x14ac:dyDescent="0.25">
      <c r="C1557" s="13" t="s">
        <v>154</v>
      </c>
      <c r="D1557" s="13" t="s">
        <v>155</v>
      </c>
      <c r="E1557" s="18"/>
      <c r="F1557" s="18">
        <v>200</v>
      </c>
      <c r="G1557" s="18">
        <v>10</v>
      </c>
      <c r="H1557" s="18"/>
      <c r="I1557" s="18">
        <v>663479</v>
      </c>
      <c r="J1557" s="18"/>
      <c r="K1557" s="18"/>
      <c r="L1557" s="18">
        <v>1225</v>
      </c>
      <c r="M1557" s="18">
        <v>664914</v>
      </c>
      <c r="N1557"/>
      <c r="O1557"/>
      <c r="P1557"/>
      <c r="Q1557"/>
      <c r="R1557"/>
    </row>
    <row r="1558" spans="3:18" ht="15" x14ac:dyDescent="0.25">
      <c r="C1558" s="13" t="s">
        <v>179</v>
      </c>
      <c r="D1558" s="13" t="s">
        <v>2479</v>
      </c>
      <c r="E1558" s="18"/>
      <c r="F1558" s="18"/>
      <c r="G1558" s="18">
        <v>130000</v>
      </c>
      <c r="H1558" s="18"/>
      <c r="I1558" s="18">
        <v>815493</v>
      </c>
      <c r="J1558" s="18"/>
      <c r="K1558" s="18"/>
      <c r="L1558" s="18">
        <v>1000</v>
      </c>
      <c r="M1558" s="18">
        <v>946493</v>
      </c>
      <c r="N1558"/>
      <c r="O1558"/>
      <c r="P1558"/>
      <c r="Q1558"/>
      <c r="R1558"/>
    </row>
    <row r="1559" spans="3:18" ht="15" x14ac:dyDescent="0.25">
      <c r="C1559" s="13" t="s">
        <v>2113</v>
      </c>
      <c r="D1559" s="13" t="s">
        <v>3153</v>
      </c>
      <c r="E1559" s="18"/>
      <c r="F1559" s="18"/>
      <c r="G1559" s="18">
        <v>31574</v>
      </c>
      <c r="H1559" s="18"/>
      <c r="I1559" s="18">
        <v>281489</v>
      </c>
      <c r="J1559" s="18"/>
      <c r="K1559" s="18"/>
      <c r="L1559" s="18">
        <v>2500</v>
      </c>
      <c r="M1559" s="18">
        <v>315563</v>
      </c>
      <c r="N1559"/>
      <c r="O1559"/>
      <c r="P1559"/>
      <c r="Q1559"/>
      <c r="R1559"/>
    </row>
    <row r="1560" spans="3:18" ht="15" x14ac:dyDescent="0.25">
      <c r="C1560" s="13" t="s">
        <v>2219</v>
      </c>
      <c r="D1560" s="13" t="s">
        <v>2220</v>
      </c>
      <c r="E1560" s="18"/>
      <c r="F1560" s="18"/>
      <c r="G1560" s="18"/>
      <c r="H1560" s="18"/>
      <c r="I1560" s="18">
        <v>291181</v>
      </c>
      <c r="J1560" s="18"/>
      <c r="K1560" s="18"/>
      <c r="L1560" s="18">
        <v>2000</v>
      </c>
      <c r="M1560" s="18">
        <v>293181</v>
      </c>
      <c r="N1560"/>
      <c r="O1560"/>
      <c r="P1560"/>
      <c r="Q1560"/>
      <c r="R1560"/>
    </row>
    <row r="1561" spans="3:18" ht="15" x14ac:dyDescent="0.25">
      <c r="C1561" s="13" t="s">
        <v>2221</v>
      </c>
      <c r="D1561" s="13" t="s">
        <v>3149</v>
      </c>
      <c r="E1561" s="18"/>
      <c r="F1561" s="18"/>
      <c r="G1561" s="18">
        <v>202000</v>
      </c>
      <c r="H1561" s="18"/>
      <c r="I1561" s="18">
        <v>1562000</v>
      </c>
      <c r="J1561" s="18"/>
      <c r="K1561" s="18"/>
      <c r="L1561" s="18">
        <v>2932</v>
      </c>
      <c r="M1561" s="18">
        <v>1766932</v>
      </c>
      <c r="N1561"/>
      <c r="O1561"/>
      <c r="P1561"/>
      <c r="Q1561"/>
      <c r="R1561"/>
    </row>
    <row r="1562" spans="3:18" ht="25.5" x14ac:dyDescent="0.25">
      <c r="C1562" s="13" t="s">
        <v>2222</v>
      </c>
      <c r="D1562" s="13" t="s">
        <v>3150</v>
      </c>
      <c r="E1562" s="18"/>
      <c r="F1562" s="18"/>
      <c r="G1562" s="18">
        <v>187000</v>
      </c>
      <c r="H1562" s="18"/>
      <c r="I1562" s="18">
        <v>1328000</v>
      </c>
      <c r="J1562" s="18"/>
      <c r="K1562" s="18"/>
      <c r="L1562" s="18">
        <v>2200</v>
      </c>
      <c r="M1562" s="18">
        <v>1517200</v>
      </c>
      <c r="N1562"/>
      <c r="O1562"/>
      <c r="P1562"/>
      <c r="Q1562"/>
      <c r="R1562"/>
    </row>
    <row r="1563" spans="3:18" ht="15" x14ac:dyDescent="0.25">
      <c r="C1563" s="13" t="s">
        <v>2223</v>
      </c>
      <c r="D1563" s="13" t="s">
        <v>3151</v>
      </c>
      <c r="E1563" s="18"/>
      <c r="F1563" s="18"/>
      <c r="G1563" s="18">
        <v>217000</v>
      </c>
      <c r="H1563" s="18"/>
      <c r="I1563" s="18">
        <v>1450000</v>
      </c>
      <c r="J1563" s="18"/>
      <c r="K1563" s="18"/>
      <c r="L1563" s="18">
        <v>3500</v>
      </c>
      <c r="M1563" s="18">
        <v>1670500</v>
      </c>
      <c r="N1563"/>
      <c r="O1563"/>
      <c r="P1563"/>
      <c r="Q1563"/>
      <c r="R1563"/>
    </row>
    <row r="1564" spans="3:18" ht="15" x14ac:dyDescent="0.25">
      <c r="C1564" s="13" t="s">
        <v>2224</v>
      </c>
      <c r="D1564" s="13" t="s">
        <v>3152</v>
      </c>
      <c r="E1564" s="18"/>
      <c r="F1564" s="18"/>
      <c r="G1564" s="18">
        <v>84700</v>
      </c>
      <c r="H1564" s="18"/>
      <c r="I1564" s="18">
        <v>584500</v>
      </c>
      <c r="J1564" s="18"/>
      <c r="K1564" s="18"/>
      <c r="L1564" s="18">
        <v>1500</v>
      </c>
      <c r="M1564" s="18">
        <v>670700</v>
      </c>
      <c r="N1564"/>
      <c r="O1564"/>
      <c r="P1564"/>
      <c r="Q1564"/>
      <c r="R1564"/>
    </row>
    <row r="1565" spans="3:18" ht="15" x14ac:dyDescent="0.25">
      <c r="C1565" s="13" t="s">
        <v>2624</v>
      </c>
      <c r="D1565" s="13" t="s">
        <v>3154</v>
      </c>
      <c r="E1565" s="18"/>
      <c r="F1565" s="18">
        <v>160</v>
      </c>
      <c r="G1565" s="18">
        <v>32794</v>
      </c>
      <c r="H1565" s="18"/>
      <c r="I1565" s="18">
        <v>2378206</v>
      </c>
      <c r="J1565" s="18"/>
      <c r="K1565" s="18"/>
      <c r="L1565" s="18">
        <v>2000</v>
      </c>
      <c r="M1565" s="18">
        <v>2413160</v>
      </c>
      <c r="N1565"/>
      <c r="O1565"/>
      <c r="P1565"/>
      <c r="Q1565"/>
      <c r="R1565"/>
    </row>
    <row r="1566" spans="3:18" ht="15" x14ac:dyDescent="0.25">
      <c r="C1566" s="13" t="s">
        <v>3145</v>
      </c>
      <c r="D1566" s="13" t="s">
        <v>3146</v>
      </c>
      <c r="E1566" s="18"/>
      <c r="F1566" s="18"/>
      <c r="G1566" s="18">
        <v>7775</v>
      </c>
      <c r="H1566" s="18"/>
      <c r="I1566" s="18"/>
      <c r="J1566" s="18"/>
      <c r="K1566" s="18"/>
      <c r="L1566" s="18"/>
      <c r="M1566" s="18">
        <v>7775</v>
      </c>
      <c r="N1566"/>
      <c r="O1566"/>
      <c r="P1566"/>
      <c r="Q1566"/>
      <c r="R1566"/>
    </row>
    <row r="1567" spans="3:18" ht="15" x14ac:dyDescent="0.25">
      <c r="C1567" s="13" t="s">
        <v>3147</v>
      </c>
      <c r="D1567" s="13" t="s">
        <v>3148</v>
      </c>
      <c r="E1567" s="18"/>
      <c r="F1567" s="18"/>
      <c r="G1567" s="18">
        <v>2100</v>
      </c>
      <c r="H1567" s="18"/>
      <c r="I1567" s="18"/>
      <c r="J1567" s="18"/>
      <c r="K1567" s="18"/>
      <c r="L1567" s="18"/>
      <c r="M1567" s="18">
        <v>2100</v>
      </c>
      <c r="N1567"/>
      <c r="O1567"/>
      <c r="P1567"/>
      <c r="Q1567"/>
      <c r="R1567"/>
    </row>
    <row r="1568" spans="3:18" ht="15" x14ac:dyDescent="0.25">
      <c r="C1568" s="13" t="s">
        <v>4465</v>
      </c>
      <c r="D1568" s="13" t="s">
        <v>4466</v>
      </c>
      <c r="E1568" s="18"/>
      <c r="F1568" s="18">
        <v>100</v>
      </c>
      <c r="G1568" s="18">
        <v>112462</v>
      </c>
      <c r="H1568" s="18"/>
      <c r="I1568" s="18">
        <v>1538049</v>
      </c>
      <c r="J1568" s="18"/>
      <c r="K1568" s="18"/>
      <c r="L1568" s="18">
        <v>3000</v>
      </c>
      <c r="M1568" s="18">
        <v>1653611</v>
      </c>
      <c r="N1568"/>
      <c r="O1568"/>
      <c r="P1568"/>
      <c r="Q1568"/>
      <c r="R1568"/>
    </row>
    <row r="1569" spans="1:18" ht="25.5" x14ac:dyDescent="0.25">
      <c r="C1569" s="13" t="s">
        <v>4627</v>
      </c>
      <c r="D1569" s="13" t="s">
        <v>4628</v>
      </c>
      <c r="E1569" s="18"/>
      <c r="F1569" s="18">
        <v>95</v>
      </c>
      <c r="G1569" s="18"/>
      <c r="H1569" s="18"/>
      <c r="I1569" s="18">
        <v>605696</v>
      </c>
      <c r="J1569" s="18"/>
      <c r="K1569" s="18"/>
      <c r="L1569" s="18">
        <v>5777</v>
      </c>
      <c r="M1569" s="18">
        <v>611568</v>
      </c>
      <c r="N1569"/>
      <c r="O1569"/>
      <c r="P1569"/>
      <c r="Q1569"/>
      <c r="R1569"/>
    </row>
    <row r="1570" spans="1:18" ht="25.5" x14ac:dyDescent="0.25">
      <c r="C1570" s="13" t="s">
        <v>4629</v>
      </c>
      <c r="D1570" s="13" t="s">
        <v>4630</v>
      </c>
      <c r="E1570" s="18"/>
      <c r="F1570" s="18"/>
      <c r="G1570" s="18"/>
      <c r="H1570" s="18"/>
      <c r="I1570" s="18">
        <v>101649</v>
      </c>
      <c r="J1570" s="18"/>
      <c r="K1570" s="18">
        <v>22423</v>
      </c>
      <c r="L1570" s="18">
        <v>155928</v>
      </c>
      <c r="M1570" s="18">
        <v>280000</v>
      </c>
      <c r="N1570"/>
      <c r="O1570"/>
      <c r="P1570"/>
      <c r="Q1570"/>
      <c r="R1570"/>
    </row>
    <row r="1571" spans="1:18" ht="15" x14ac:dyDescent="0.25">
      <c r="C1571" s="13" t="s">
        <v>4688</v>
      </c>
      <c r="D1571" s="13" t="s">
        <v>4873</v>
      </c>
      <c r="E1571" s="18"/>
      <c r="F1571" s="18">
        <v>200</v>
      </c>
      <c r="G1571" s="18">
        <v>68000</v>
      </c>
      <c r="H1571" s="18"/>
      <c r="I1571" s="18">
        <v>600000</v>
      </c>
      <c r="J1571" s="18"/>
      <c r="K1571" s="18"/>
      <c r="L1571" s="18">
        <v>966</v>
      </c>
      <c r="M1571" s="18">
        <v>669166</v>
      </c>
      <c r="N1571"/>
      <c r="O1571"/>
      <c r="P1571"/>
      <c r="Q1571"/>
      <c r="R1571"/>
    </row>
    <row r="1572" spans="1:18" ht="15" x14ac:dyDescent="0.25">
      <c r="C1572" s="13" t="s">
        <v>4871</v>
      </c>
      <c r="D1572" s="13" t="s">
        <v>4872</v>
      </c>
      <c r="E1572" s="18"/>
      <c r="F1572" s="18">
        <v>100</v>
      </c>
      <c r="G1572" s="18">
        <v>70532</v>
      </c>
      <c r="H1572" s="18"/>
      <c r="I1572" s="18">
        <v>800000</v>
      </c>
      <c r="J1572" s="18"/>
      <c r="K1572" s="18"/>
      <c r="L1572" s="18">
        <v>1914</v>
      </c>
      <c r="M1572" s="18">
        <v>872546</v>
      </c>
      <c r="N1572"/>
      <c r="O1572"/>
      <c r="P1572"/>
      <c r="Q1572"/>
      <c r="R1572"/>
    </row>
    <row r="1573" spans="1:18" ht="25.5" x14ac:dyDescent="0.25">
      <c r="A1573" s="13" t="s">
        <v>75</v>
      </c>
      <c r="B1573" s="13" t="s">
        <v>8</v>
      </c>
      <c r="C1573" s="13" t="s">
        <v>164</v>
      </c>
      <c r="D1573" s="13" t="s">
        <v>2484</v>
      </c>
      <c r="E1573" s="18"/>
      <c r="F1573" s="18"/>
      <c r="G1573" s="18">
        <v>242222</v>
      </c>
      <c r="H1573" s="18"/>
      <c r="I1573" s="18"/>
      <c r="J1573" s="18"/>
      <c r="K1573" s="18"/>
      <c r="L1573" s="18"/>
      <c r="M1573" s="18">
        <v>242222</v>
      </c>
      <c r="N1573"/>
      <c r="O1573"/>
      <c r="P1573"/>
      <c r="Q1573"/>
      <c r="R1573"/>
    </row>
    <row r="1574" spans="1:18" ht="25.5" x14ac:dyDescent="0.25">
      <c r="C1574" s="13" t="s">
        <v>180</v>
      </c>
      <c r="D1574" s="13" t="s">
        <v>2483</v>
      </c>
      <c r="E1574" s="18"/>
      <c r="F1574" s="18"/>
      <c r="G1574" s="18"/>
      <c r="H1574" s="18"/>
      <c r="I1574" s="18">
        <v>305785</v>
      </c>
      <c r="J1574" s="18"/>
      <c r="K1574" s="18"/>
      <c r="L1574" s="18"/>
      <c r="M1574" s="18">
        <v>305785</v>
      </c>
      <c r="N1574"/>
      <c r="O1574"/>
      <c r="P1574"/>
      <c r="Q1574"/>
      <c r="R1574"/>
    </row>
    <row r="1575" spans="1:18" ht="15" x14ac:dyDescent="0.25">
      <c r="C1575" s="13" t="s">
        <v>2114</v>
      </c>
      <c r="D1575" s="13" t="s">
        <v>2485</v>
      </c>
      <c r="E1575" s="18"/>
      <c r="F1575" s="18"/>
      <c r="G1575" s="18"/>
      <c r="H1575" s="18"/>
      <c r="I1575" s="18">
        <v>271992</v>
      </c>
      <c r="J1575" s="18"/>
      <c r="K1575" s="18"/>
      <c r="L1575" s="18">
        <v>2000</v>
      </c>
      <c r="M1575" s="18">
        <v>273992</v>
      </c>
      <c r="N1575"/>
      <c r="O1575"/>
      <c r="P1575"/>
      <c r="Q1575"/>
      <c r="R1575"/>
    </row>
    <row r="1576" spans="1:18" ht="15" x14ac:dyDescent="0.25">
      <c r="C1576" s="13" t="s">
        <v>2623</v>
      </c>
      <c r="D1576" s="13" t="s">
        <v>3157</v>
      </c>
      <c r="E1576" s="18"/>
      <c r="F1576" s="18"/>
      <c r="G1576" s="18"/>
      <c r="H1576" s="18"/>
      <c r="I1576" s="18">
        <v>800000</v>
      </c>
      <c r="J1576" s="18"/>
      <c r="K1576" s="18"/>
      <c r="L1576" s="18">
        <v>1200</v>
      </c>
      <c r="M1576" s="18">
        <v>801200</v>
      </c>
      <c r="N1576"/>
      <c r="O1576"/>
      <c r="P1576"/>
      <c r="Q1576"/>
      <c r="R1576"/>
    </row>
    <row r="1577" spans="1:18" ht="25.5" x14ac:dyDescent="0.25">
      <c r="C1577" s="13" t="s">
        <v>3155</v>
      </c>
      <c r="D1577" s="13" t="s">
        <v>3156</v>
      </c>
      <c r="E1577" s="18"/>
      <c r="F1577" s="18"/>
      <c r="G1577" s="18"/>
      <c r="H1577" s="18"/>
      <c r="I1577" s="18">
        <v>318779</v>
      </c>
      <c r="J1577" s="18"/>
      <c r="K1577" s="18"/>
      <c r="L1577" s="18">
        <v>2554</v>
      </c>
      <c r="M1577" s="18">
        <v>321333</v>
      </c>
      <c r="N1577"/>
      <c r="O1577"/>
      <c r="P1577"/>
      <c r="Q1577"/>
      <c r="R1577"/>
    </row>
    <row r="1578" spans="1:18" ht="25.5" x14ac:dyDescent="0.25">
      <c r="C1578" s="13" t="s">
        <v>4689</v>
      </c>
      <c r="D1578" s="13" t="s">
        <v>4690</v>
      </c>
      <c r="E1578" s="18"/>
      <c r="F1578" s="18">
        <v>298</v>
      </c>
      <c r="G1578" s="18"/>
      <c r="H1578" s="18"/>
      <c r="I1578" s="18">
        <v>254418</v>
      </c>
      <c r="J1578" s="18"/>
      <c r="K1578" s="18"/>
      <c r="L1578" s="18">
        <v>354</v>
      </c>
      <c r="M1578" s="18">
        <v>255070</v>
      </c>
      <c r="N1578"/>
      <c r="O1578"/>
      <c r="P1578"/>
      <c r="Q1578"/>
      <c r="R1578"/>
    </row>
    <row r="1579" spans="1:18" ht="15" x14ac:dyDescent="0.25">
      <c r="C1579" s="13" t="s">
        <v>4691</v>
      </c>
      <c r="D1579" s="13" t="s">
        <v>4692</v>
      </c>
      <c r="E1579" s="18"/>
      <c r="F1579" s="18">
        <v>298</v>
      </c>
      <c r="G1579" s="18"/>
      <c r="H1579" s="18"/>
      <c r="I1579" s="18">
        <v>269926</v>
      </c>
      <c r="J1579" s="18"/>
      <c r="K1579" s="18"/>
      <c r="L1579" s="18"/>
      <c r="M1579" s="18">
        <v>270224</v>
      </c>
      <c r="N1579"/>
      <c r="O1579"/>
      <c r="P1579"/>
      <c r="Q1579"/>
      <c r="R1579"/>
    </row>
    <row r="1580" spans="1:18" ht="15" x14ac:dyDescent="0.25">
      <c r="C1580" s="13" t="s">
        <v>4874</v>
      </c>
      <c r="D1580" s="13" t="s">
        <v>4875</v>
      </c>
      <c r="E1580" s="18"/>
      <c r="F1580" s="18">
        <v>300</v>
      </c>
      <c r="G1580" s="18">
        <v>54055</v>
      </c>
      <c r="H1580" s="18"/>
      <c r="I1580" s="18">
        <v>100000</v>
      </c>
      <c r="J1580" s="18"/>
      <c r="K1580" s="18"/>
      <c r="L1580" s="18">
        <v>1040</v>
      </c>
      <c r="M1580" s="18">
        <v>155395</v>
      </c>
      <c r="N1580"/>
      <c r="O1580"/>
      <c r="P1580"/>
      <c r="Q1580"/>
      <c r="R1580"/>
    </row>
    <row r="1581" spans="1:18" ht="15" x14ac:dyDescent="0.25">
      <c r="C1581" s="13" t="s">
        <v>4876</v>
      </c>
      <c r="D1581" s="13" t="s">
        <v>4877</v>
      </c>
      <c r="E1581" s="18"/>
      <c r="F1581" s="18">
        <v>297</v>
      </c>
      <c r="G1581" s="18"/>
      <c r="H1581" s="18"/>
      <c r="I1581" s="18">
        <v>10</v>
      </c>
      <c r="J1581" s="18"/>
      <c r="K1581" s="18"/>
      <c r="L1581" s="18">
        <v>10</v>
      </c>
      <c r="M1581" s="18">
        <v>317</v>
      </c>
      <c r="N1581"/>
      <c r="O1581"/>
      <c r="P1581"/>
      <c r="Q1581"/>
      <c r="R1581"/>
    </row>
    <row r="1582" spans="1:18" ht="15" x14ac:dyDescent="0.25">
      <c r="C1582" s="13" t="s">
        <v>4878</v>
      </c>
      <c r="D1582" s="13" t="s">
        <v>4879</v>
      </c>
      <c r="E1582" s="18"/>
      <c r="F1582" s="18">
        <v>300</v>
      </c>
      <c r="G1582" s="18">
        <v>61000</v>
      </c>
      <c r="H1582" s="18"/>
      <c r="I1582" s="18">
        <v>137000</v>
      </c>
      <c r="J1582" s="18"/>
      <c r="K1582" s="18"/>
      <c r="L1582" s="18">
        <v>1500</v>
      </c>
      <c r="M1582" s="18">
        <v>199800</v>
      </c>
      <c r="N1582"/>
      <c r="O1582"/>
      <c r="P1582"/>
      <c r="Q1582"/>
      <c r="R1582"/>
    </row>
    <row r="1583" spans="1:18" ht="15" x14ac:dyDescent="0.25">
      <c r="C1583" s="13" t="s">
        <v>4880</v>
      </c>
      <c r="D1583" s="13" t="s">
        <v>4881</v>
      </c>
      <c r="E1583" s="18"/>
      <c r="F1583" s="18">
        <v>298</v>
      </c>
      <c r="G1583" s="18"/>
      <c r="H1583" s="18"/>
      <c r="I1583" s="18">
        <v>10</v>
      </c>
      <c r="J1583" s="18"/>
      <c r="K1583" s="18"/>
      <c r="L1583" s="18">
        <v>10</v>
      </c>
      <c r="M1583" s="18">
        <v>318</v>
      </c>
      <c r="N1583"/>
      <c r="O1583"/>
      <c r="P1583"/>
      <c r="Q1583"/>
      <c r="R1583"/>
    </row>
    <row r="1584" spans="1:18" ht="15" x14ac:dyDescent="0.25">
      <c r="C1584" s="13" t="s">
        <v>4882</v>
      </c>
      <c r="D1584" s="13" t="s">
        <v>4883</v>
      </c>
      <c r="E1584" s="18"/>
      <c r="F1584" s="18">
        <v>298</v>
      </c>
      <c r="G1584" s="18"/>
      <c r="H1584" s="18"/>
      <c r="I1584" s="18">
        <v>10</v>
      </c>
      <c r="J1584" s="18"/>
      <c r="K1584" s="18"/>
      <c r="L1584" s="18">
        <v>10</v>
      </c>
      <c r="M1584" s="18">
        <v>318</v>
      </c>
      <c r="N1584"/>
      <c r="O1584"/>
      <c r="P1584"/>
      <c r="Q1584"/>
      <c r="R1584"/>
    </row>
    <row r="1585" spans="1:18" ht="25.5" x14ac:dyDescent="0.25">
      <c r="C1585" s="13" t="s">
        <v>4884</v>
      </c>
      <c r="D1585" s="13" t="s">
        <v>4885</v>
      </c>
      <c r="E1585" s="18"/>
      <c r="F1585" s="18">
        <v>298</v>
      </c>
      <c r="G1585" s="18"/>
      <c r="H1585" s="18"/>
      <c r="I1585" s="18">
        <v>1276577</v>
      </c>
      <c r="J1585" s="18"/>
      <c r="K1585" s="18"/>
      <c r="L1585" s="18">
        <v>3350</v>
      </c>
      <c r="M1585" s="18">
        <v>1280225</v>
      </c>
      <c r="N1585"/>
      <c r="O1585"/>
      <c r="P1585"/>
      <c r="Q1585"/>
      <c r="R1585"/>
    </row>
    <row r="1586" spans="1:18" ht="25.5" x14ac:dyDescent="0.25">
      <c r="A1586" s="13" t="s">
        <v>76</v>
      </c>
      <c r="B1586" s="13" t="s">
        <v>8</v>
      </c>
      <c r="C1586" s="13" t="s">
        <v>20</v>
      </c>
      <c r="D1586" s="13" t="s">
        <v>86</v>
      </c>
      <c r="E1586" s="18"/>
      <c r="F1586" s="18"/>
      <c r="G1586" s="18"/>
      <c r="H1586" s="18"/>
      <c r="I1586" s="18">
        <v>168000</v>
      </c>
      <c r="J1586" s="18"/>
      <c r="K1586" s="18"/>
      <c r="L1586" s="18"/>
      <c r="M1586" s="18">
        <v>168000</v>
      </c>
      <c r="N1586"/>
      <c r="O1586"/>
      <c r="P1586"/>
      <c r="Q1586"/>
      <c r="R1586"/>
    </row>
    <row r="1587" spans="1:18" ht="25.5" x14ac:dyDescent="0.25">
      <c r="C1587" s="13" t="s">
        <v>123</v>
      </c>
      <c r="D1587" s="13" t="s">
        <v>173</v>
      </c>
      <c r="E1587" s="18"/>
      <c r="F1587" s="18"/>
      <c r="G1587" s="18"/>
      <c r="H1587" s="18"/>
      <c r="I1587" s="18">
        <v>1540410</v>
      </c>
      <c r="J1587" s="18"/>
      <c r="K1587" s="18"/>
      <c r="L1587" s="18">
        <v>6000</v>
      </c>
      <c r="M1587" s="18">
        <v>1546410</v>
      </c>
      <c r="N1587"/>
      <c r="O1587"/>
      <c r="P1587"/>
      <c r="Q1587"/>
      <c r="R1587"/>
    </row>
    <row r="1588" spans="1:18" ht="25.5" x14ac:dyDescent="0.25">
      <c r="C1588" s="13" t="s">
        <v>181</v>
      </c>
      <c r="D1588" s="13" t="s">
        <v>2486</v>
      </c>
      <c r="E1588" s="18"/>
      <c r="F1588" s="18">
        <v>172</v>
      </c>
      <c r="G1588" s="18">
        <v>730955</v>
      </c>
      <c r="H1588" s="18"/>
      <c r="I1588" s="18">
        <v>11175035</v>
      </c>
      <c r="J1588" s="18"/>
      <c r="K1588" s="18"/>
      <c r="L1588" s="18">
        <v>12428</v>
      </c>
      <c r="M1588" s="18">
        <v>11918590</v>
      </c>
      <c r="N1588"/>
      <c r="O1588"/>
      <c r="P1588"/>
      <c r="Q1588"/>
      <c r="R1588"/>
    </row>
    <row r="1589" spans="1:18" ht="25.5" x14ac:dyDescent="0.25">
      <c r="C1589" s="13" t="s">
        <v>2096</v>
      </c>
      <c r="D1589" s="13" t="s">
        <v>2487</v>
      </c>
      <c r="E1589" s="18"/>
      <c r="F1589" s="18">
        <v>139</v>
      </c>
      <c r="G1589" s="18">
        <v>488157</v>
      </c>
      <c r="H1589" s="18"/>
      <c r="I1589" s="18"/>
      <c r="J1589" s="18"/>
      <c r="K1589" s="18"/>
      <c r="L1589" s="18"/>
      <c r="M1589" s="18">
        <v>488296</v>
      </c>
      <c r="N1589"/>
      <c r="O1589"/>
      <c r="P1589"/>
      <c r="Q1589"/>
      <c r="R1589"/>
    </row>
    <row r="1590" spans="1:18" ht="25.5" x14ac:dyDescent="0.25">
      <c r="C1590" s="13" t="s">
        <v>2115</v>
      </c>
      <c r="D1590" s="13" t="s">
        <v>3158</v>
      </c>
      <c r="E1590" s="18"/>
      <c r="F1590" s="18"/>
      <c r="G1590" s="18">
        <v>650508</v>
      </c>
      <c r="H1590" s="18"/>
      <c r="I1590" s="18"/>
      <c r="J1590" s="18"/>
      <c r="K1590" s="18"/>
      <c r="L1590" s="18"/>
      <c r="M1590" s="18">
        <v>650508</v>
      </c>
      <c r="N1590"/>
      <c r="O1590"/>
      <c r="P1590"/>
      <c r="Q1590"/>
      <c r="R1590"/>
    </row>
    <row r="1591" spans="1:18" ht="25.5" x14ac:dyDescent="0.25">
      <c r="C1591" s="13" t="s">
        <v>2622</v>
      </c>
      <c r="D1591" s="13" t="s">
        <v>2621</v>
      </c>
      <c r="E1591" s="18"/>
      <c r="F1591" s="18">
        <v>91</v>
      </c>
      <c r="G1591" s="18">
        <v>91604</v>
      </c>
      <c r="H1591" s="18"/>
      <c r="I1591" s="18">
        <v>1130840</v>
      </c>
      <c r="J1591" s="18"/>
      <c r="K1591" s="18"/>
      <c r="L1591" s="18">
        <v>8413</v>
      </c>
      <c r="M1591" s="18">
        <v>1230948</v>
      </c>
      <c r="N1591"/>
      <c r="O1591"/>
      <c r="P1591"/>
      <c r="Q1591"/>
      <c r="R1591"/>
    </row>
    <row r="1592" spans="1:18" ht="25.5" x14ac:dyDescent="0.25">
      <c r="C1592" s="13" t="s">
        <v>2620</v>
      </c>
      <c r="D1592" s="13" t="s">
        <v>3162</v>
      </c>
      <c r="E1592" s="18"/>
      <c r="F1592" s="18">
        <v>287</v>
      </c>
      <c r="G1592" s="18">
        <v>224816</v>
      </c>
      <c r="H1592" s="18"/>
      <c r="I1592" s="18">
        <v>1037000</v>
      </c>
      <c r="J1592" s="18"/>
      <c r="K1592" s="18"/>
      <c r="L1592" s="18">
        <v>14594</v>
      </c>
      <c r="M1592" s="18">
        <v>1276697</v>
      </c>
      <c r="N1592"/>
      <c r="O1592"/>
      <c r="P1592"/>
      <c r="Q1592"/>
      <c r="R1592"/>
    </row>
    <row r="1593" spans="1:18" ht="25.5" x14ac:dyDescent="0.25">
      <c r="C1593" s="13" t="s">
        <v>2619</v>
      </c>
      <c r="D1593" s="13" t="s">
        <v>3163</v>
      </c>
      <c r="E1593" s="18"/>
      <c r="F1593" s="18">
        <v>208</v>
      </c>
      <c r="G1593" s="18">
        <v>232464</v>
      </c>
      <c r="H1593" s="18"/>
      <c r="I1593" s="18">
        <v>793903</v>
      </c>
      <c r="J1593" s="18"/>
      <c r="K1593" s="18"/>
      <c r="L1593" s="18">
        <v>14673</v>
      </c>
      <c r="M1593" s="18">
        <v>1041248</v>
      </c>
      <c r="N1593"/>
      <c r="O1593"/>
      <c r="P1593"/>
      <c r="Q1593"/>
      <c r="R1593"/>
    </row>
    <row r="1594" spans="1:18" ht="25.5" x14ac:dyDescent="0.25">
      <c r="C1594" s="13" t="s">
        <v>3159</v>
      </c>
      <c r="D1594" s="13" t="s">
        <v>3160</v>
      </c>
      <c r="E1594" s="18"/>
      <c r="F1594" s="18">
        <v>166</v>
      </c>
      <c r="G1594" s="18">
        <v>108752</v>
      </c>
      <c r="H1594" s="18"/>
      <c r="I1594" s="18">
        <v>657455</v>
      </c>
      <c r="J1594" s="18"/>
      <c r="K1594" s="18"/>
      <c r="L1594" s="18">
        <v>5496</v>
      </c>
      <c r="M1594" s="18">
        <v>771869</v>
      </c>
      <c r="N1594"/>
      <c r="O1594"/>
      <c r="P1594"/>
      <c r="Q1594"/>
      <c r="R1594"/>
    </row>
    <row r="1595" spans="1:18" ht="25.5" x14ac:dyDescent="0.25">
      <c r="C1595" s="13" t="s">
        <v>4693</v>
      </c>
      <c r="D1595" s="13" t="s">
        <v>4694</v>
      </c>
      <c r="E1595" s="18"/>
      <c r="F1595" s="18">
        <v>500</v>
      </c>
      <c r="G1595" s="18">
        <v>103102</v>
      </c>
      <c r="H1595" s="18"/>
      <c r="I1595" s="18">
        <v>1108800</v>
      </c>
      <c r="J1595" s="18"/>
      <c r="K1595" s="18"/>
      <c r="L1595" s="18">
        <v>2970</v>
      </c>
      <c r="M1595" s="18">
        <v>1215372</v>
      </c>
      <c r="N1595"/>
      <c r="O1595"/>
      <c r="P1595"/>
      <c r="Q1595"/>
      <c r="R1595"/>
    </row>
    <row r="1596" spans="1:18" ht="15" x14ac:dyDescent="0.25">
      <c r="C1596" s="13" t="s">
        <v>4886</v>
      </c>
      <c r="D1596" s="13" t="s">
        <v>4887</v>
      </c>
      <c r="E1596" s="18"/>
      <c r="F1596" s="18"/>
      <c r="G1596" s="18"/>
      <c r="H1596" s="18"/>
      <c r="I1596" s="18">
        <v>115400</v>
      </c>
      <c r="J1596" s="18"/>
      <c r="K1596" s="18"/>
      <c r="L1596" s="18">
        <v>1676</v>
      </c>
      <c r="M1596" s="18">
        <v>117076</v>
      </c>
      <c r="N1596"/>
      <c r="O1596"/>
      <c r="P1596"/>
      <c r="Q1596"/>
      <c r="R1596"/>
    </row>
    <row r="1597" spans="1:18" ht="25.5" x14ac:dyDescent="0.25">
      <c r="C1597" s="13" t="s">
        <v>5016</v>
      </c>
      <c r="D1597" s="13" t="s">
        <v>5017</v>
      </c>
      <c r="E1597" s="18"/>
      <c r="F1597" s="18"/>
      <c r="G1597" s="18"/>
      <c r="H1597" s="18"/>
      <c r="I1597" s="18">
        <v>4039</v>
      </c>
      <c r="J1597" s="18"/>
      <c r="K1597" s="18"/>
      <c r="L1597" s="18">
        <v>25961</v>
      </c>
      <c r="M1597" s="18">
        <v>30000</v>
      </c>
      <c r="N1597"/>
      <c r="O1597"/>
      <c r="P1597"/>
      <c r="Q1597"/>
      <c r="R1597"/>
    </row>
    <row r="1598" spans="1:18" ht="25.5" x14ac:dyDescent="0.25">
      <c r="A1598" s="13" t="s">
        <v>77</v>
      </c>
      <c r="B1598" s="13" t="s">
        <v>12</v>
      </c>
      <c r="C1598" s="13" t="s">
        <v>4451</v>
      </c>
      <c r="D1598" s="13" t="s">
        <v>4452</v>
      </c>
      <c r="E1598" s="18"/>
      <c r="F1598" s="18"/>
      <c r="G1598" s="18">
        <v>66840</v>
      </c>
      <c r="H1598" s="18"/>
      <c r="I1598" s="18"/>
      <c r="J1598" s="18"/>
      <c r="K1598" s="18"/>
      <c r="L1598" s="18"/>
      <c r="M1598" s="18">
        <v>66840</v>
      </c>
      <c r="N1598"/>
      <c r="O1598"/>
      <c r="P1598"/>
      <c r="Q1598"/>
      <c r="R1598"/>
    </row>
    <row r="1599" spans="1:18" ht="25.5" x14ac:dyDescent="0.25">
      <c r="C1599" s="13" t="s">
        <v>3114</v>
      </c>
      <c r="D1599" s="13" t="s">
        <v>3115</v>
      </c>
      <c r="E1599" s="18"/>
      <c r="F1599" s="18"/>
      <c r="G1599" s="18">
        <v>105795</v>
      </c>
      <c r="H1599" s="18"/>
      <c r="I1599" s="18"/>
      <c r="J1599" s="18"/>
      <c r="K1599" s="18"/>
      <c r="L1599" s="18"/>
      <c r="M1599" s="18">
        <v>105795</v>
      </c>
      <c r="N1599"/>
      <c r="O1599"/>
      <c r="P1599"/>
      <c r="Q1599"/>
      <c r="R1599"/>
    </row>
    <row r="1600" spans="1:18" ht="25.5" x14ac:dyDescent="0.25">
      <c r="C1600" s="13" t="s">
        <v>4453</v>
      </c>
      <c r="D1600" s="13" t="s">
        <v>4454</v>
      </c>
      <c r="E1600" s="18"/>
      <c r="F1600" s="18">
        <v>132</v>
      </c>
      <c r="G1600" s="18">
        <v>63047</v>
      </c>
      <c r="H1600" s="18"/>
      <c r="I1600" s="18"/>
      <c r="J1600" s="18"/>
      <c r="K1600" s="18"/>
      <c r="L1600" s="18"/>
      <c r="M1600" s="18">
        <v>63179</v>
      </c>
      <c r="N1600"/>
      <c r="O1600"/>
      <c r="P1600"/>
      <c r="Q1600"/>
      <c r="R1600"/>
    </row>
    <row r="1601" spans="1:18" ht="15" x14ac:dyDescent="0.25">
      <c r="A1601" s="13" t="s">
        <v>140</v>
      </c>
      <c r="E1601" s="18">
        <v>3046644</v>
      </c>
      <c r="F1601" s="18"/>
      <c r="G1601" s="18">
        <v>1273501</v>
      </c>
      <c r="H1601" s="18"/>
      <c r="I1601" s="18">
        <v>5240721</v>
      </c>
      <c r="J1601" s="18"/>
      <c r="K1601" s="18">
        <v>2714599</v>
      </c>
      <c r="L1601" s="18">
        <v>1125567</v>
      </c>
      <c r="M1601" s="18">
        <v>13401032</v>
      </c>
      <c r="N1601"/>
      <c r="O1601"/>
      <c r="P1601"/>
      <c r="Q1601"/>
      <c r="R1601"/>
    </row>
    <row r="1602" spans="1:18" ht="15" x14ac:dyDescent="0.25">
      <c r="A1602" s="13" t="s">
        <v>72</v>
      </c>
      <c r="B1602" s="13" t="s">
        <v>8</v>
      </c>
      <c r="C1602" s="13" t="s">
        <v>132</v>
      </c>
      <c r="D1602" s="13" t="s">
        <v>174</v>
      </c>
      <c r="E1602" s="18"/>
      <c r="F1602" s="18"/>
      <c r="G1602" s="18"/>
      <c r="H1602" s="18"/>
      <c r="I1602" s="18">
        <v>47824</v>
      </c>
      <c r="J1602" s="18"/>
      <c r="K1602" s="18"/>
      <c r="L1602" s="18"/>
      <c r="M1602" s="18">
        <v>47824</v>
      </c>
      <c r="N1602"/>
      <c r="O1602"/>
      <c r="P1602"/>
      <c r="Q1602"/>
      <c r="R1602"/>
    </row>
    <row r="1603" spans="1:18" ht="25.5" x14ac:dyDescent="0.25">
      <c r="A1603" s="13" t="s">
        <v>41</v>
      </c>
      <c r="B1603" s="13" t="s">
        <v>12</v>
      </c>
      <c r="C1603" s="13" t="s">
        <v>185</v>
      </c>
      <c r="D1603" s="13" t="s">
        <v>4643</v>
      </c>
      <c r="E1603" s="18"/>
      <c r="F1603" s="18"/>
      <c r="G1603" s="18">
        <v>25682</v>
      </c>
      <c r="H1603" s="18"/>
      <c r="I1603" s="18"/>
      <c r="J1603" s="18"/>
      <c r="K1603" s="18"/>
      <c r="L1603" s="18"/>
      <c r="M1603" s="18">
        <v>25682</v>
      </c>
      <c r="N1603"/>
      <c r="O1603"/>
      <c r="P1603"/>
      <c r="Q1603"/>
      <c r="R1603"/>
    </row>
    <row r="1604" spans="1:18" ht="15" x14ac:dyDescent="0.25">
      <c r="A1604" s="13" t="s">
        <v>77</v>
      </c>
      <c r="B1604" s="13" t="s">
        <v>8</v>
      </c>
      <c r="C1604" s="13" t="s">
        <v>105</v>
      </c>
      <c r="D1604" s="13" t="s">
        <v>106</v>
      </c>
      <c r="E1604" s="18"/>
      <c r="F1604" s="18"/>
      <c r="G1604" s="18">
        <v>50000</v>
      </c>
      <c r="H1604" s="18"/>
      <c r="I1604" s="18"/>
      <c r="J1604" s="18"/>
      <c r="K1604" s="18"/>
      <c r="L1604" s="18"/>
      <c r="M1604" s="18">
        <v>50000</v>
      </c>
      <c r="N1604"/>
      <c r="O1604"/>
      <c r="P1604"/>
      <c r="Q1604"/>
      <c r="R1604"/>
    </row>
    <row r="1605" spans="1:18" ht="15" x14ac:dyDescent="0.25">
      <c r="C1605" s="13" t="s">
        <v>107</v>
      </c>
      <c r="D1605" s="13" t="s">
        <v>108</v>
      </c>
      <c r="E1605" s="18"/>
      <c r="F1605" s="18"/>
      <c r="G1605" s="18">
        <v>179897</v>
      </c>
      <c r="H1605" s="18"/>
      <c r="I1605" s="18">
        <v>117603</v>
      </c>
      <c r="J1605" s="18"/>
      <c r="K1605" s="18"/>
      <c r="L1605" s="18">
        <v>117707</v>
      </c>
      <c r="M1605" s="18">
        <v>415207</v>
      </c>
      <c r="N1605"/>
      <c r="O1605"/>
      <c r="P1605"/>
      <c r="Q1605"/>
      <c r="R1605"/>
    </row>
    <row r="1606" spans="1:18" ht="15" x14ac:dyDescent="0.25">
      <c r="C1606" s="13" t="s">
        <v>109</v>
      </c>
      <c r="D1606" s="13" t="s">
        <v>110</v>
      </c>
      <c r="E1606" s="18"/>
      <c r="F1606" s="18"/>
      <c r="G1606" s="18">
        <v>100000</v>
      </c>
      <c r="H1606" s="18"/>
      <c r="I1606" s="18"/>
      <c r="J1606" s="18"/>
      <c r="K1606" s="18">
        <v>33082</v>
      </c>
      <c r="L1606" s="18"/>
      <c r="M1606" s="18">
        <v>133082</v>
      </c>
      <c r="N1606"/>
      <c r="O1606"/>
      <c r="P1606"/>
      <c r="Q1606"/>
      <c r="R1606"/>
    </row>
    <row r="1607" spans="1:18" ht="15" x14ac:dyDescent="0.25">
      <c r="C1607" s="13" t="s">
        <v>111</v>
      </c>
      <c r="D1607" s="13" t="s">
        <v>112</v>
      </c>
      <c r="E1607" s="18"/>
      <c r="F1607" s="18"/>
      <c r="G1607" s="18">
        <v>7000</v>
      </c>
      <c r="H1607" s="18"/>
      <c r="I1607" s="18"/>
      <c r="J1607" s="18"/>
      <c r="K1607" s="18"/>
      <c r="L1607" s="18"/>
      <c r="M1607" s="18">
        <v>7000</v>
      </c>
      <c r="N1607"/>
      <c r="O1607"/>
      <c r="P1607"/>
      <c r="Q1607"/>
      <c r="R1607"/>
    </row>
    <row r="1608" spans="1:18" ht="15" x14ac:dyDescent="0.25">
      <c r="C1608" s="13" t="s">
        <v>113</v>
      </c>
      <c r="D1608" s="13" t="s">
        <v>2559</v>
      </c>
      <c r="E1608" s="18"/>
      <c r="F1608" s="18"/>
      <c r="G1608" s="18">
        <v>11621</v>
      </c>
      <c r="H1608" s="18"/>
      <c r="I1608" s="18"/>
      <c r="J1608" s="18"/>
      <c r="K1608" s="18"/>
      <c r="L1608" s="18">
        <v>2494</v>
      </c>
      <c r="M1608" s="18">
        <v>14115</v>
      </c>
      <c r="N1608"/>
      <c r="O1608"/>
      <c r="P1608"/>
      <c r="Q1608"/>
      <c r="R1608"/>
    </row>
    <row r="1609" spans="1:18" ht="25.5" x14ac:dyDescent="0.25">
      <c r="C1609" s="13" t="s">
        <v>114</v>
      </c>
      <c r="D1609" s="13" t="s">
        <v>2560</v>
      </c>
      <c r="E1609" s="18"/>
      <c r="F1609" s="18"/>
      <c r="G1609" s="18">
        <v>60000</v>
      </c>
      <c r="H1609" s="18"/>
      <c r="I1609" s="18"/>
      <c r="J1609" s="18"/>
      <c r="K1609" s="18"/>
      <c r="L1609" s="18"/>
      <c r="M1609" s="18">
        <v>60000</v>
      </c>
      <c r="N1609"/>
      <c r="O1609"/>
      <c r="P1609"/>
      <c r="Q1609"/>
      <c r="R1609"/>
    </row>
    <row r="1610" spans="1:18" ht="25.5" x14ac:dyDescent="0.25">
      <c r="C1610" s="13" t="s">
        <v>115</v>
      </c>
      <c r="D1610" s="13" t="s">
        <v>116</v>
      </c>
      <c r="E1610" s="18"/>
      <c r="F1610" s="18"/>
      <c r="G1610" s="18">
        <v>8000</v>
      </c>
      <c r="H1610" s="18"/>
      <c r="I1610" s="18"/>
      <c r="J1610" s="18"/>
      <c r="K1610" s="18"/>
      <c r="L1610" s="18"/>
      <c r="M1610" s="18">
        <v>8000</v>
      </c>
      <c r="N1610"/>
      <c r="O1610"/>
      <c r="P1610"/>
      <c r="Q1610"/>
      <c r="R1610"/>
    </row>
    <row r="1611" spans="1:18" ht="15" x14ac:dyDescent="0.25">
      <c r="C1611" s="13" t="s">
        <v>4539</v>
      </c>
      <c r="D1611" s="13" t="s">
        <v>4644</v>
      </c>
      <c r="E1611" s="18"/>
      <c r="F1611" s="18"/>
      <c r="G1611" s="18">
        <v>451500</v>
      </c>
      <c r="H1611" s="18"/>
      <c r="I1611" s="18">
        <v>2453000</v>
      </c>
      <c r="J1611" s="18"/>
      <c r="K1611" s="18">
        <v>699682</v>
      </c>
      <c r="L1611" s="18">
        <v>9521</v>
      </c>
      <c r="M1611" s="18">
        <v>3613703</v>
      </c>
      <c r="N1611"/>
      <c r="O1611"/>
      <c r="P1611"/>
      <c r="Q1611"/>
      <c r="R1611"/>
    </row>
    <row r="1612" spans="1:18" ht="15" x14ac:dyDescent="0.25">
      <c r="C1612" s="13" t="s">
        <v>4645</v>
      </c>
      <c r="D1612" s="13" t="s">
        <v>4646</v>
      </c>
      <c r="E1612" s="18"/>
      <c r="F1612" s="18"/>
      <c r="G1612" s="18">
        <v>79801</v>
      </c>
      <c r="H1612" s="18"/>
      <c r="I1612" s="18">
        <v>2042294</v>
      </c>
      <c r="J1612" s="18"/>
      <c r="K1612" s="18">
        <v>1791744</v>
      </c>
      <c r="L1612" s="18">
        <v>845845</v>
      </c>
      <c r="M1612" s="18">
        <v>4759684</v>
      </c>
      <c r="N1612"/>
      <c r="O1612"/>
      <c r="P1612"/>
      <c r="Q1612"/>
      <c r="R1612"/>
    </row>
    <row r="1613" spans="1:18" ht="15" x14ac:dyDescent="0.25">
      <c r="C1613" s="13" t="s">
        <v>4983</v>
      </c>
      <c r="D1613" s="13" t="s">
        <v>4984</v>
      </c>
      <c r="E1613" s="18"/>
      <c r="F1613" s="18"/>
      <c r="G1613" s="18">
        <v>300000</v>
      </c>
      <c r="H1613" s="18"/>
      <c r="I1613" s="18">
        <v>580000</v>
      </c>
      <c r="J1613" s="18"/>
      <c r="K1613" s="18">
        <v>190091</v>
      </c>
      <c r="L1613" s="18">
        <v>150000</v>
      </c>
      <c r="M1613" s="18">
        <v>1220091</v>
      </c>
      <c r="N1613"/>
      <c r="O1613"/>
      <c r="P1613"/>
      <c r="Q1613"/>
      <c r="R1613"/>
    </row>
    <row r="1614" spans="1:18" ht="15" x14ac:dyDescent="0.25">
      <c r="A1614" s="13" t="s">
        <v>146</v>
      </c>
      <c r="B1614" s="13" t="s">
        <v>12</v>
      </c>
      <c r="C1614" s="13" t="s">
        <v>147</v>
      </c>
      <c r="D1614" s="13" t="s">
        <v>2561</v>
      </c>
      <c r="E1614" s="18">
        <v>2597478</v>
      </c>
      <c r="F1614" s="18"/>
      <c r="G1614" s="18"/>
      <c r="H1614" s="18"/>
      <c r="I1614" s="18"/>
      <c r="J1614" s="18"/>
      <c r="K1614" s="18"/>
      <c r="L1614" s="18"/>
      <c r="M1614" s="18">
        <v>2597478</v>
      </c>
      <c r="N1614"/>
      <c r="O1614"/>
      <c r="P1614"/>
      <c r="Q1614"/>
      <c r="R1614"/>
    </row>
    <row r="1615" spans="1:18" ht="15" x14ac:dyDescent="0.25">
      <c r="B1615" s="13" t="s">
        <v>8</v>
      </c>
      <c r="C1615" s="13" t="s">
        <v>147</v>
      </c>
      <c r="D1615" s="13" t="s">
        <v>2561</v>
      </c>
      <c r="E1615" s="18">
        <v>449166</v>
      </c>
      <c r="F1615" s="18"/>
      <c r="G1615" s="18"/>
      <c r="H1615" s="18"/>
      <c r="I1615" s="18"/>
      <c r="J1615" s="18"/>
      <c r="K1615" s="18"/>
      <c r="L1615" s="18"/>
      <c r="M1615" s="18">
        <v>449166</v>
      </c>
      <c r="N1615"/>
      <c r="O1615"/>
      <c r="P1615"/>
      <c r="Q1615"/>
      <c r="R1615"/>
    </row>
    <row r="1616" spans="1:18" ht="15" x14ac:dyDescent="0.25">
      <c r="A1616" s="13" t="s">
        <v>139</v>
      </c>
      <c r="E1616" s="18">
        <v>134657</v>
      </c>
      <c r="F1616" s="18">
        <v>1360</v>
      </c>
      <c r="G1616" s="18">
        <v>1015707</v>
      </c>
      <c r="H1616" s="18"/>
      <c r="I1616" s="18"/>
      <c r="J1616" s="18"/>
      <c r="K1616" s="18"/>
      <c r="L1616" s="18"/>
      <c r="M1616" s="18">
        <v>1151724</v>
      </c>
      <c r="N1616"/>
      <c r="O1616"/>
      <c r="P1616"/>
      <c r="Q1616"/>
      <c r="R1616"/>
    </row>
    <row r="1617" spans="1:18" ht="25.5" x14ac:dyDescent="0.25">
      <c r="A1617" s="13" t="s">
        <v>70</v>
      </c>
      <c r="B1617" s="13" t="s">
        <v>12</v>
      </c>
      <c r="C1617" s="13" t="s">
        <v>3164</v>
      </c>
      <c r="D1617" s="13" t="s">
        <v>3165</v>
      </c>
      <c r="E1617" s="18"/>
      <c r="F1617" s="18">
        <v>250</v>
      </c>
      <c r="G1617" s="18">
        <v>53550</v>
      </c>
      <c r="H1617" s="18"/>
      <c r="I1617" s="18"/>
      <c r="J1617" s="18"/>
      <c r="K1617" s="18"/>
      <c r="L1617" s="18"/>
      <c r="M1617" s="18">
        <v>53800</v>
      </c>
      <c r="N1617"/>
      <c r="O1617"/>
      <c r="P1617"/>
      <c r="Q1617"/>
      <c r="R1617"/>
    </row>
    <row r="1618" spans="1:18" ht="25.5" x14ac:dyDescent="0.25">
      <c r="A1618" s="13" t="s">
        <v>72</v>
      </c>
      <c r="B1618" s="13" t="s">
        <v>12</v>
      </c>
      <c r="C1618" s="13" t="s">
        <v>4631</v>
      </c>
      <c r="D1618" s="13" t="s">
        <v>4632</v>
      </c>
      <c r="E1618" s="18"/>
      <c r="F1618" s="18">
        <v>200</v>
      </c>
      <c r="G1618" s="18">
        <v>69259</v>
      </c>
      <c r="H1618" s="18"/>
      <c r="I1618" s="18"/>
      <c r="J1618" s="18"/>
      <c r="K1618" s="18"/>
      <c r="L1618" s="18"/>
      <c r="M1618" s="18">
        <v>69459</v>
      </c>
      <c r="N1618"/>
      <c r="O1618"/>
      <c r="P1618"/>
      <c r="Q1618"/>
      <c r="R1618"/>
    </row>
    <row r="1619" spans="1:18" ht="25.5" x14ac:dyDescent="0.25">
      <c r="A1619" s="13" t="s">
        <v>77</v>
      </c>
      <c r="B1619" s="13" t="s">
        <v>12</v>
      </c>
      <c r="C1619" s="13" t="s">
        <v>183</v>
      </c>
      <c r="D1619" s="13" t="s">
        <v>184</v>
      </c>
      <c r="E1619" s="18"/>
      <c r="F1619" s="18"/>
      <c r="G1619" s="18">
        <v>89782</v>
      </c>
      <c r="H1619" s="18"/>
      <c r="I1619" s="18"/>
      <c r="J1619" s="18"/>
      <c r="K1619" s="18"/>
      <c r="L1619" s="18"/>
      <c r="M1619" s="18">
        <v>89782</v>
      </c>
      <c r="N1619"/>
      <c r="O1619"/>
      <c r="P1619"/>
      <c r="Q1619"/>
      <c r="R1619"/>
    </row>
    <row r="1620" spans="1:18" ht="25.5" x14ac:dyDescent="0.25">
      <c r="C1620" s="13" t="s">
        <v>2148</v>
      </c>
      <c r="D1620" s="13" t="s">
        <v>3166</v>
      </c>
      <c r="E1620" s="18"/>
      <c r="F1620" s="18"/>
      <c r="G1620" s="18">
        <v>232858</v>
      </c>
      <c r="H1620" s="18"/>
      <c r="I1620" s="18"/>
      <c r="J1620" s="18"/>
      <c r="K1620" s="18"/>
      <c r="L1620" s="18"/>
      <c r="M1620" s="18">
        <v>232858</v>
      </c>
      <c r="N1620"/>
      <c r="O1620"/>
      <c r="P1620"/>
      <c r="Q1620"/>
      <c r="R1620"/>
    </row>
    <row r="1621" spans="1:18" ht="25.5" x14ac:dyDescent="0.25">
      <c r="C1621" s="13" t="s">
        <v>4167</v>
      </c>
      <c r="D1621" s="13" t="s">
        <v>4168</v>
      </c>
      <c r="E1621" s="18"/>
      <c r="F1621" s="18">
        <v>110</v>
      </c>
      <c r="G1621" s="18">
        <v>118970</v>
      </c>
      <c r="H1621" s="18"/>
      <c r="I1621" s="18"/>
      <c r="J1621" s="18"/>
      <c r="K1621" s="18"/>
      <c r="L1621" s="18"/>
      <c r="M1621" s="18">
        <v>119080</v>
      </c>
      <c r="N1621"/>
      <c r="O1621"/>
      <c r="P1621"/>
      <c r="Q1621"/>
      <c r="R1621"/>
    </row>
    <row r="1622" spans="1:18" ht="15" x14ac:dyDescent="0.25">
      <c r="C1622" s="13" t="s">
        <v>4524</v>
      </c>
      <c r="D1622" s="13" t="s">
        <v>4525</v>
      </c>
      <c r="E1622" s="18"/>
      <c r="F1622" s="18">
        <v>200</v>
      </c>
      <c r="G1622" s="18">
        <v>34906</v>
      </c>
      <c r="H1622" s="18"/>
      <c r="I1622" s="18"/>
      <c r="J1622" s="18"/>
      <c r="K1622" s="18"/>
      <c r="L1622" s="18"/>
      <c r="M1622" s="18">
        <v>35106</v>
      </c>
      <c r="N1622"/>
      <c r="O1622"/>
      <c r="P1622"/>
      <c r="Q1622"/>
      <c r="R1622"/>
    </row>
    <row r="1623" spans="1:18" ht="15" x14ac:dyDescent="0.25">
      <c r="C1623" s="13" t="s">
        <v>4528</v>
      </c>
      <c r="D1623" s="13" t="s">
        <v>4529</v>
      </c>
      <c r="E1623" s="18"/>
      <c r="F1623" s="18">
        <v>200</v>
      </c>
      <c r="G1623" s="18">
        <v>191352</v>
      </c>
      <c r="H1623" s="18"/>
      <c r="I1623" s="18"/>
      <c r="J1623" s="18"/>
      <c r="K1623" s="18"/>
      <c r="L1623" s="18"/>
      <c r="M1623" s="18">
        <v>191552</v>
      </c>
      <c r="N1623"/>
      <c r="O1623"/>
      <c r="P1623"/>
      <c r="Q1623"/>
      <c r="R1623"/>
    </row>
    <row r="1624" spans="1:18" ht="25.5" x14ac:dyDescent="0.25">
      <c r="C1624" s="13" t="s">
        <v>4530</v>
      </c>
      <c r="D1624" s="13" t="s">
        <v>4531</v>
      </c>
      <c r="E1624" s="18"/>
      <c r="F1624" s="18">
        <v>200</v>
      </c>
      <c r="G1624" s="18">
        <v>103650</v>
      </c>
      <c r="H1624" s="18"/>
      <c r="I1624" s="18"/>
      <c r="J1624" s="18"/>
      <c r="K1624" s="18"/>
      <c r="L1624" s="18"/>
      <c r="M1624" s="18">
        <v>103850</v>
      </c>
      <c r="N1624"/>
      <c r="O1624"/>
      <c r="P1624"/>
      <c r="Q1624"/>
      <c r="R1624"/>
    </row>
    <row r="1625" spans="1:18" ht="25.5" x14ac:dyDescent="0.25">
      <c r="C1625" s="13" t="s">
        <v>4634</v>
      </c>
      <c r="D1625" s="13" t="s">
        <v>4635</v>
      </c>
      <c r="E1625" s="18"/>
      <c r="F1625" s="18">
        <v>200</v>
      </c>
      <c r="G1625" s="18">
        <v>121380</v>
      </c>
      <c r="H1625" s="18"/>
      <c r="I1625" s="18"/>
      <c r="J1625" s="18"/>
      <c r="K1625" s="18"/>
      <c r="L1625" s="18"/>
      <c r="M1625" s="18">
        <v>121580</v>
      </c>
      <c r="N1625"/>
      <c r="O1625"/>
      <c r="P1625"/>
      <c r="Q1625"/>
      <c r="R1625"/>
    </row>
    <row r="1626" spans="1:18" ht="15" x14ac:dyDescent="0.25">
      <c r="A1626" s="13" t="s">
        <v>146</v>
      </c>
      <c r="B1626" s="13" t="s">
        <v>12</v>
      </c>
      <c r="C1626" s="13" t="s">
        <v>147</v>
      </c>
      <c r="D1626" s="13" t="s">
        <v>2561</v>
      </c>
      <c r="E1626" s="18">
        <v>134657</v>
      </c>
      <c r="F1626" s="18"/>
      <c r="G1626" s="18"/>
      <c r="H1626" s="18"/>
      <c r="I1626" s="18"/>
      <c r="J1626" s="18"/>
      <c r="K1626" s="18"/>
      <c r="L1626" s="18"/>
      <c r="M1626" s="18">
        <v>134657</v>
      </c>
      <c r="N1626"/>
      <c r="O1626"/>
      <c r="P1626"/>
      <c r="Q1626"/>
      <c r="R1626"/>
    </row>
    <row r="1627" spans="1:18" ht="15" x14ac:dyDescent="0.25">
      <c r="A1627" s="13" t="s">
        <v>143</v>
      </c>
      <c r="E1627" s="18">
        <v>7579226</v>
      </c>
      <c r="F1627" s="18">
        <v>10968</v>
      </c>
      <c r="G1627" s="18">
        <v>30631726</v>
      </c>
      <c r="H1627" s="18">
        <v>10175462</v>
      </c>
      <c r="I1627" s="18">
        <v>162723785</v>
      </c>
      <c r="J1627" s="18"/>
      <c r="K1627" s="18">
        <v>434465</v>
      </c>
      <c r="L1627" s="18">
        <v>544129</v>
      </c>
      <c r="M1627" s="18">
        <v>212099761</v>
      </c>
      <c r="N1627"/>
      <c r="O1627"/>
      <c r="P1627"/>
      <c r="Q1627"/>
      <c r="R1627"/>
    </row>
    <row r="1628" spans="1:18" ht="15" x14ac:dyDescent="0.25">
      <c r="A1628" s="13" t="s">
        <v>65</v>
      </c>
      <c r="B1628" s="13" t="s">
        <v>12</v>
      </c>
      <c r="C1628" s="13" t="s">
        <v>1781</v>
      </c>
      <c r="D1628" s="13" t="s">
        <v>2271</v>
      </c>
      <c r="E1628" s="18"/>
      <c r="F1628" s="18"/>
      <c r="G1628" s="18">
        <v>71008</v>
      </c>
      <c r="H1628" s="18"/>
      <c r="I1628" s="18"/>
      <c r="J1628" s="18"/>
      <c r="K1628" s="18"/>
      <c r="L1628" s="18"/>
      <c r="M1628" s="18">
        <v>71008</v>
      </c>
      <c r="N1628"/>
      <c r="O1628"/>
      <c r="P1628"/>
      <c r="Q1628"/>
      <c r="R1628"/>
    </row>
    <row r="1629" spans="1:18" ht="25.5" x14ac:dyDescent="0.25">
      <c r="C1629" s="13" t="s">
        <v>1782</v>
      </c>
      <c r="D1629" s="13" t="s">
        <v>2272</v>
      </c>
      <c r="E1629" s="18"/>
      <c r="F1629" s="18"/>
      <c r="G1629" s="18">
        <v>98392</v>
      </c>
      <c r="H1629" s="18"/>
      <c r="I1629" s="18"/>
      <c r="J1629" s="18"/>
      <c r="K1629" s="18"/>
      <c r="L1629" s="18"/>
      <c r="M1629" s="18">
        <v>98392</v>
      </c>
      <c r="N1629"/>
      <c r="O1629"/>
      <c r="P1629"/>
      <c r="Q1629"/>
      <c r="R1629"/>
    </row>
    <row r="1630" spans="1:18" ht="25.5" x14ac:dyDescent="0.25">
      <c r="C1630" s="13" t="s">
        <v>2021</v>
      </c>
      <c r="D1630" s="13" t="s">
        <v>2022</v>
      </c>
      <c r="E1630" s="18"/>
      <c r="F1630" s="18"/>
      <c r="G1630" s="18">
        <v>330734</v>
      </c>
      <c r="H1630" s="18"/>
      <c r="I1630" s="18"/>
      <c r="J1630" s="18"/>
      <c r="K1630" s="18"/>
      <c r="L1630" s="18"/>
      <c r="M1630" s="18">
        <v>330734</v>
      </c>
      <c r="N1630"/>
      <c r="O1630"/>
      <c r="P1630"/>
      <c r="Q1630"/>
      <c r="R1630"/>
    </row>
    <row r="1631" spans="1:18" ht="15" x14ac:dyDescent="0.25">
      <c r="C1631" s="13" t="s">
        <v>2233</v>
      </c>
      <c r="D1631" s="13" t="s">
        <v>2737</v>
      </c>
      <c r="E1631" s="18"/>
      <c r="F1631" s="18"/>
      <c r="G1631" s="18">
        <v>498590</v>
      </c>
      <c r="H1631" s="18"/>
      <c r="I1631" s="18"/>
      <c r="J1631" s="18"/>
      <c r="K1631" s="18"/>
      <c r="L1631" s="18"/>
      <c r="M1631" s="18">
        <v>498590</v>
      </c>
      <c r="N1631"/>
      <c r="O1631"/>
      <c r="P1631"/>
      <c r="Q1631"/>
      <c r="R1631"/>
    </row>
    <row r="1632" spans="1:18" ht="25.5" x14ac:dyDescent="0.25">
      <c r="C1632" s="13" t="s">
        <v>4726</v>
      </c>
      <c r="D1632" s="13" t="s">
        <v>4727</v>
      </c>
      <c r="E1632" s="18"/>
      <c r="F1632" s="18"/>
      <c r="G1632" s="18">
        <v>9878</v>
      </c>
      <c r="H1632" s="18"/>
      <c r="I1632" s="18"/>
      <c r="J1632" s="18"/>
      <c r="K1632" s="18"/>
      <c r="L1632" s="18"/>
      <c r="M1632" s="18">
        <v>9878</v>
      </c>
      <c r="N1632"/>
      <c r="O1632"/>
      <c r="P1632"/>
      <c r="Q1632"/>
      <c r="R1632"/>
    </row>
    <row r="1633" spans="1:18" ht="25.5" x14ac:dyDescent="0.25">
      <c r="C1633" s="13" t="s">
        <v>4728</v>
      </c>
      <c r="D1633" s="13" t="s">
        <v>4729</v>
      </c>
      <c r="E1633" s="18"/>
      <c r="F1633" s="18"/>
      <c r="G1633" s="18">
        <v>14618</v>
      </c>
      <c r="H1633" s="18"/>
      <c r="I1633" s="18"/>
      <c r="J1633" s="18"/>
      <c r="K1633" s="18"/>
      <c r="L1633" s="18"/>
      <c r="M1633" s="18">
        <v>14618</v>
      </c>
      <c r="N1633"/>
      <c r="O1633"/>
      <c r="P1633"/>
      <c r="Q1633"/>
      <c r="R1633"/>
    </row>
    <row r="1634" spans="1:18" ht="15" x14ac:dyDescent="0.25">
      <c r="B1634" s="13" t="s">
        <v>8</v>
      </c>
      <c r="C1634" s="13" t="s">
        <v>211</v>
      </c>
      <c r="D1634" s="13" t="s">
        <v>212</v>
      </c>
      <c r="E1634" s="18"/>
      <c r="F1634" s="18"/>
      <c r="G1634" s="18">
        <v>371120</v>
      </c>
      <c r="H1634" s="18"/>
      <c r="I1634" s="18">
        <v>5005082</v>
      </c>
      <c r="J1634" s="18"/>
      <c r="K1634" s="18"/>
      <c r="L1634" s="18"/>
      <c r="M1634" s="18">
        <v>5376202</v>
      </c>
      <c r="N1634"/>
      <c r="O1634"/>
      <c r="P1634"/>
      <c r="Q1634"/>
      <c r="R1634"/>
    </row>
    <row r="1635" spans="1:18" ht="25.5" x14ac:dyDescent="0.25">
      <c r="C1635" s="13" t="s">
        <v>213</v>
      </c>
      <c r="D1635" s="13" t="s">
        <v>214</v>
      </c>
      <c r="E1635" s="18"/>
      <c r="F1635" s="18"/>
      <c r="G1635" s="18"/>
      <c r="H1635" s="18"/>
      <c r="I1635" s="18">
        <v>437397</v>
      </c>
      <c r="J1635" s="18"/>
      <c r="K1635" s="18"/>
      <c r="L1635" s="18">
        <v>5182</v>
      </c>
      <c r="M1635" s="18">
        <v>442579</v>
      </c>
      <c r="N1635"/>
      <c r="O1635"/>
      <c r="P1635"/>
      <c r="Q1635"/>
      <c r="R1635"/>
    </row>
    <row r="1636" spans="1:18" ht="25.5" x14ac:dyDescent="0.25">
      <c r="C1636" s="13" t="s">
        <v>4730</v>
      </c>
      <c r="D1636" s="13" t="s">
        <v>4731</v>
      </c>
      <c r="E1636" s="18"/>
      <c r="F1636" s="18"/>
      <c r="G1636" s="18"/>
      <c r="H1636" s="18"/>
      <c r="I1636" s="18">
        <v>2680</v>
      </c>
      <c r="J1636" s="18"/>
      <c r="K1636" s="18"/>
      <c r="L1636" s="18"/>
      <c r="M1636" s="18">
        <v>2680</v>
      </c>
      <c r="N1636"/>
      <c r="O1636"/>
      <c r="P1636"/>
      <c r="Q1636"/>
      <c r="R1636"/>
    </row>
    <row r="1637" spans="1:18" ht="25.5" x14ac:dyDescent="0.25">
      <c r="C1637" s="13" t="s">
        <v>4177</v>
      </c>
      <c r="D1637" s="13" t="s">
        <v>4178</v>
      </c>
      <c r="E1637" s="18"/>
      <c r="F1637" s="18"/>
      <c r="G1637" s="18"/>
      <c r="H1637" s="18"/>
      <c r="I1637" s="18">
        <v>292425</v>
      </c>
      <c r="J1637" s="18"/>
      <c r="K1637" s="18"/>
      <c r="L1637" s="18"/>
      <c r="M1637" s="18">
        <v>292425</v>
      </c>
      <c r="N1637"/>
      <c r="O1637"/>
      <c r="P1637"/>
      <c r="Q1637"/>
      <c r="R1637"/>
    </row>
    <row r="1638" spans="1:18" ht="15" x14ac:dyDescent="0.25">
      <c r="C1638" s="13" t="s">
        <v>4174</v>
      </c>
      <c r="D1638" s="13" t="s">
        <v>4175</v>
      </c>
      <c r="E1638" s="18"/>
      <c r="F1638" s="18"/>
      <c r="G1638" s="18"/>
      <c r="H1638" s="18"/>
      <c r="I1638" s="18">
        <v>7441</v>
      </c>
      <c r="J1638" s="18"/>
      <c r="K1638" s="18"/>
      <c r="L1638" s="18"/>
      <c r="M1638" s="18">
        <v>7441</v>
      </c>
      <c r="N1638"/>
      <c r="O1638"/>
      <c r="P1638"/>
      <c r="Q1638"/>
      <c r="R1638"/>
    </row>
    <row r="1639" spans="1:18" ht="25.5" x14ac:dyDescent="0.25">
      <c r="C1639" s="13" t="s">
        <v>1791</v>
      </c>
      <c r="D1639" s="13" t="s">
        <v>1792</v>
      </c>
      <c r="E1639" s="18"/>
      <c r="F1639" s="18"/>
      <c r="G1639" s="18">
        <v>731196</v>
      </c>
      <c r="H1639" s="18"/>
      <c r="I1639" s="18">
        <v>56719</v>
      </c>
      <c r="J1639" s="18"/>
      <c r="K1639" s="18"/>
      <c r="L1639" s="18">
        <v>5000</v>
      </c>
      <c r="M1639" s="18">
        <v>792915</v>
      </c>
      <c r="N1639"/>
      <c r="O1639"/>
      <c r="P1639"/>
      <c r="Q1639"/>
      <c r="R1639"/>
    </row>
    <row r="1640" spans="1:18" ht="25.5" x14ac:dyDescent="0.25">
      <c r="C1640" s="13" t="s">
        <v>2038</v>
      </c>
      <c r="D1640" s="13" t="s">
        <v>2277</v>
      </c>
      <c r="E1640" s="18"/>
      <c r="F1640" s="18"/>
      <c r="G1640" s="18"/>
      <c r="H1640" s="18"/>
      <c r="I1640" s="18">
        <v>2857179</v>
      </c>
      <c r="J1640" s="18"/>
      <c r="K1640" s="18"/>
      <c r="L1640" s="18"/>
      <c r="M1640" s="18">
        <v>2857179</v>
      </c>
      <c r="N1640"/>
      <c r="O1640"/>
      <c r="P1640"/>
      <c r="Q1640"/>
      <c r="R1640"/>
    </row>
    <row r="1641" spans="1:18" ht="25.5" x14ac:dyDescent="0.25">
      <c r="C1641" s="13" t="s">
        <v>4732</v>
      </c>
      <c r="D1641" s="13" t="s">
        <v>4733</v>
      </c>
      <c r="E1641" s="18"/>
      <c r="F1641" s="18">
        <v>300</v>
      </c>
      <c r="G1641" s="18"/>
      <c r="H1641" s="18"/>
      <c r="I1641" s="18">
        <v>1006600</v>
      </c>
      <c r="J1641" s="18"/>
      <c r="K1641" s="18"/>
      <c r="L1641" s="18">
        <v>500</v>
      </c>
      <c r="M1641" s="18">
        <v>1007400</v>
      </c>
      <c r="N1641"/>
      <c r="O1641"/>
      <c r="P1641"/>
      <c r="Q1641"/>
      <c r="R1641"/>
    </row>
    <row r="1642" spans="1:18" ht="15" x14ac:dyDescent="0.25">
      <c r="A1642" s="13" t="s">
        <v>66</v>
      </c>
      <c r="B1642" s="13" t="s">
        <v>8</v>
      </c>
      <c r="C1642" s="13" t="s">
        <v>1796</v>
      </c>
      <c r="D1642" s="13" t="s">
        <v>1797</v>
      </c>
      <c r="E1642" s="18"/>
      <c r="F1642" s="18"/>
      <c r="G1642" s="18">
        <v>50000</v>
      </c>
      <c r="H1642" s="18"/>
      <c r="I1642" s="18">
        <v>2992882</v>
      </c>
      <c r="J1642" s="18"/>
      <c r="K1642" s="18"/>
      <c r="L1642" s="18">
        <v>1000</v>
      </c>
      <c r="M1642" s="18">
        <v>3043882</v>
      </c>
      <c r="N1642"/>
      <c r="O1642"/>
      <c r="P1642"/>
      <c r="Q1642"/>
      <c r="R1642"/>
    </row>
    <row r="1643" spans="1:18" ht="25.5" x14ac:dyDescent="0.25">
      <c r="C1643" s="13" t="s">
        <v>1793</v>
      </c>
      <c r="D1643" s="13" t="s">
        <v>1794</v>
      </c>
      <c r="E1643" s="18"/>
      <c r="F1643" s="18">
        <v>72</v>
      </c>
      <c r="G1643" s="18">
        <v>219435</v>
      </c>
      <c r="H1643" s="18"/>
      <c r="I1643" s="18"/>
      <c r="J1643" s="18"/>
      <c r="K1643" s="18"/>
      <c r="L1643" s="18"/>
      <c r="M1643" s="18">
        <v>219507</v>
      </c>
      <c r="N1643"/>
      <c r="O1643"/>
      <c r="P1643"/>
      <c r="Q1643"/>
      <c r="R1643"/>
    </row>
    <row r="1644" spans="1:18" ht="15" x14ac:dyDescent="0.25">
      <c r="C1644" s="13" t="s">
        <v>2739</v>
      </c>
      <c r="D1644" s="13" t="s">
        <v>2740</v>
      </c>
      <c r="E1644" s="18"/>
      <c r="F1644" s="18"/>
      <c r="G1644" s="18"/>
      <c r="H1644" s="18"/>
      <c r="I1644" s="18">
        <v>889697</v>
      </c>
      <c r="J1644" s="18"/>
      <c r="K1644" s="18"/>
      <c r="L1644" s="18">
        <v>1000</v>
      </c>
      <c r="M1644" s="18">
        <v>890697</v>
      </c>
      <c r="N1644"/>
      <c r="O1644"/>
      <c r="P1644"/>
      <c r="Q1644"/>
      <c r="R1644"/>
    </row>
    <row r="1645" spans="1:18" ht="25.5" x14ac:dyDescent="0.25">
      <c r="C1645" s="13" t="s">
        <v>2741</v>
      </c>
      <c r="D1645" s="13" t="s">
        <v>2742</v>
      </c>
      <c r="E1645" s="18"/>
      <c r="F1645" s="18"/>
      <c r="G1645" s="18"/>
      <c r="H1645" s="18"/>
      <c r="I1645" s="18">
        <v>357256</v>
      </c>
      <c r="J1645" s="18"/>
      <c r="K1645" s="18"/>
      <c r="L1645" s="18"/>
      <c r="M1645" s="18">
        <v>357256</v>
      </c>
      <c r="N1645"/>
      <c r="O1645"/>
      <c r="P1645"/>
      <c r="Q1645"/>
      <c r="R1645"/>
    </row>
    <row r="1646" spans="1:18" ht="25.5" x14ac:dyDescent="0.25">
      <c r="C1646" s="13" t="s">
        <v>2562</v>
      </c>
      <c r="D1646" s="13" t="s">
        <v>2744</v>
      </c>
      <c r="E1646" s="18"/>
      <c r="F1646" s="18"/>
      <c r="G1646" s="18">
        <v>100000</v>
      </c>
      <c r="H1646" s="18"/>
      <c r="I1646" s="18">
        <v>3707336</v>
      </c>
      <c r="J1646" s="18"/>
      <c r="K1646" s="18"/>
      <c r="L1646" s="18"/>
      <c r="M1646" s="18">
        <v>3807336</v>
      </c>
      <c r="N1646"/>
      <c r="O1646"/>
      <c r="P1646"/>
      <c r="Q1646"/>
      <c r="R1646"/>
    </row>
    <row r="1647" spans="1:18" ht="25.5" x14ac:dyDescent="0.25">
      <c r="C1647" s="13" t="s">
        <v>4734</v>
      </c>
      <c r="D1647" s="13" t="s">
        <v>4735</v>
      </c>
      <c r="E1647" s="18"/>
      <c r="F1647" s="18">
        <v>300</v>
      </c>
      <c r="G1647" s="18"/>
      <c r="H1647" s="18"/>
      <c r="I1647" s="18">
        <v>1218000</v>
      </c>
      <c r="J1647" s="18"/>
      <c r="K1647" s="18"/>
      <c r="L1647" s="18">
        <v>500</v>
      </c>
      <c r="M1647" s="18">
        <v>1218800</v>
      </c>
      <c r="N1647"/>
      <c r="O1647"/>
      <c r="P1647"/>
      <c r="Q1647"/>
      <c r="R1647"/>
    </row>
    <row r="1648" spans="1:18" ht="15" x14ac:dyDescent="0.25">
      <c r="A1648" s="13" t="s">
        <v>67</v>
      </c>
      <c r="B1648" s="13" t="s">
        <v>8</v>
      </c>
      <c r="C1648" s="13" t="s">
        <v>1799</v>
      </c>
      <c r="D1648" s="13" t="s">
        <v>1800</v>
      </c>
      <c r="E1648" s="18"/>
      <c r="F1648" s="18">
        <v>100</v>
      </c>
      <c r="G1648" s="18">
        <v>963984</v>
      </c>
      <c r="H1648" s="18"/>
      <c r="I1648" s="18">
        <v>3774903</v>
      </c>
      <c r="J1648" s="18"/>
      <c r="K1648" s="18"/>
      <c r="L1648" s="18">
        <v>1000</v>
      </c>
      <c r="M1648" s="18">
        <v>4739987</v>
      </c>
      <c r="N1648"/>
      <c r="O1648"/>
      <c r="P1648"/>
      <c r="Q1648"/>
      <c r="R1648"/>
    </row>
    <row r="1649" spans="1:18" ht="25.5" x14ac:dyDescent="0.25">
      <c r="C1649" s="13" t="s">
        <v>2039</v>
      </c>
      <c r="D1649" s="13" t="s">
        <v>2278</v>
      </c>
      <c r="E1649" s="18"/>
      <c r="F1649" s="18"/>
      <c r="G1649" s="18"/>
      <c r="H1649" s="18"/>
      <c r="I1649" s="18">
        <v>657041</v>
      </c>
      <c r="J1649" s="18"/>
      <c r="K1649" s="18"/>
      <c r="L1649" s="18">
        <v>1000</v>
      </c>
      <c r="M1649" s="18">
        <v>658041</v>
      </c>
      <c r="N1649"/>
      <c r="O1649"/>
      <c r="P1649"/>
      <c r="Q1649"/>
      <c r="R1649"/>
    </row>
    <row r="1650" spans="1:18" ht="25.5" x14ac:dyDescent="0.25">
      <c r="C1650" s="13" t="s">
        <v>4179</v>
      </c>
      <c r="D1650" s="13" t="s">
        <v>4180</v>
      </c>
      <c r="E1650" s="18"/>
      <c r="F1650" s="18"/>
      <c r="G1650" s="18"/>
      <c r="H1650" s="18"/>
      <c r="I1650" s="18">
        <v>6275</v>
      </c>
      <c r="J1650" s="18"/>
      <c r="K1650" s="18"/>
      <c r="L1650" s="18"/>
      <c r="M1650" s="18">
        <v>6275</v>
      </c>
      <c r="N1650"/>
      <c r="O1650"/>
      <c r="P1650"/>
      <c r="Q1650"/>
      <c r="R1650"/>
    </row>
    <row r="1651" spans="1:18" ht="25.5" x14ac:dyDescent="0.25">
      <c r="C1651" s="13" t="s">
        <v>2564</v>
      </c>
      <c r="D1651" s="13" t="s">
        <v>2565</v>
      </c>
      <c r="E1651" s="18"/>
      <c r="F1651" s="18"/>
      <c r="G1651" s="18">
        <v>181903</v>
      </c>
      <c r="H1651" s="18"/>
      <c r="I1651" s="18"/>
      <c r="J1651" s="18"/>
      <c r="K1651" s="18"/>
      <c r="L1651" s="18"/>
      <c r="M1651" s="18">
        <v>181903</v>
      </c>
      <c r="N1651"/>
      <c r="O1651"/>
      <c r="P1651"/>
      <c r="Q1651"/>
      <c r="R1651"/>
    </row>
    <row r="1652" spans="1:18" ht="25.5" x14ac:dyDescent="0.25">
      <c r="C1652" s="13" t="s">
        <v>4736</v>
      </c>
      <c r="D1652" s="13" t="s">
        <v>4737</v>
      </c>
      <c r="E1652" s="18"/>
      <c r="F1652" s="18">
        <v>300</v>
      </c>
      <c r="G1652" s="18"/>
      <c r="H1652" s="18"/>
      <c r="I1652" s="18">
        <v>1048625</v>
      </c>
      <c r="J1652" s="18"/>
      <c r="K1652" s="18"/>
      <c r="L1652" s="18">
        <v>500</v>
      </c>
      <c r="M1652" s="18">
        <v>1049425</v>
      </c>
      <c r="N1652"/>
      <c r="O1652"/>
      <c r="P1652"/>
      <c r="Q1652"/>
      <c r="R1652"/>
    </row>
    <row r="1653" spans="1:18" ht="15" x14ac:dyDescent="0.25">
      <c r="A1653" s="13" t="s">
        <v>69</v>
      </c>
      <c r="B1653" s="13" t="s">
        <v>8</v>
      </c>
      <c r="C1653" s="13" t="s">
        <v>215</v>
      </c>
      <c r="D1653" s="13" t="s">
        <v>216</v>
      </c>
      <c r="E1653" s="18"/>
      <c r="F1653" s="18"/>
      <c r="G1653" s="18">
        <v>167649</v>
      </c>
      <c r="H1653" s="18"/>
      <c r="I1653" s="18"/>
      <c r="J1653" s="18"/>
      <c r="K1653" s="18"/>
      <c r="L1653" s="18"/>
      <c r="M1653" s="18">
        <v>167649</v>
      </c>
      <c r="N1653"/>
      <c r="O1653"/>
      <c r="P1653"/>
      <c r="Q1653"/>
      <c r="R1653"/>
    </row>
    <row r="1654" spans="1:18" ht="25.5" x14ac:dyDescent="0.25">
      <c r="C1654" s="13" t="s">
        <v>217</v>
      </c>
      <c r="D1654" s="13" t="s">
        <v>218</v>
      </c>
      <c r="E1654" s="18"/>
      <c r="F1654" s="18"/>
      <c r="G1654" s="18">
        <v>147919</v>
      </c>
      <c r="H1654" s="18"/>
      <c r="I1654" s="18"/>
      <c r="J1654" s="18"/>
      <c r="K1654" s="18"/>
      <c r="L1654" s="18"/>
      <c r="M1654" s="18">
        <v>147919</v>
      </c>
      <c r="N1654"/>
      <c r="O1654"/>
      <c r="P1654"/>
      <c r="Q1654"/>
      <c r="R1654"/>
    </row>
    <row r="1655" spans="1:18" ht="15" x14ac:dyDescent="0.25">
      <c r="C1655" s="13" t="s">
        <v>220</v>
      </c>
      <c r="D1655" s="13" t="s">
        <v>221</v>
      </c>
      <c r="E1655" s="18"/>
      <c r="F1655" s="18"/>
      <c r="G1655" s="18">
        <v>222872</v>
      </c>
      <c r="H1655" s="18">
        <v>2904431</v>
      </c>
      <c r="I1655" s="18">
        <v>700000</v>
      </c>
      <c r="J1655" s="18"/>
      <c r="K1655" s="18"/>
      <c r="L1655" s="18"/>
      <c r="M1655" s="18">
        <v>3827303</v>
      </c>
      <c r="N1655"/>
      <c r="O1655"/>
      <c r="P1655"/>
      <c r="Q1655"/>
      <c r="R1655"/>
    </row>
    <row r="1656" spans="1:18" ht="25.5" x14ac:dyDescent="0.25">
      <c r="C1656" s="13" t="s">
        <v>224</v>
      </c>
      <c r="D1656" s="13" t="s">
        <v>225</v>
      </c>
      <c r="E1656" s="18"/>
      <c r="F1656" s="18"/>
      <c r="G1656" s="18">
        <v>151072</v>
      </c>
      <c r="H1656" s="18"/>
      <c r="I1656" s="18"/>
      <c r="J1656" s="18"/>
      <c r="K1656" s="18"/>
      <c r="L1656" s="18"/>
      <c r="M1656" s="18">
        <v>151072</v>
      </c>
      <c r="N1656"/>
      <c r="O1656"/>
      <c r="P1656"/>
      <c r="Q1656"/>
      <c r="R1656"/>
    </row>
    <row r="1657" spans="1:18" ht="25.5" x14ac:dyDescent="0.25">
      <c r="C1657" s="13" t="s">
        <v>1802</v>
      </c>
      <c r="D1657" s="13" t="s">
        <v>1803</v>
      </c>
      <c r="E1657" s="18"/>
      <c r="F1657" s="18"/>
      <c r="G1657" s="18">
        <v>969598</v>
      </c>
      <c r="H1657" s="18"/>
      <c r="I1657" s="18">
        <v>10393228</v>
      </c>
      <c r="J1657" s="18"/>
      <c r="K1657" s="18"/>
      <c r="L1657" s="18">
        <v>1500</v>
      </c>
      <c r="M1657" s="18">
        <v>11364326</v>
      </c>
      <c r="N1657"/>
      <c r="O1657"/>
      <c r="P1657"/>
      <c r="Q1657"/>
      <c r="R1657"/>
    </row>
    <row r="1658" spans="1:18" ht="15" x14ac:dyDescent="0.25">
      <c r="C1658" s="13" t="s">
        <v>4183</v>
      </c>
      <c r="D1658" s="13" t="s">
        <v>4184</v>
      </c>
      <c r="E1658" s="18"/>
      <c r="F1658" s="18"/>
      <c r="G1658" s="18"/>
      <c r="H1658" s="18"/>
      <c r="I1658" s="18">
        <v>10643</v>
      </c>
      <c r="J1658" s="18"/>
      <c r="K1658" s="18"/>
      <c r="L1658" s="18"/>
      <c r="M1658" s="18">
        <v>10643</v>
      </c>
      <c r="N1658"/>
      <c r="O1658"/>
      <c r="P1658"/>
      <c r="Q1658"/>
      <c r="R1658"/>
    </row>
    <row r="1659" spans="1:18" ht="25.5" x14ac:dyDescent="0.25">
      <c r="C1659" s="13" t="s">
        <v>2040</v>
      </c>
      <c r="D1659" s="13" t="s">
        <v>2279</v>
      </c>
      <c r="E1659" s="18"/>
      <c r="F1659" s="18"/>
      <c r="G1659" s="18"/>
      <c r="H1659" s="18"/>
      <c r="I1659" s="18">
        <v>858688</v>
      </c>
      <c r="J1659" s="18"/>
      <c r="K1659" s="18"/>
      <c r="L1659" s="18">
        <v>1000</v>
      </c>
      <c r="M1659" s="18">
        <v>859688</v>
      </c>
      <c r="N1659"/>
      <c r="O1659"/>
      <c r="P1659"/>
      <c r="Q1659"/>
      <c r="R1659"/>
    </row>
    <row r="1660" spans="1:18" ht="15" x14ac:dyDescent="0.25">
      <c r="C1660" s="13" t="s">
        <v>4182</v>
      </c>
      <c r="D1660" s="13" t="s">
        <v>4489</v>
      </c>
      <c r="E1660" s="18"/>
      <c r="F1660" s="18"/>
      <c r="G1660" s="18"/>
      <c r="H1660" s="18"/>
      <c r="I1660" s="18">
        <v>220622</v>
      </c>
      <c r="J1660" s="18"/>
      <c r="K1660" s="18"/>
      <c r="L1660" s="18"/>
      <c r="M1660" s="18">
        <v>220622</v>
      </c>
      <c r="N1660"/>
      <c r="O1660"/>
      <c r="P1660"/>
      <c r="Q1660"/>
      <c r="R1660"/>
    </row>
    <row r="1661" spans="1:18" ht="15" x14ac:dyDescent="0.25">
      <c r="A1661" s="13" t="s">
        <v>70</v>
      </c>
      <c r="B1661" s="13" t="s">
        <v>8</v>
      </c>
      <c r="C1661" s="13" t="s">
        <v>4738</v>
      </c>
      <c r="D1661" s="13" t="s">
        <v>4739</v>
      </c>
      <c r="E1661" s="18"/>
      <c r="F1661" s="18"/>
      <c r="G1661" s="18"/>
      <c r="H1661" s="18"/>
      <c r="I1661" s="18">
        <v>4940</v>
      </c>
      <c r="J1661" s="18"/>
      <c r="K1661" s="18"/>
      <c r="L1661" s="18"/>
      <c r="M1661" s="18">
        <v>4940</v>
      </c>
      <c r="N1661"/>
      <c r="O1661"/>
      <c r="P1661"/>
      <c r="Q1661"/>
      <c r="R1661"/>
    </row>
    <row r="1662" spans="1:18" ht="25.5" x14ac:dyDescent="0.25">
      <c r="C1662" s="13" t="s">
        <v>232</v>
      </c>
      <c r="D1662" s="13" t="s">
        <v>233</v>
      </c>
      <c r="E1662" s="18"/>
      <c r="F1662" s="18"/>
      <c r="G1662" s="18">
        <v>213756</v>
      </c>
      <c r="H1662" s="18"/>
      <c r="I1662" s="18">
        <v>2795470</v>
      </c>
      <c r="J1662" s="18"/>
      <c r="K1662" s="18"/>
      <c r="L1662" s="18">
        <v>5158</v>
      </c>
      <c r="M1662" s="18">
        <v>3014384</v>
      </c>
      <c r="N1662"/>
      <c r="O1662"/>
      <c r="P1662"/>
      <c r="Q1662"/>
      <c r="R1662"/>
    </row>
    <row r="1663" spans="1:18" ht="15" x14ac:dyDescent="0.25">
      <c r="C1663" s="13" t="s">
        <v>4740</v>
      </c>
      <c r="D1663" s="13" t="s">
        <v>4741</v>
      </c>
      <c r="E1663" s="18"/>
      <c r="F1663" s="18"/>
      <c r="G1663" s="18"/>
      <c r="H1663" s="18"/>
      <c r="I1663" s="18">
        <v>2260</v>
      </c>
      <c r="J1663" s="18"/>
      <c r="K1663" s="18"/>
      <c r="L1663" s="18"/>
      <c r="M1663" s="18">
        <v>2260</v>
      </c>
      <c r="N1663"/>
      <c r="O1663"/>
      <c r="P1663"/>
      <c r="Q1663"/>
      <c r="R1663"/>
    </row>
    <row r="1664" spans="1:18" ht="25.5" x14ac:dyDescent="0.25">
      <c r="C1664" s="13" t="s">
        <v>1804</v>
      </c>
      <c r="D1664" s="13" t="s">
        <v>1805</v>
      </c>
      <c r="E1664" s="18"/>
      <c r="F1664" s="18"/>
      <c r="G1664" s="18"/>
      <c r="H1664" s="18"/>
      <c r="I1664" s="18">
        <v>456601</v>
      </c>
      <c r="J1664" s="18"/>
      <c r="K1664" s="18"/>
      <c r="L1664" s="18"/>
      <c r="M1664" s="18">
        <v>456601</v>
      </c>
      <c r="N1664"/>
      <c r="O1664"/>
      <c r="P1664"/>
      <c r="Q1664"/>
      <c r="R1664"/>
    </row>
    <row r="1665" spans="1:18" ht="25.5" x14ac:dyDescent="0.25">
      <c r="C1665" s="13" t="s">
        <v>228</v>
      </c>
      <c r="D1665" s="13" t="s">
        <v>229</v>
      </c>
      <c r="E1665" s="18"/>
      <c r="F1665" s="18"/>
      <c r="G1665" s="18">
        <v>837115</v>
      </c>
      <c r="H1665" s="18"/>
      <c r="I1665" s="18">
        <v>7372564</v>
      </c>
      <c r="J1665" s="18"/>
      <c r="K1665" s="18"/>
      <c r="L1665" s="18">
        <v>10480</v>
      </c>
      <c r="M1665" s="18">
        <v>8220159</v>
      </c>
      <c r="N1665"/>
      <c r="O1665"/>
      <c r="P1665"/>
      <c r="Q1665"/>
      <c r="R1665"/>
    </row>
    <row r="1666" spans="1:18" ht="25.5" x14ac:dyDescent="0.25">
      <c r="C1666" s="13" t="s">
        <v>2745</v>
      </c>
      <c r="D1666" s="13" t="s">
        <v>2746</v>
      </c>
      <c r="E1666" s="18"/>
      <c r="F1666" s="18"/>
      <c r="G1666" s="18">
        <v>19522</v>
      </c>
      <c r="H1666" s="18"/>
      <c r="I1666" s="18">
        <v>45446</v>
      </c>
      <c r="J1666" s="18"/>
      <c r="K1666" s="18"/>
      <c r="L1666" s="18"/>
      <c r="M1666" s="18">
        <v>64968</v>
      </c>
      <c r="N1666"/>
      <c r="O1666"/>
      <c r="P1666"/>
      <c r="Q1666"/>
      <c r="R1666"/>
    </row>
    <row r="1667" spans="1:18" ht="15" x14ac:dyDescent="0.25">
      <c r="C1667" s="13" t="s">
        <v>2234</v>
      </c>
      <c r="D1667" s="13" t="s">
        <v>2280</v>
      </c>
      <c r="E1667" s="18"/>
      <c r="F1667" s="18">
        <v>100</v>
      </c>
      <c r="G1667" s="18">
        <v>350001</v>
      </c>
      <c r="H1667" s="18">
        <v>500000</v>
      </c>
      <c r="I1667" s="18">
        <v>1550001</v>
      </c>
      <c r="J1667" s="18"/>
      <c r="K1667" s="18"/>
      <c r="L1667" s="18"/>
      <c r="M1667" s="18">
        <v>2400102</v>
      </c>
      <c r="N1667"/>
      <c r="O1667"/>
      <c r="P1667"/>
      <c r="Q1667"/>
      <c r="R1667"/>
    </row>
    <row r="1668" spans="1:18" ht="25.5" x14ac:dyDescent="0.25">
      <c r="C1668" s="13" t="s">
        <v>2235</v>
      </c>
      <c r="D1668" s="13" t="s">
        <v>2747</v>
      </c>
      <c r="E1668" s="18"/>
      <c r="F1668" s="18"/>
      <c r="G1668" s="18">
        <v>624642</v>
      </c>
      <c r="H1668" s="18"/>
      <c r="I1668" s="18">
        <v>3017611</v>
      </c>
      <c r="J1668" s="18"/>
      <c r="K1668" s="18"/>
      <c r="L1668" s="18">
        <v>1000</v>
      </c>
      <c r="M1668" s="18">
        <v>3643253</v>
      </c>
      <c r="N1668"/>
      <c r="O1668"/>
      <c r="P1668"/>
      <c r="Q1668"/>
      <c r="R1668"/>
    </row>
    <row r="1669" spans="1:18" ht="25.5" x14ac:dyDescent="0.25">
      <c r="C1669" s="13" t="s">
        <v>4743</v>
      </c>
      <c r="D1669" s="13" t="s">
        <v>4744</v>
      </c>
      <c r="E1669" s="18"/>
      <c r="F1669" s="18">
        <v>300</v>
      </c>
      <c r="G1669" s="18"/>
      <c r="H1669" s="18"/>
      <c r="I1669" s="18">
        <v>761072</v>
      </c>
      <c r="J1669" s="18"/>
      <c r="K1669" s="18"/>
      <c r="L1669" s="18">
        <v>500</v>
      </c>
      <c r="M1669" s="18">
        <v>761872</v>
      </c>
      <c r="N1669"/>
      <c r="O1669"/>
      <c r="P1669"/>
      <c r="Q1669"/>
      <c r="R1669"/>
    </row>
    <row r="1670" spans="1:18" ht="25.5" x14ac:dyDescent="0.25">
      <c r="A1670" s="13" t="s">
        <v>71</v>
      </c>
      <c r="B1670" s="13" t="s">
        <v>12</v>
      </c>
      <c r="C1670" s="13" t="s">
        <v>207</v>
      </c>
      <c r="D1670" s="13" t="s">
        <v>208</v>
      </c>
      <c r="E1670" s="18"/>
      <c r="F1670" s="18"/>
      <c r="G1670" s="18">
        <v>193386</v>
      </c>
      <c r="H1670" s="18"/>
      <c r="I1670" s="18"/>
      <c r="J1670" s="18"/>
      <c r="K1670" s="18"/>
      <c r="L1670" s="18"/>
      <c r="M1670" s="18">
        <v>193386</v>
      </c>
      <c r="N1670"/>
      <c r="O1670"/>
      <c r="P1670"/>
      <c r="Q1670"/>
      <c r="R1670"/>
    </row>
    <row r="1671" spans="1:18" ht="15" x14ac:dyDescent="0.25">
      <c r="C1671" s="13" t="s">
        <v>2023</v>
      </c>
      <c r="D1671" s="13" t="s">
        <v>2024</v>
      </c>
      <c r="E1671" s="18"/>
      <c r="F1671" s="18"/>
      <c r="G1671" s="18">
        <v>531037</v>
      </c>
      <c r="H1671" s="18"/>
      <c r="I1671" s="18"/>
      <c r="J1671" s="18"/>
      <c r="K1671" s="18"/>
      <c r="L1671" s="18"/>
      <c r="M1671" s="18">
        <v>531037</v>
      </c>
      <c r="N1671"/>
      <c r="O1671"/>
      <c r="P1671"/>
      <c r="Q1671"/>
      <c r="R1671"/>
    </row>
    <row r="1672" spans="1:18" ht="15" x14ac:dyDescent="0.25">
      <c r="B1672" s="13" t="s">
        <v>8</v>
      </c>
      <c r="C1672" s="13" t="s">
        <v>4186</v>
      </c>
      <c r="D1672" s="13" t="s">
        <v>4187</v>
      </c>
      <c r="E1672" s="18"/>
      <c r="F1672" s="18">
        <v>200</v>
      </c>
      <c r="G1672" s="18">
        <v>1667637</v>
      </c>
      <c r="H1672" s="18">
        <v>458000</v>
      </c>
      <c r="I1672" s="18">
        <v>16117651</v>
      </c>
      <c r="J1672" s="18"/>
      <c r="K1672" s="18"/>
      <c r="L1672" s="18">
        <v>16820</v>
      </c>
      <c r="M1672" s="18">
        <v>18260308</v>
      </c>
      <c r="N1672"/>
      <c r="O1672"/>
      <c r="P1672"/>
      <c r="Q1672"/>
      <c r="R1672"/>
    </row>
    <row r="1673" spans="1:18" ht="15" x14ac:dyDescent="0.25">
      <c r="C1673" s="13" t="s">
        <v>236</v>
      </c>
      <c r="D1673" s="13" t="s">
        <v>237</v>
      </c>
      <c r="E1673" s="18"/>
      <c r="F1673" s="18"/>
      <c r="G1673" s="18">
        <v>458572</v>
      </c>
      <c r="H1673" s="18"/>
      <c r="I1673" s="18">
        <v>1811582</v>
      </c>
      <c r="J1673" s="18"/>
      <c r="K1673" s="18"/>
      <c r="L1673" s="18">
        <v>1000</v>
      </c>
      <c r="M1673" s="18">
        <v>2271154</v>
      </c>
      <c r="N1673"/>
      <c r="O1673"/>
      <c r="P1673"/>
      <c r="Q1673"/>
      <c r="R1673"/>
    </row>
    <row r="1674" spans="1:18" ht="15" x14ac:dyDescent="0.25">
      <c r="C1674" s="13" t="s">
        <v>240</v>
      </c>
      <c r="D1674" s="13" t="s">
        <v>241</v>
      </c>
      <c r="E1674" s="18"/>
      <c r="F1674" s="18"/>
      <c r="G1674" s="18">
        <v>658839</v>
      </c>
      <c r="H1674" s="18"/>
      <c r="I1674" s="18">
        <v>897153</v>
      </c>
      <c r="J1674" s="18"/>
      <c r="K1674" s="18">
        <v>434465</v>
      </c>
      <c r="L1674" s="18"/>
      <c r="M1674" s="18">
        <v>1990457</v>
      </c>
      <c r="N1674"/>
      <c r="O1674"/>
      <c r="P1674"/>
      <c r="Q1674"/>
      <c r="R1674"/>
    </row>
    <row r="1675" spans="1:18" ht="15" x14ac:dyDescent="0.25">
      <c r="C1675" s="13" t="s">
        <v>247</v>
      </c>
      <c r="D1675" s="13" t="s">
        <v>248</v>
      </c>
      <c r="E1675" s="18"/>
      <c r="F1675" s="18"/>
      <c r="G1675" s="18"/>
      <c r="H1675" s="18"/>
      <c r="I1675" s="18">
        <v>57579</v>
      </c>
      <c r="J1675" s="18"/>
      <c r="K1675" s="18"/>
      <c r="L1675" s="18"/>
      <c r="M1675" s="18">
        <v>57579</v>
      </c>
      <c r="N1675"/>
      <c r="O1675"/>
      <c r="P1675"/>
      <c r="Q1675"/>
      <c r="R1675"/>
    </row>
    <row r="1676" spans="1:18" ht="25.5" x14ac:dyDescent="0.25">
      <c r="C1676" s="13" t="s">
        <v>1809</v>
      </c>
      <c r="D1676" s="13" t="s">
        <v>2282</v>
      </c>
      <c r="E1676" s="18"/>
      <c r="F1676" s="18"/>
      <c r="G1676" s="18">
        <v>568619</v>
      </c>
      <c r="H1676" s="18"/>
      <c r="I1676" s="18">
        <v>10636268</v>
      </c>
      <c r="J1676" s="18"/>
      <c r="K1676" s="18"/>
      <c r="L1676" s="18">
        <v>13529</v>
      </c>
      <c r="M1676" s="18">
        <v>11218416</v>
      </c>
      <c r="N1676"/>
      <c r="O1676"/>
      <c r="P1676"/>
      <c r="Q1676"/>
      <c r="R1676"/>
    </row>
    <row r="1677" spans="1:18" ht="25.5" x14ac:dyDescent="0.25">
      <c r="C1677" s="13" t="s">
        <v>4745</v>
      </c>
      <c r="D1677" s="13" t="s">
        <v>4746</v>
      </c>
      <c r="E1677" s="18"/>
      <c r="F1677" s="18"/>
      <c r="G1677" s="18"/>
      <c r="H1677" s="18">
        <v>18000</v>
      </c>
      <c r="I1677" s="18"/>
      <c r="J1677" s="18"/>
      <c r="K1677" s="18"/>
      <c r="L1677" s="18"/>
      <c r="M1677" s="18">
        <v>18000</v>
      </c>
      <c r="N1677"/>
      <c r="O1677"/>
      <c r="P1677"/>
      <c r="Q1677"/>
      <c r="R1677"/>
    </row>
    <row r="1678" spans="1:18" ht="15" x14ac:dyDescent="0.25">
      <c r="C1678" s="13" t="s">
        <v>243</v>
      </c>
      <c r="D1678" s="13" t="s">
        <v>244</v>
      </c>
      <c r="E1678" s="18"/>
      <c r="F1678" s="18">
        <v>100</v>
      </c>
      <c r="G1678" s="18">
        <v>1866764</v>
      </c>
      <c r="H1678" s="18"/>
      <c r="I1678" s="18"/>
      <c r="J1678" s="18"/>
      <c r="K1678" s="18"/>
      <c r="L1678" s="18"/>
      <c r="M1678" s="18">
        <v>1866864</v>
      </c>
      <c r="N1678"/>
      <c r="O1678"/>
      <c r="P1678"/>
      <c r="Q1678"/>
      <c r="R1678"/>
    </row>
    <row r="1679" spans="1:18" ht="25.5" x14ac:dyDescent="0.25">
      <c r="C1679" s="13" t="s">
        <v>2566</v>
      </c>
      <c r="D1679" s="13" t="s">
        <v>2567</v>
      </c>
      <c r="E1679" s="18"/>
      <c r="F1679" s="18"/>
      <c r="G1679" s="18">
        <v>27623</v>
      </c>
      <c r="H1679" s="18"/>
      <c r="I1679" s="18">
        <v>5039945</v>
      </c>
      <c r="J1679" s="18"/>
      <c r="K1679" s="18"/>
      <c r="L1679" s="18">
        <v>14215</v>
      </c>
      <c r="M1679" s="18">
        <v>5081783</v>
      </c>
      <c r="N1679"/>
      <c r="O1679"/>
      <c r="P1679"/>
      <c r="Q1679"/>
      <c r="R1679"/>
    </row>
    <row r="1680" spans="1:18" ht="25.5" x14ac:dyDescent="0.25">
      <c r="C1680" s="13" t="s">
        <v>251</v>
      </c>
      <c r="D1680" s="13" t="s">
        <v>2283</v>
      </c>
      <c r="E1680" s="18"/>
      <c r="F1680" s="18"/>
      <c r="G1680" s="18"/>
      <c r="H1680" s="18"/>
      <c r="I1680" s="18">
        <v>907830</v>
      </c>
      <c r="J1680" s="18"/>
      <c r="K1680" s="18"/>
      <c r="L1680" s="18"/>
      <c r="M1680" s="18">
        <v>907830</v>
      </c>
      <c r="N1680"/>
      <c r="O1680"/>
      <c r="P1680"/>
      <c r="Q1680"/>
      <c r="R1680"/>
    </row>
    <row r="1681" spans="1:18" ht="25.5" x14ac:dyDescent="0.25">
      <c r="C1681" s="13" t="s">
        <v>2041</v>
      </c>
      <c r="D1681" s="13" t="s">
        <v>2284</v>
      </c>
      <c r="E1681" s="18"/>
      <c r="F1681" s="18"/>
      <c r="G1681" s="18"/>
      <c r="H1681" s="18"/>
      <c r="I1681" s="18">
        <v>214391</v>
      </c>
      <c r="J1681" s="18"/>
      <c r="K1681" s="18"/>
      <c r="L1681" s="18"/>
      <c r="M1681" s="18">
        <v>214391</v>
      </c>
      <c r="N1681"/>
      <c r="O1681"/>
      <c r="P1681"/>
      <c r="Q1681"/>
      <c r="R1681"/>
    </row>
    <row r="1682" spans="1:18" ht="25.5" x14ac:dyDescent="0.25">
      <c r="C1682" s="13" t="s">
        <v>254</v>
      </c>
      <c r="D1682" s="13" t="s">
        <v>255</v>
      </c>
      <c r="E1682" s="18"/>
      <c r="F1682" s="18"/>
      <c r="G1682" s="18"/>
      <c r="H1682" s="18"/>
      <c r="I1682" s="18">
        <v>566404</v>
      </c>
      <c r="J1682" s="18"/>
      <c r="K1682" s="18"/>
      <c r="L1682" s="18">
        <v>1000</v>
      </c>
      <c r="M1682" s="18">
        <v>567404</v>
      </c>
      <c r="N1682"/>
      <c r="O1682"/>
      <c r="P1682"/>
      <c r="Q1682"/>
      <c r="R1682"/>
    </row>
    <row r="1683" spans="1:18" ht="25.5" x14ac:dyDescent="0.25">
      <c r="C1683" s="13" t="s">
        <v>1807</v>
      </c>
      <c r="D1683" s="13" t="s">
        <v>2748</v>
      </c>
      <c r="E1683" s="18"/>
      <c r="F1683" s="18"/>
      <c r="G1683" s="18">
        <v>600923</v>
      </c>
      <c r="H1683" s="18"/>
      <c r="I1683" s="18"/>
      <c r="J1683" s="18"/>
      <c r="K1683" s="18"/>
      <c r="L1683" s="18"/>
      <c r="M1683" s="18">
        <v>600923</v>
      </c>
      <c r="N1683"/>
      <c r="O1683"/>
      <c r="P1683"/>
      <c r="Q1683"/>
      <c r="R1683"/>
    </row>
    <row r="1684" spans="1:18" ht="25.5" x14ac:dyDescent="0.25">
      <c r="C1684" s="13" t="s">
        <v>4747</v>
      </c>
      <c r="D1684" s="13" t="s">
        <v>4748</v>
      </c>
      <c r="E1684" s="18"/>
      <c r="F1684" s="18">
        <v>150</v>
      </c>
      <c r="G1684" s="18"/>
      <c r="H1684" s="18"/>
      <c r="I1684" s="18">
        <v>300000</v>
      </c>
      <c r="J1684" s="18"/>
      <c r="K1684" s="18"/>
      <c r="L1684" s="18"/>
      <c r="M1684" s="18">
        <v>300150</v>
      </c>
      <c r="N1684"/>
      <c r="O1684"/>
      <c r="P1684"/>
      <c r="Q1684"/>
      <c r="R1684"/>
    </row>
    <row r="1685" spans="1:18" ht="25.5" x14ac:dyDescent="0.25">
      <c r="C1685" s="13" t="s">
        <v>4749</v>
      </c>
      <c r="D1685" s="13" t="s">
        <v>4750</v>
      </c>
      <c r="E1685" s="18"/>
      <c r="F1685" s="18">
        <v>300</v>
      </c>
      <c r="G1685" s="18"/>
      <c r="H1685" s="18"/>
      <c r="I1685" s="18">
        <v>808400</v>
      </c>
      <c r="J1685" s="18"/>
      <c r="K1685" s="18"/>
      <c r="L1685" s="18">
        <v>500</v>
      </c>
      <c r="M1685" s="18">
        <v>809200</v>
      </c>
      <c r="N1685"/>
      <c r="O1685"/>
      <c r="P1685"/>
      <c r="Q1685"/>
      <c r="R1685"/>
    </row>
    <row r="1686" spans="1:18" ht="25.5" x14ac:dyDescent="0.25">
      <c r="A1686" s="13" t="s">
        <v>16</v>
      </c>
      <c r="B1686" s="13" t="s">
        <v>12</v>
      </c>
      <c r="C1686" s="13" t="s">
        <v>1783</v>
      </c>
      <c r="D1686" s="13" t="s">
        <v>2027</v>
      </c>
      <c r="E1686" s="18"/>
      <c r="F1686" s="18"/>
      <c r="G1686" s="18">
        <v>460853</v>
      </c>
      <c r="H1686" s="18"/>
      <c r="I1686" s="18"/>
      <c r="J1686" s="18"/>
      <c r="K1686" s="18"/>
      <c r="L1686" s="18"/>
      <c r="M1686" s="18">
        <v>460853</v>
      </c>
      <c r="N1686"/>
      <c r="O1686"/>
      <c r="P1686"/>
      <c r="Q1686"/>
      <c r="R1686"/>
    </row>
    <row r="1687" spans="1:18" ht="25.5" x14ac:dyDescent="0.25">
      <c r="B1687" s="13" t="s">
        <v>8</v>
      </c>
      <c r="C1687" s="13" t="s">
        <v>264</v>
      </c>
      <c r="D1687" s="13" t="s">
        <v>265</v>
      </c>
      <c r="E1687" s="18"/>
      <c r="F1687" s="18"/>
      <c r="G1687" s="18">
        <v>172120</v>
      </c>
      <c r="H1687" s="18"/>
      <c r="I1687" s="18"/>
      <c r="J1687" s="18"/>
      <c r="K1687" s="18"/>
      <c r="L1687" s="18"/>
      <c r="M1687" s="18">
        <v>172120</v>
      </c>
      <c r="N1687"/>
      <c r="O1687"/>
      <c r="P1687"/>
      <c r="Q1687"/>
      <c r="R1687"/>
    </row>
    <row r="1688" spans="1:18" ht="25.5" x14ac:dyDescent="0.25">
      <c r="C1688" s="13" t="s">
        <v>4549</v>
      </c>
      <c r="D1688" s="13" t="s">
        <v>4550</v>
      </c>
      <c r="E1688" s="18"/>
      <c r="F1688" s="18">
        <v>319</v>
      </c>
      <c r="G1688" s="18">
        <v>21073</v>
      </c>
      <c r="H1688" s="18">
        <v>1175330</v>
      </c>
      <c r="I1688" s="18">
        <v>607278</v>
      </c>
      <c r="J1688" s="18"/>
      <c r="K1688" s="18"/>
      <c r="L1688" s="18"/>
      <c r="M1688" s="18">
        <v>1804000</v>
      </c>
      <c r="N1688"/>
      <c r="O1688"/>
      <c r="P1688"/>
      <c r="Q1688"/>
      <c r="R1688"/>
    </row>
    <row r="1689" spans="1:18" ht="25.5" x14ac:dyDescent="0.25">
      <c r="C1689" s="13" t="s">
        <v>269</v>
      </c>
      <c r="D1689" s="13" t="s">
        <v>270</v>
      </c>
      <c r="E1689" s="18"/>
      <c r="F1689" s="18"/>
      <c r="G1689" s="18"/>
      <c r="H1689" s="18"/>
      <c r="I1689" s="18">
        <v>2283150</v>
      </c>
      <c r="J1689" s="18"/>
      <c r="K1689" s="18"/>
      <c r="L1689" s="18"/>
      <c r="M1689" s="18">
        <v>2283150</v>
      </c>
      <c r="N1689"/>
      <c r="O1689"/>
      <c r="P1689"/>
      <c r="Q1689"/>
      <c r="R1689"/>
    </row>
    <row r="1690" spans="1:18" ht="25.5" x14ac:dyDescent="0.25">
      <c r="C1690" s="13" t="s">
        <v>258</v>
      </c>
      <c r="D1690" s="13" t="s">
        <v>259</v>
      </c>
      <c r="E1690" s="18"/>
      <c r="F1690" s="18"/>
      <c r="G1690" s="18">
        <v>27344</v>
      </c>
      <c r="H1690" s="18"/>
      <c r="I1690" s="18">
        <v>5376</v>
      </c>
      <c r="J1690" s="18"/>
      <c r="K1690" s="18"/>
      <c r="L1690" s="18"/>
      <c r="M1690" s="18">
        <v>32720</v>
      </c>
      <c r="N1690"/>
      <c r="O1690"/>
      <c r="P1690"/>
      <c r="Q1690"/>
      <c r="R1690"/>
    </row>
    <row r="1691" spans="1:18" ht="15" x14ac:dyDescent="0.25">
      <c r="C1691" s="13" t="s">
        <v>267</v>
      </c>
      <c r="D1691" s="13" t="s">
        <v>2285</v>
      </c>
      <c r="E1691" s="18"/>
      <c r="F1691" s="18"/>
      <c r="G1691" s="18"/>
      <c r="H1691" s="18"/>
      <c r="I1691" s="18">
        <v>2203844</v>
      </c>
      <c r="J1691" s="18"/>
      <c r="K1691" s="18"/>
      <c r="L1691" s="18"/>
      <c r="M1691" s="18">
        <v>2203844</v>
      </c>
      <c r="N1691"/>
      <c r="O1691"/>
      <c r="P1691"/>
      <c r="Q1691"/>
      <c r="R1691"/>
    </row>
    <row r="1692" spans="1:18" ht="25.5" x14ac:dyDescent="0.25">
      <c r="C1692" s="13" t="s">
        <v>4751</v>
      </c>
      <c r="D1692" s="13" t="s">
        <v>4752</v>
      </c>
      <c r="E1692" s="18"/>
      <c r="F1692" s="18">
        <v>300</v>
      </c>
      <c r="G1692" s="18">
        <v>1000</v>
      </c>
      <c r="H1692" s="18"/>
      <c r="I1692" s="18"/>
      <c r="J1692" s="18"/>
      <c r="K1692" s="18"/>
      <c r="L1692" s="18"/>
      <c r="M1692" s="18">
        <v>1300</v>
      </c>
      <c r="N1692"/>
      <c r="O1692"/>
      <c r="P1692"/>
      <c r="Q1692"/>
      <c r="R1692"/>
    </row>
    <row r="1693" spans="1:18" ht="25.5" x14ac:dyDescent="0.25">
      <c r="C1693" s="13" t="s">
        <v>274</v>
      </c>
      <c r="D1693" s="13" t="s">
        <v>275</v>
      </c>
      <c r="E1693" s="18"/>
      <c r="F1693" s="18">
        <v>300</v>
      </c>
      <c r="G1693" s="18">
        <v>102812</v>
      </c>
      <c r="H1693" s="18"/>
      <c r="I1693" s="18">
        <v>110000</v>
      </c>
      <c r="J1693" s="18"/>
      <c r="K1693" s="18"/>
      <c r="L1693" s="18"/>
      <c r="M1693" s="18">
        <v>213112</v>
      </c>
      <c r="N1693"/>
      <c r="O1693"/>
      <c r="P1693"/>
      <c r="Q1693"/>
      <c r="R1693"/>
    </row>
    <row r="1694" spans="1:18" ht="15" x14ac:dyDescent="0.25">
      <c r="C1694" s="13" t="s">
        <v>261</v>
      </c>
      <c r="D1694" s="13" t="s">
        <v>262</v>
      </c>
      <c r="E1694" s="18"/>
      <c r="F1694" s="18"/>
      <c r="G1694" s="18">
        <v>41806</v>
      </c>
      <c r="H1694" s="18"/>
      <c r="I1694" s="18">
        <v>258195</v>
      </c>
      <c r="J1694" s="18"/>
      <c r="K1694" s="18"/>
      <c r="L1694" s="18"/>
      <c r="M1694" s="18">
        <v>300001</v>
      </c>
      <c r="N1694"/>
      <c r="O1694"/>
      <c r="P1694"/>
      <c r="Q1694"/>
      <c r="R1694"/>
    </row>
    <row r="1695" spans="1:18" ht="25.5" x14ac:dyDescent="0.25">
      <c r="C1695" s="13" t="s">
        <v>2568</v>
      </c>
      <c r="D1695" s="13" t="s">
        <v>2569</v>
      </c>
      <c r="E1695" s="18"/>
      <c r="F1695" s="18">
        <v>100</v>
      </c>
      <c r="G1695" s="18">
        <v>24934</v>
      </c>
      <c r="H1695" s="18"/>
      <c r="I1695" s="18"/>
      <c r="J1695" s="18"/>
      <c r="K1695" s="18"/>
      <c r="L1695" s="18"/>
      <c r="M1695" s="18">
        <v>25034</v>
      </c>
      <c r="N1695"/>
      <c r="O1695"/>
      <c r="P1695"/>
      <c r="Q1695"/>
      <c r="R1695"/>
    </row>
    <row r="1696" spans="1:18" ht="25.5" x14ac:dyDescent="0.25">
      <c r="C1696" s="13" t="s">
        <v>2044</v>
      </c>
      <c r="D1696" s="13" t="s">
        <v>2286</v>
      </c>
      <c r="E1696" s="18"/>
      <c r="F1696" s="18">
        <v>300</v>
      </c>
      <c r="G1696" s="18"/>
      <c r="H1696" s="18"/>
      <c r="I1696" s="18">
        <v>849000</v>
      </c>
      <c r="J1696" s="18"/>
      <c r="K1696" s="18"/>
      <c r="L1696" s="18">
        <v>1000</v>
      </c>
      <c r="M1696" s="18">
        <v>850300</v>
      </c>
      <c r="N1696"/>
      <c r="O1696"/>
      <c r="P1696"/>
      <c r="Q1696"/>
      <c r="R1696"/>
    </row>
    <row r="1697" spans="1:18" ht="25.5" x14ac:dyDescent="0.25">
      <c r="C1697" s="13" t="s">
        <v>2570</v>
      </c>
      <c r="D1697" s="13" t="s">
        <v>2749</v>
      </c>
      <c r="E1697" s="18"/>
      <c r="F1697" s="18">
        <v>300</v>
      </c>
      <c r="G1697" s="18"/>
      <c r="H1697" s="18"/>
      <c r="I1697" s="18">
        <v>100000</v>
      </c>
      <c r="J1697" s="18"/>
      <c r="K1697" s="18"/>
      <c r="L1697" s="18">
        <v>1000</v>
      </c>
      <c r="M1697" s="18">
        <v>101300</v>
      </c>
      <c r="N1697"/>
      <c r="O1697"/>
      <c r="P1697"/>
      <c r="Q1697"/>
      <c r="R1697"/>
    </row>
    <row r="1698" spans="1:18" ht="25.5" x14ac:dyDescent="0.25">
      <c r="A1698" s="13" t="s">
        <v>277</v>
      </c>
      <c r="B1698" s="13" t="s">
        <v>12</v>
      </c>
      <c r="C1698" s="13" t="s">
        <v>4172</v>
      </c>
      <c r="D1698" s="13" t="s">
        <v>4173</v>
      </c>
      <c r="E1698" s="18"/>
      <c r="F1698" s="18"/>
      <c r="G1698" s="18">
        <v>119000</v>
      </c>
      <c r="H1698" s="18"/>
      <c r="I1698" s="18"/>
      <c r="J1698" s="18"/>
      <c r="K1698" s="18"/>
      <c r="L1698" s="18"/>
      <c r="M1698" s="18">
        <v>119000</v>
      </c>
      <c r="N1698"/>
      <c r="O1698"/>
      <c r="P1698"/>
      <c r="Q1698"/>
      <c r="R1698"/>
    </row>
    <row r="1699" spans="1:18" ht="15" x14ac:dyDescent="0.25">
      <c r="B1699" s="13" t="s">
        <v>8</v>
      </c>
      <c r="C1699" s="13" t="s">
        <v>278</v>
      </c>
      <c r="D1699" s="13" t="s">
        <v>279</v>
      </c>
      <c r="E1699" s="18"/>
      <c r="F1699" s="18"/>
      <c r="G1699" s="18"/>
      <c r="H1699" s="18"/>
      <c r="I1699" s="18">
        <v>285240</v>
      </c>
      <c r="J1699" s="18"/>
      <c r="K1699" s="18"/>
      <c r="L1699" s="18">
        <v>1000</v>
      </c>
      <c r="M1699" s="18">
        <v>286240</v>
      </c>
      <c r="N1699"/>
      <c r="O1699"/>
      <c r="P1699"/>
      <c r="Q1699"/>
      <c r="R1699"/>
    </row>
    <row r="1700" spans="1:18" ht="25.5" x14ac:dyDescent="0.25">
      <c r="C1700" s="13" t="s">
        <v>4188</v>
      </c>
      <c r="D1700" s="13" t="s">
        <v>4189</v>
      </c>
      <c r="E1700" s="18"/>
      <c r="F1700" s="18"/>
      <c r="G1700" s="18"/>
      <c r="H1700" s="18"/>
      <c r="I1700" s="18">
        <v>37879</v>
      </c>
      <c r="J1700" s="18"/>
      <c r="K1700" s="18"/>
      <c r="L1700" s="18"/>
      <c r="M1700" s="18">
        <v>37879</v>
      </c>
      <c r="N1700"/>
      <c r="O1700"/>
      <c r="P1700"/>
      <c r="Q1700"/>
      <c r="R1700"/>
    </row>
    <row r="1701" spans="1:18" ht="15" x14ac:dyDescent="0.25">
      <c r="C1701" s="13" t="s">
        <v>1813</v>
      </c>
      <c r="D1701" s="13" t="s">
        <v>1814</v>
      </c>
      <c r="E1701" s="18"/>
      <c r="F1701" s="18"/>
      <c r="G1701" s="18"/>
      <c r="H1701" s="18"/>
      <c r="I1701" s="18">
        <v>512780</v>
      </c>
      <c r="J1701" s="18"/>
      <c r="K1701" s="18"/>
      <c r="L1701" s="18"/>
      <c r="M1701" s="18">
        <v>512780</v>
      </c>
      <c r="N1701"/>
      <c r="O1701"/>
      <c r="P1701"/>
      <c r="Q1701"/>
      <c r="R1701"/>
    </row>
    <row r="1702" spans="1:18" ht="15" x14ac:dyDescent="0.25">
      <c r="C1702" s="13" t="s">
        <v>1810</v>
      </c>
      <c r="D1702" s="13" t="s">
        <v>1811</v>
      </c>
      <c r="E1702" s="18"/>
      <c r="F1702" s="18">
        <v>100</v>
      </c>
      <c r="G1702" s="18">
        <v>2423339</v>
      </c>
      <c r="H1702" s="18"/>
      <c r="I1702" s="18"/>
      <c r="J1702" s="18"/>
      <c r="K1702" s="18"/>
      <c r="L1702" s="18"/>
      <c r="M1702" s="18">
        <v>2423439</v>
      </c>
      <c r="N1702"/>
      <c r="O1702"/>
      <c r="P1702"/>
      <c r="Q1702"/>
      <c r="R1702"/>
    </row>
    <row r="1703" spans="1:18" ht="25.5" x14ac:dyDescent="0.25">
      <c r="C1703" s="13" t="s">
        <v>2750</v>
      </c>
      <c r="D1703" s="13" t="s">
        <v>2751</v>
      </c>
      <c r="E1703" s="18"/>
      <c r="F1703" s="18"/>
      <c r="G1703" s="18"/>
      <c r="H1703" s="18"/>
      <c r="I1703" s="18">
        <v>97483</v>
      </c>
      <c r="J1703" s="18"/>
      <c r="K1703" s="18"/>
      <c r="L1703" s="18"/>
      <c r="M1703" s="18">
        <v>97483</v>
      </c>
      <c r="N1703"/>
      <c r="O1703"/>
      <c r="P1703"/>
      <c r="Q1703"/>
      <c r="R1703"/>
    </row>
    <row r="1704" spans="1:18" ht="15" x14ac:dyDescent="0.25">
      <c r="C1704" s="13" t="s">
        <v>4190</v>
      </c>
      <c r="D1704" s="13" t="s">
        <v>4191</v>
      </c>
      <c r="E1704" s="18"/>
      <c r="F1704" s="18"/>
      <c r="G1704" s="18"/>
      <c r="H1704" s="18"/>
      <c r="I1704" s="18">
        <v>70624</v>
      </c>
      <c r="J1704" s="18"/>
      <c r="K1704" s="18"/>
      <c r="L1704" s="18"/>
      <c r="M1704" s="18">
        <v>70624</v>
      </c>
      <c r="N1704"/>
      <c r="O1704"/>
      <c r="P1704"/>
      <c r="Q1704"/>
      <c r="R1704"/>
    </row>
    <row r="1705" spans="1:18" ht="25.5" x14ac:dyDescent="0.25">
      <c r="C1705" s="13" t="s">
        <v>2752</v>
      </c>
      <c r="D1705" s="13" t="s">
        <v>2753</v>
      </c>
      <c r="E1705" s="18"/>
      <c r="F1705" s="18">
        <v>100</v>
      </c>
      <c r="G1705" s="18">
        <v>20000</v>
      </c>
      <c r="H1705" s="18">
        <v>200000</v>
      </c>
      <c r="I1705" s="18">
        <v>100000</v>
      </c>
      <c r="J1705" s="18"/>
      <c r="K1705" s="18"/>
      <c r="L1705" s="18"/>
      <c r="M1705" s="18">
        <v>320100</v>
      </c>
      <c r="N1705"/>
      <c r="O1705"/>
      <c r="P1705"/>
      <c r="Q1705"/>
      <c r="R1705"/>
    </row>
    <row r="1706" spans="1:18" ht="25.5" x14ac:dyDescent="0.25">
      <c r="A1706" s="13" t="s">
        <v>72</v>
      </c>
      <c r="B1706" s="13" t="s">
        <v>12</v>
      </c>
      <c r="C1706" s="13" t="s">
        <v>1785</v>
      </c>
      <c r="D1706" s="13" t="s">
        <v>2273</v>
      </c>
      <c r="E1706" s="18"/>
      <c r="F1706" s="18">
        <v>143</v>
      </c>
      <c r="G1706" s="18">
        <v>1000</v>
      </c>
      <c r="H1706" s="18"/>
      <c r="I1706" s="18"/>
      <c r="J1706" s="18"/>
      <c r="K1706" s="18"/>
      <c r="L1706" s="18"/>
      <c r="M1706" s="18">
        <v>1143</v>
      </c>
      <c r="N1706"/>
      <c r="O1706"/>
      <c r="P1706"/>
      <c r="Q1706"/>
      <c r="R1706"/>
    </row>
    <row r="1707" spans="1:18" ht="15" x14ac:dyDescent="0.25">
      <c r="B1707" s="13" t="s">
        <v>8</v>
      </c>
      <c r="C1707" s="13" t="s">
        <v>4063</v>
      </c>
      <c r="D1707" s="13" t="s">
        <v>4064</v>
      </c>
      <c r="E1707" s="18"/>
      <c r="F1707" s="18">
        <v>200</v>
      </c>
      <c r="G1707" s="18">
        <v>607918</v>
      </c>
      <c r="H1707" s="18">
        <v>53151</v>
      </c>
      <c r="I1707" s="18">
        <v>4953500</v>
      </c>
      <c r="J1707" s="18"/>
      <c r="K1707" s="18"/>
      <c r="L1707" s="18">
        <v>15771</v>
      </c>
      <c r="M1707" s="18">
        <v>5630540</v>
      </c>
      <c r="N1707"/>
      <c r="O1707"/>
      <c r="P1707"/>
      <c r="Q1707"/>
      <c r="R1707"/>
    </row>
    <row r="1708" spans="1:18" ht="15" x14ac:dyDescent="0.25">
      <c r="C1708" s="13" t="s">
        <v>281</v>
      </c>
      <c r="D1708" s="13" t="s">
        <v>282</v>
      </c>
      <c r="E1708" s="18"/>
      <c r="F1708" s="18"/>
      <c r="G1708" s="18">
        <v>1038516</v>
      </c>
      <c r="H1708" s="18"/>
      <c r="I1708" s="18">
        <v>2195001</v>
      </c>
      <c r="J1708" s="18"/>
      <c r="K1708" s="18"/>
      <c r="L1708" s="18">
        <v>10296</v>
      </c>
      <c r="M1708" s="18">
        <v>3243813</v>
      </c>
      <c r="N1708"/>
      <c r="O1708"/>
      <c r="P1708"/>
      <c r="Q1708"/>
      <c r="R1708"/>
    </row>
    <row r="1709" spans="1:18" ht="15" x14ac:dyDescent="0.25">
      <c r="C1709" s="13" t="s">
        <v>284</v>
      </c>
      <c r="D1709" s="13" t="s">
        <v>285</v>
      </c>
      <c r="E1709" s="18"/>
      <c r="F1709" s="18"/>
      <c r="G1709" s="18">
        <v>356127</v>
      </c>
      <c r="H1709" s="18"/>
      <c r="I1709" s="18">
        <v>125180</v>
      </c>
      <c r="J1709" s="18"/>
      <c r="K1709" s="18"/>
      <c r="L1709" s="18"/>
      <c r="M1709" s="18">
        <v>481307</v>
      </c>
      <c r="N1709"/>
      <c r="O1709"/>
      <c r="P1709"/>
      <c r="Q1709"/>
      <c r="R1709"/>
    </row>
    <row r="1710" spans="1:18" ht="25.5" x14ac:dyDescent="0.25">
      <c r="C1710" s="13" t="s">
        <v>4192</v>
      </c>
      <c r="D1710" s="13" t="s">
        <v>4193</v>
      </c>
      <c r="E1710" s="18"/>
      <c r="F1710" s="18"/>
      <c r="G1710" s="18">
        <v>15939</v>
      </c>
      <c r="H1710" s="18"/>
      <c r="I1710" s="18">
        <v>71434</v>
      </c>
      <c r="J1710" s="18"/>
      <c r="K1710" s="18"/>
      <c r="L1710" s="18"/>
      <c r="M1710" s="18">
        <v>87373</v>
      </c>
      <c r="N1710"/>
      <c r="O1710"/>
      <c r="P1710"/>
      <c r="Q1710"/>
      <c r="R1710"/>
    </row>
    <row r="1711" spans="1:18" ht="15" x14ac:dyDescent="0.25">
      <c r="C1711" s="13" t="s">
        <v>288</v>
      </c>
      <c r="D1711" s="13" t="s">
        <v>289</v>
      </c>
      <c r="E1711" s="18"/>
      <c r="F1711" s="18"/>
      <c r="G1711" s="18">
        <v>430871</v>
      </c>
      <c r="H1711" s="18"/>
      <c r="I1711" s="18">
        <v>520000</v>
      </c>
      <c r="J1711" s="18"/>
      <c r="K1711" s="18"/>
      <c r="L1711" s="18"/>
      <c r="M1711" s="18">
        <v>950871</v>
      </c>
      <c r="N1711"/>
      <c r="O1711"/>
      <c r="P1711"/>
      <c r="Q1711"/>
      <c r="R1711"/>
    </row>
    <row r="1712" spans="1:18" ht="15" x14ac:dyDescent="0.25">
      <c r="C1712" s="13" t="s">
        <v>2754</v>
      </c>
      <c r="D1712" s="13" t="s">
        <v>2755</v>
      </c>
      <c r="E1712" s="18"/>
      <c r="F1712" s="18"/>
      <c r="G1712" s="18"/>
      <c r="H1712" s="18"/>
      <c r="I1712" s="18">
        <v>135729</v>
      </c>
      <c r="J1712" s="18"/>
      <c r="K1712" s="18"/>
      <c r="L1712" s="18"/>
      <c r="M1712" s="18">
        <v>135729</v>
      </c>
      <c r="N1712"/>
      <c r="O1712"/>
      <c r="P1712"/>
      <c r="Q1712"/>
      <c r="R1712"/>
    </row>
    <row r="1713" spans="1:18" ht="25.5" x14ac:dyDescent="0.25">
      <c r="C1713" s="13" t="s">
        <v>2571</v>
      </c>
      <c r="D1713" s="13" t="s">
        <v>2572</v>
      </c>
      <c r="E1713" s="18"/>
      <c r="F1713" s="18"/>
      <c r="G1713" s="18">
        <v>185289</v>
      </c>
      <c r="H1713" s="18"/>
      <c r="I1713" s="18">
        <v>3655853</v>
      </c>
      <c r="J1713" s="18"/>
      <c r="K1713" s="18"/>
      <c r="L1713" s="18">
        <v>3780</v>
      </c>
      <c r="M1713" s="18">
        <v>3844922</v>
      </c>
      <c r="N1713"/>
      <c r="O1713"/>
      <c r="P1713"/>
      <c r="Q1713"/>
      <c r="R1713"/>
    </row>
    <row r="1714" spans="1:18" ht="25.5" x14ac:dyDescent="0.25">
      <c r="C1714" s="13" t="s">
        <v>1818</v>
      </c>
      <c r="D1714" s="13" t="s">
        <v>1819</v>
      </c>
      <c r="E1714" s="18"/>
      <c r="F1714" s="18"/>
      <c r="G1714" s="18">
        <v>84674</v>
      </c>
      <c r="H1714" s="18"/>
      <c r="I1714" s="18"/>
      <c r="J1714" s="18"/>
      <c r="K1714" s="18"/>
      <c r="L1714" s="18"/>
      <c r="M1714" s="18">
        <v>84674</v>
      </c>
      <c r="N1714"/>
      <c r="O1714"/>
      <c r="P1714"/>
      <c r="Q1714"/>
      <c r="R1714"/>
    </row>
    <row r="1715" spans="1:18" ht="15" x14ac:dyDescent="0.25">
      <c r="C1715" s="13" t="s">
        <v>1815</v>
      </c>
      <c r="D1715" s="13" t="s">
        <v>1816</v>
      </c>
      <c r="E1715" s="18"/>
      <c r="F1715" s="18"/>
      <c r="G1715" s="18"/>
      <c r="H1715" s="18"/>
      <c r="I1715" s="18">
        <v>272429</v>
      </c>
      <c r="J1715" s="18"/>
      <c r="K1715" s="18"/>
      <c r="L1715" s="18"/>
      <c r="M1715" s="18">
        <v>272429</v>
      </c>
      <c r="N1715"/>
      <c r="O1715"/>
      <c r="P1715"/>
      <c r="Q1715"/>
      <c r="R1715"/>
    </row>
    <row r="1716" spans="1:18" ht="25.5" x14ac:dyDescent="0.25">
      <c r="C1716" s="13" t="s">
        <v>2045</v>
      </c>
      <c r="D1716" s="13" t="s">
        <v>2287</v>
      </c>
      <c r="E1716" s="18"/>
      <c r="F1716" s="18"/>
      <c r="G1716" s="18"/>
      <c r="H1716" s="18"/>
      <c r="I1716" s="18">
        <v>472810</v>
      </c>
      <c r="J1716" s="18"/>
      <c r="K1716" s="18"/>
      <c r="L1716" s="18"/>
      <c r="M1716" s="18">
        <v>472810</v>
      </c>
      <c r="N1716"/>
      <c r="O1716"/>
      <c r="P1716"/>
      <c r="Q1716"/>
      <c r="R1716"/>
    </row>
    <row r="1717" spans="1:18" ht="25.5" x14ac:dyDescent="0.25">
      <c r="C1717" s="13" t="s">
        <v>2573</v>
      </c>
      <c r="D1717" s="13" t="s">
        <v>2758</v>
      </c>
      <c r="E1717" s="18"/>
      <c r="F1717" s="18">
        <v>300</v>
      </c>
      <c r="G1717" s="18"/>
      <c r="H1717" s="18"/>
      <c r="I1717" s="18">
        <v>575566</v>
      </c>
      <c r="J1717" s="18"/>
      <c r="K1717" s="18"/>
      <c r="L1717" s="18">
        <v>1000</v>
      </c>
      <c r="M1717" s="18">
        <v>576866</v>
      </c>
      <c r="N1717"/>
      <c r="O1717"/>
      <c r="P1717"/>
      <c r="Q1717"/>
      <c r="R1717"/>
    </row>
    <row r="1718" spans="1:18" ht="25.5" x14ac:dyDescent="0.25">
      <c r="C1718" s="13" t="s">
        <v>2574</v>
      </c>
      <c r="D1718" s="13" t="s">
        <v>2759</v>
      </c>
      <c r="E1718" s="18"/>
      <c r="F1718" s="18">
        <v>300</v>
      </c>
      <c r="G1718" s="18"/>
      <c r="H1718" s="18"/>
      <c r="I1718" s="18">
        <v>234873</v>
      </c>
      <c r="J1718" s="18"/>
      <c r="K1718" s="18"/>
      <c r="L1718" s="18">
        <v>1000</v>
      </c>
      <c r="M1718" s="18">
        <v>236173</v>
      </c>
      <c r="N1718"/>
      <c r="O1718"/>
      <c r="P1718"/>
      <c r="Q1718"/>
      <c r="R1718"/>
    </row>
    <row r="1719" spans="1:18" ht="25.5" x14ac:dyDescent="0.25">
      <c r="C1719" s="13" t="s">
        <v>2576</v>
      </c>
      <c r="D1719" s="13" t="s">
        <v>2760</v>
      </c>
      <c r="E1719" s="18"/>
      <c r="F1719" s="18">
        <v>300</v>
      </c>
      <c r="G1719" s="18"/>
      <c r="H1719" s="18"/>
      <c r="I1719" s="18">
        <v>841468</v>
      </c>
      <c r="J1719" s="18"/>
      <c r="K1719" s="18"/>
      <c r="L1719" s="18">
        <v>1000</v>
      </c>
      <c r="M1719" s="18">
        <v>842768</v>
      </c>
      <c r="N1719"/>
      <c r="O1719"/>
      <c r="P1719"/>
      <c r="Q1719"/>
      <c r="R1719"/>
    </row>
    <row r="1720" spans="1:18" ht="25.5" x14ac:dyDescent="0.25">
      <c r="C1720" s="13" t="s">
        <v>2577</v>
      </c>
      <c r="D1720" s="13" t="s">
        <v>2761</v>
      </c>
      <c r="E1720" s="18"/>
      <c r="F1720" s="18">
        <v>300</v>
      </c>
      <c r="G1720" s="18"/>
      <c r="H1720" s="18"/>
      <c r="I1720" s="18">
        <v>195952</v>
      </c>
      <c r="J1720" s="18"/>
      <c r="K1720" s="18"/>
      <c r="L1720" s="18">
        <v>1000</v>
      </c>
      <c r="M1720" s="18">
        <v>197252</v>
      </c>
      <c r="N1720"/>
      <c r="O1720"/>
      <c r="P1720"/>
      <c r="Q1720"/>
      <c r="R1720"/>
    </row>
    <row r="1721" spans="1:18" ht="25.5" x14ac:dyDescent="0.25">
      <c r="C1721" s="13" t="s">
        <v>4754</v>
      </c>
      <c r="D1721" s="13" t="s">
        <v>4755</v>
      </c>
      <c r="E1721" s="18"/>
      <c r="F1721" s="18">
        <v>300</v>
      </c>
      <c r="G1721" s="18"/>
      <c r="H1721" s="18"/>
      <c r="I1721" s="18">
        <v>846350</v>
      </c>
      <c r="J1721" s="18"/>
      <c r="K1721" s="18"/>
      <c r="L1721" s="18">
        <v>500</v>
      </c>
      <c r="M1721" s="18">
        <v>847150</v>
      </c>
      <c r="N1721"/>
      <c r="O1721"/>
      <c r="P1721"/>
      <c r="Q1721"/>
      <c r="R1721"/>
    </row>
    <row r="1722" spans="1:18" ht="25.5" x14ac:dyDescent="0.25">
      <c r="A1722" s="13" t="s">
        <v>187</v>
      </c>
      <c r="B1722" s="13" t="s">
        <v>12</v>
      </c>
      <c r="C1722" s="13" t="s">
        <v>1786</v>
      </c>
      <c r="D1722" s="13" t="s">
        <v>1787</v>
      </c>
      <c r="E1722" s="18"/>
      <c r="F1722" s="18"/>
      <c r="G1722" s="18">
        <v>223367</v>
      </c>
      <c r="H1722" s="18"/>
      <c r="I1722" s="18"/>
      <c r="J1722" s="18"/>
      <c r="K1722" s="18"/>
      <c r="L1722" s="18"/>
      <c r="M1722" s="18">
        <v>223367</v>
      </c>
      <c r="N1722"/>
      <c r="O1722"/>
      <c r="P1722"/>
      <c r="Q1722"/>
      <c r="R1722"/>
    </row>
    <row r="1723" spans="1:18" ht="15" x14ac:dyDescent="0.25">
      <c r="B1723" s="13" t="s">
        <v>8</v>
      </c>
      <c r="C1723" s="13" t="s">
        <v>4195</v>
      </c>
      <c r="D1723" s="13" t="s">
        <v>4196</v>
      </c>
      <c r="E1723" s="18"/>
      <c r="F1723" s="18"/>
      <c r="G1723" s="18">
        <v>184131</v>
      </c>
      <c r="H1723" s="18"/>
      <c r="I1723" s="18"/>
      <c r="J1723" s="18"/>
      <c r="K1723" s="18"/>
      <c r="L1723" s="18"/>
      <c r="M1723" s="18">
        <v>184131</v>
      </c>
      <c r="N1723"/>
      <c r="O1723"/>
      <c r="P1723"/>
      <c r="Q1723"/>
      <c r="R1723"/>
    </row>
    <row r="1724" spans="1:18" ht="15" x14ac:dyDescent="0.25">
      <c r="C1724" s="13" t="s">
        <v>290</v>
      </c>
      <c r="D1724" s="13" t="s">
        <v>291</v>
      </c>
      <c r="E1724" s="18"/>
      <c r="F1724" s="18"/>
      <c r="G1724" s="18">
        <v>324564</v>
      </c>
      <c r="H1724" s="18"/>
      <c r="I1724" s="18">
        <v>2229561</v>
      </c>
      <c r="J1724" s="18"/>
      <c r="K1724" s="18"/>
      <c r="L1724" s="18"/>
      <c r="M1724" s="18">
        <v>2554125</v>
      </c>
      <c r="N1724"/>
      <c r="O1724"/>
      <c r="P1724"/>
      <c r="Q1724"/>
      <c r="R1724"/>
    </row>
    <row r="1725" spans="1:18" ht="15" x14ac:dyDescent="0.25">
      <c r="C1725" s="13" t="s">
        <v>1820</v>
      </c>
      <c r="D1725" s="13" t="s">
        <v>2046</v>
      </c>
      <c r="E1725" s="18"/>
      <c r="F1725" s="18"/>
      <c r="G1725" s="18">
        <v>2113802</v>
      </c>
      <c r="H1725" s="18"/>
      <c r="I1725" s="18"/>
      <c r="J1725" s="18"/>
      <c r="K1725" s="18"/>
      <c r="L1725" s="18"/>
      <c r="M1725" s="18">
        <v>2113802</v>
      </c>
      <c r="N1725"/>
      <c r="O1725"/>
      <c r="P1725"/>
      <c r="Q1725"/>
      <c r="R1725"/>
    </row>
    <row r="1726" spans="1:18" ht="25.5" x14ac:dyDescent="0.25">
      <c r="C1726" s="13" t="s">
        <v>4756</v>
      </c>
      <c r="D1726" s="13" t="s">
        <v>4757</v>
      </c>
      <c r="E1726" s="18"/>
      <c r="F1726" s="18"/>
      <c r="G1726" s="18"/>
      <c r="H1726" s="18"/>
      <c r="I1726" s="18">
        <v>89214</v>
      </c>
      <c r="J1726" s="18"/>
      <c r="K1726" s="18"/>
      <c r="L1726" s="18"/>
      <c r="M1726" s="18">
        <v>89214</v>
      </c>
      <c r="N1726"/>
      <c r="O1726"/>
      <c r="P1726"/>
      <c r="Q1726"/>
      <c r="R1726"/>
    </row>
    <row r="1727" spans="1:18" ht="25.5" x14ac:dyDescent="0.25">
      <c r="C1727" s="13" t="s">
        <v>2236</v>
      </c>
      <c r="D1727" s="13" t="s">
        <v>2762</v>
      </c>
      <c r="E1727" s="18"/>
      <c r="F1727" s="18"/>
      <c r="G1727" s="18">
        <v>758319</v>
      </c>
      <c r="H1727" s="18"/>
      <c r="I1727" s="18"/>
      <c r="J1727" s="18"/>
      <c r="K1727" s="18"/>
      <c r="L1727" s="18"/>
      <c r="M1727" s="18">
        <v>758319</v>
      </c>
      <c r="N1727"/>
      <c r="O1727"/>
      <c r="P1727"/>
      <c r="Q1727"/>
      <c r="R1727"/>
    </row>
    <row r="1728" spans="1:18" ht="25.5" x14ac:dyDescent="0.25">
      <c r="C1728" s="13" t="s">
        <v>4198</v>
      </c>
      <c r="D1728" s="13" t="s">
        <v>4199</v>
      </c>
      <c r="E1728" s="18"/>
      <c r="F1728" s="18"/>
      <c r="G1728" s="18"/>
      <c r="H1728" s="18"/>
      <c r="I1728" s="18">
        <v>49463</v>
      </c>
      <c r="J1728" s="18"/>
      <c r="K1728" s="18"/>
      <c r="L1728" s="18"/>
      <c r="M1728" s="18">
        <v>49463</v>
      </c>
      <c r="N1728"/>
      <c r="O1728"/>
      <c r="P1728"/>
      <c r="Q1728"/>
      <c r="R1728"/>
    </row>
    <row r="1729" spans="1:18" ht="25.5" x14ac:dyDescent="0.25">
      <c r="C1729" s="13" t="s">
        <v>4201</v>
      </c>
      <c r="D1729" s="13" t="s">
        <v>4202</v>
      </c>
      <c r="E1729" s="18"/>
      <c r="F1729" s="18"/>
      <c r="G1729" s="18"/>
      <c r="H1729" s="18"/>
      <c r="I1729" s="18">
        <v>709140</v>
      </c>
      <c r="J1729" s="18"/>
      <c r="K1729" s="18"/>
      <c r="L1729" s="18">
        <v>500</v>
      </c>
      <c r="M1729" s="18">
        <v>709640</v>
      </c>
      <c r="N1729"/>
      <c r="O1729"/>
      <c r="P1729"/>
      <c r="Q1729"/>
      <c r="R1729"/>
    </row>
    <row r="1730" spans="1:18" ht="25.5" x14ac:dyDescent="0.25">
      <c r="C1730" s="13" t="s">
        <v>4552</v>
      </c>
      <c r="D1730" s="13" t="s">
        <v>4553</v>
      </c>
      <c r="E1730" s="18"/>
      <c r="F1730" s="18">
        <v>300</v>
      </c>
      <c r="G1730" s="18"/>
      <c r="H1730" s="18"/>
      <c r="I1730" s="18">
        <v>450100</v>
      </c>
      <c r="J1730" s="18"/>
      <c r="K1730" s="18"/>
      <c r="L1730" s="18">
        <v>500</v>
      </c>
      <c r="M1730" s="18">
        <v>450900</v>
      </c>
      <c r="N1730"/>
      <c r="O1730"/>
      <c r="P1730"/>
      <c r="Q1730"/>
      <c r="R1730"/>
    </row>
    <row r="1731" spans="1:18" ht="25.5" x14ac:dyDescent="0.25">
      <c r="C1731" s="13" t="s">
        <v>4554</v>
      </c>
      <c r="D1731" s="13" t="s">
        <v>4555</v>
      </c>
      <c r="E1731" s="18"/>
      <c r="F1731" s="18">
        <v>300</v>
      </c>
      <c r="G1731" s="18"/>
      <c r="H1731" s="18"/>
      <c r="I1731" s="18">
        <v>500000</v>
      </c>
      <c r="J1731" s="18"/>
      <c r="K1731" s="18"/>
      <c r="L1731" s="18">
        <v>500</v>
      </c>
      <c r="M1731" s="18">
        <v>500800</v>
      </c>
      <c r="N1731"/>
      <c r="O1731"/>
      <c r="P1731"/>
      <c r="Q1731"/>
      <c r="R1731"/>
    </row>
    <row r="1732" spans="1:18" ht="15" x14ac:dyDescent="0.25">
      <c r="C1732" s="13" t="s">
        <v>4556</v>
      </c>
      <c r="D1732" s="13" t="s">
        <v>4557</v>
      </c>
      <c r="E1732" s="18"/>
      <c r="F1732" s="18">
        <v>500</v>
      </c>
      <c r="G1732" s="18"/>
      <c r="H1732" s="18"/>
      <c r="I1732" s="18">
        <v>2415398</v>
      </c>
      <c r="J1732" s="18"/>
      <c r="K1732" s="18"/>
      <c r="L1732" s="18">
        <v>1000</v>
      </c>
      <c r="M1732" s="18">
        <v>2416898</v>
      </c>
      <c r="N1732"/>
      <c r="O1732"/>
      <c r="P1732"/>
      <c r="Q1732"/>
      <c r="R1732"/>
    </row>
    <row r="1733" spans="1:18" ht="25.5" x14ac:dyDescent="0.25">
      <c r="A1733" s="13" t="s">
        <v>41</v>
      </c>
      <c r="B1733" s="13" t="s">
        <v>12</v>
      </c>
      <c r="C1733" s="13" t="s">
        <v>2028</v>
      </c>
      <c r="D1733" s="13" t="s">
        <v>2274</v>
      </c>
      <c r="E1733" s="18"/>
      <c r="F1733" s="18"/>
      <c r="G1733" s="18">
        <v>70182</v>
      </c>
      <c r="H1733" s="18"/>
      <c r="I1733" s="18"/>
      <c r="J1733" s="18"/>
      <c r="K1733" s="18"/>
      <c r="L1733" s="18"/>
      <c r="M1733" s="18">
        <v>70182</v>
      </c>
      <c r="N1733"/>
      <c r="O1733"/>
      <c r="P1733"/>
      <c r="Q1733"/>
      <c r="R1733"/>
    </row>
    <row r="1734" spans="1:18" ht="25.5" x14ac:dyDescent="0.25">
      <c r="C1734" s="13" t="s">
        <v>2030</v>
      </c>
      <c r="D1734" s="13" t="s">
        <v>2275</v>
      </c>
      <c r="E1734" s="18"/>
      <c r="F1734" s="18"/>
      <c r="G1734" s="18">
        <v>254719</v>
      </c>
      <c r="H1734" s="18"/>
      <c r="I1734" s="18"/>
      <c r="J1734" s="18"/>
      <c r="K1734" s="18"/>
      <c r="L1734" s="18"/>
      <c r="M1734" s="18">
        <v>254719</v>
      </c>
      <c r="N1734"/>
      <c r="O1734"/>
      <c r="P1734"/>
      <c r="Q1734"/>
      <c r="R1734"/>
    </row>
    <row r="1735" spans="1:18" ht="15" x14ac:dyDescent="0.25">
      <c r="B1735" s="13" t="s">
        <v>8</v>
      </c>
      <c r="C1735" s="13" t="s">
        <v>295</v>
      </c>
      <c r="D1735" s="13" t="s">
        <v>296</v>
      </c>
      <c r="E1735" s="18"/>
      <c r="F1735" s="18"/>
      <c r="G1735" s="18">
        <v>181123</v>
      </c>
      <c r="H1735" s="18"/>
      <c r="I1735" s="18">
        <v>2581586</v>
      </c>
      <c r="J1735" s="18"/>
      <c r="K1735" s="18"/>
      <c r="L1735" s="18"/>
      <c r="M1735" s="18">
        <v>2762709</v>
      </c>
      <c r="N1735"/>
      <c r="O1735"/>
      <c r="P1735"/>
      <c r="Q1735"/>
      <c r="R1735"/>
    </row>
    <row r="1736" spans="1:18" ht="15" x14ac:dyDescent="0.25">
      <c r="C1736" s="13" t="s">
        <v>4558</v>
      </c>
      <c r="D1736" s="13" t="s">
        <v>4559</v>
      </c>
      <c r="E1736" s="18"/>
      <c r="F1736" s="18">
        <v>300</v>
      </c>
      <c r="G1736" s="18">
        <v>30000</v>
      </c>
      <c r="H1736" s="18">
        <v>528139</v>
      </c>
      <c r="I1736" s="18">
        <v>100000</v>
      </c>
      <c r="J1736" s="18"/>
      <c r="K1736" s="18"/>
      <c r="L1736" s="18"/>
      <c r="M1736" s="18">
        <v>658439</v>
      </c>
      <c r="N1736"/>
      <c r="O1736"/>
      <c r="P1736"/>
      <c r="Q1736"/>
      <c r="R1736"/>
    </row>
    <row r="1737" spans="1:18" ht="15" x14ac:dyDescent="0.25">
      <c r="C1737" s="13" t="s">
        <v>1824</v>
      </c>
      <c r="D1737" s="13" t="s">
        <v>1825</v>
      </c>
      <c r="E1737" s="18"/>
      <c r="F1737" s="18"/>
      <c r="G1737" s="18">
        <v>151117</v>
      </c>
      <c r="H1737" s="18"/>
      <c r="I1737" s="18">
        <v>1434252</v>
      </c>
      <c r="J1737" s="18"/>
      <c r="K1737" s="18"/>
      <c r="L1737" s="18"/>
      <c r="M1737" s="18">
        <v>1585369</v>
      </c>
      <c r="N1737"/>
      <c r="O1737"/>
      <c r="P1737"/>
      <c r="Q1737"/>
      <c r="R1737"/>
    </row>
    <row r="1738" spans="1:18" ht="15" x14ac:dyDescent="0.25">
      <c r="C1738" s="13" t="s">
        <v>297</v>
      </c>
      <c r="D1738" s="13" t="s">
        <v>298</v>
      </c>
      <c r="E1738" s="18"/>
      <c r="F1738" s="18"/>
      <c r="G1738" s="18">
        <v>200500</v>
      </c>
      <c r="H1738" s="18"/>
      <c r="I1738" s="18">
        <v>1512145</v>
      </c>
      <c r="J1738" s="18"/>
      <c r="K1738" s="18"/>
      <c r="L1738" s="18">
        <v>1000</v>
      </c>
      <c r="M1738" s="18">
        <v>1713645</v>
      </c>
      <c r="N1738"/>
      <c r="O1738"/>
      <c r="P1738"/>
      <c r="Q1738"/>
      <c r="R1738"/>
    </row>
    <row r="1739" spans="1:18" ht="25.5" x14ac:dyDescent="0.25">
      <c r="C1739" s="13" t="s">
        <v>1822</v>
      </c>
      <c r="D1739" s="13" t="s">
        <v>1823</v>
      </c>
      <c r="E1739" s="18"/>
      <c r="F1739" s="18"/>
      <c r="G1739" s="18">
        <v>70071</v>
      </c>
      <c r="H1739" s="18"/>
      <c r="I1739" s="18">
        <v>405739</v>
      </c>
      <c r="J1739" s="18"/>
      <c r="K1739" s="18"/>
      <c r="L1739" s="18"/>
      <c r="M1739" s="18">
        <v>475810</v>
      </c>
      <c r="N1739"/>
      <c r="O1739"/>
      <c r="P1739"/>
      <c r="Q1739"/>
      <c r="R1739"/>
    </row>
    <row r="1740" spans="1:18" ht="25.5" x14ac:dyDescent="0.25">
      <c r="C1740" s="13" t="s">
        <v>292</v>
      </c>
      <c r="D1740" s="13" t="s">
        <v>293</v>
      </c>
      <c r="E1740" s="18"/>
      <c r="F1740" s="18"/>
      <c r="G1740" s="18">
        <v>130000</v>
      </c>
      <c r="H1740" s="18"/>
      <c r="I1740" s="18">
        <v>1562338</v>
      </c>
      <c r="J1740" s="18"/>
      <c r="K1740" s="18"/>
      <c r="L1740" s="18"/>
      <c r="M1740" s="18">
        <v>1692338</v>
      </c>
      <c r="N1740"/>
      <c r="O1740"/>
      <c r="P1740"/>
      <c r="Q1740"/>
      <c r="R1740"/>
    </row>
    <row r="1741" spans="1:18" ht="25.5" x14ac:dyDescent="0.25">
      <c r="C1741" s="13" t="s">
        <v>2763</v>
      </c>
      <c r="D1741" s="13" t="s">
        <v>2764</v>
      </c>
      <c r="E1741" s="18"/>
      <c r="F1741" s="18"/>
      <c r="G1741" s="18"/>
      <c r="H1741" s="18">
        <v>3000000</v>
      </c>
      <c r="I1741" s="18"/>
      <c r="J1741" s="18"/>
      <c r="K1741" s="18"/>
      <c r="L1741" s="18"/>
      <c r="M1741" s="18">
        <v>3000000</v>
      </c>
      <c r="N1741"/>
      <c r="O1741"/>
      <c r="P1741"/>
      <c r="Q1741"/>
      <c r="R1741"/>
    </row>
    <row r="1742" spans="1:18" ht="15" x14ac:dyDescent="0.25">
      <c r="C1742" s="13" t="s">
        <v>1826</v>
      </c>
      <c r="D1742" s="13" t="s">
        <v>1827</v>
      </c>
      <c r="E1742" s="18"/>
      <c r="F1742" s="18"/>
      <c r="G1742" s="18"/>
      <c r="H1742" s="18"/>
      <c r="I1742" s="18">
        <v>1923976</v>
      </c>
      <c r="J1742" s="18"/>
      <c r="K1742" s="18"/>
      <c r="L1742" s="18">
        <v>1000</v>
      </c>
      <c r="M1742" s="18">
        <v>1924976</v>
      </c>
      <c r="N1742"/>
      <c r="O1742"/>
      <c r="P1742"/>
      <c r="Q1742"/>
      <c r="R1742"/>
    </row>
    <row r="1743" spans="1:18" ht="15" x14ac:dyDescent="0.25">
      <c r="C1743" s="13" t="s">
        <v>300</v>
      </c>
      <c r="D1743" s="13" t="s">
        <v>301</v>
      </c>
      <c r="E1743" s="18"/>
      <c r="F1743" s="18"/>
      <c r="G1743" s="18">
        <v>73303</v>
      </c>
      <c r="H1743" s="18"/>
      <c r="I1743" s="18">
        <v>1368809</v>
      </c>
      <c r="J1743" s="18"/>
      <c r="K1743" s="18"/>
      <c r="L1743" s="18"/>
      <c r="M1743" s="18">
        <v>1442112</v>
      </c>
      <c r="N1743"/>
      <c r="O1743"/>
      <c r="P1743"/>
      <c r="Q1743"/>
      <c r="R1743"/>
    </row>
    <row r="1744" spans="1:18" ht="25.5" x14ac:dyDescent="0.25">
      <c r="C1744" s="13" t="s">
        <v>1828</v>
      </c>
      <c r="D1744" s="13" t="s">
        <v>2288</v>
      </c>
      <c r="E1744" s="18"/>
      <c r="F1744" s="18"/>
      <c r="G1744" s="18">
        <v>85691</v>
      </c>
      <c r="H1744" s="18"/>
      <c r="I1744" s="18"/>
      <c r="J1744" s="18"/>
      <c r="K1744" s="18"/>
      <c r="L1744" s="18"/>
      <c r="M1744" s="18">
        <v>85691</v>
      </c>
      <c r="N1744"/>
      <c r="O1744"/>
      <c r="P1744"/>
      <c r="Q1744"/>
      <c r="R1744"/>
    </row>
    <row r="1745" spans="1:18" ht="25.5" x14ac:dyDescent="0.25">
      <c r="C1745" s="13" t="s">
        <v>1829</v>
      </c>
      <c r="D1745" s="13" t="s">
        <v>2289</v>
      </c>
      <c r="E1745" s="18"/>
      <c r="F1745" s="18"/>
      <c r="G1745" s="18">
        <v>170000</v>
      </c>
      <c r="H1745" s="18"/>
      <c r="I1745" s="18">
        <v>1653384</v>
      </c>
      <c r="J1745" s="18"/>
      <c r="K1745" s="18"/>
      <c r="L1745" s="18"/>
      <c r="M1745" s="18">
        <v>1823384</v>
      </c>
      <c r="N1745"/>
      <c r="O1745"/>
      <c r="P1745"/>
      <c r="Q1745"/>
      <c r="R1745"/>
    </row>
    <row r="1746" spans="1:18" ht="25.5" x14ac:dyDescent="0.25">
      <c r="C1746" s="13" t="s">
        <v>1830</v>
      </c>
      <c r="D1746" s="13" t="s">
        <v>2290</v>
      </c>
      <c r="E1746" s="18"/>
      <c r="F1746" s="18"/>
      <c r="G1746" s="18">
        <v>160461</v>
      </c>
      <c r="H1746" s="18"/>
      <c r="I1746" s="18">
        <v>1667677</v>
      </c>
      <c r="J1746" s="18"/>
      <c r="K1746" s="18"/>
      <c r="L1746" s="18"/>
      <c r="M1746" s="18">
        <v>1828138</v>
      </c>
      <c r="N1746"/>
      <c r="O1746"/>
      <c r="P1746"/>
      <c r="Q1746"/>
      <c r="R1746"/>
    </row>
    <row r="1747" spans="1:18" ht="25.5" x14ac:dyDescent="0.25">
      <c r="C1747" s="13" t="s">
        <v>2237</v>
      </c>
      <c r="D1747" s="13" t="s">
        <v>2238</v>
      </c>
      <c r="E1747" s="18"/>
      <c r="F1747" s="18"/>
      <c r="G1747" s="18">
        <v>426961</v>
      </c>
      <c r="H1747" s="18">
        <v>1220000</v>
      </c>
      <c r="I1747" s="18">
        <v>1142828</v>
      </c>
      <c r="J1747" s="18"/>
      <c r="K1747" s="18"/>
      <c r="L1747" s="18"/>
      <c r="M1747" s="18">
        <v>2789789</v>
      </c>
      <c r="N1747"/>
      <c r="O1747"/>
      <c r="P1747"/>
      <c r="Q1747"/>
      <c r="R1747"/>
    </row>
    <row r="1748" spans="1:18" ht="25.5" x14ac:dyDescent="0.25">
      <c r="C1748" s="13" t="s">
        <v>2765</v>
      </c>
      <c r="D1748" s="13" t="s">
        <v>2766</v>
      </c>
      <c r="E1748" s="18"/>
      <c r="F1748" s="18">
        <v>300</v>
      </c>
      <c r="G1748" s="18"/>
      <c r="H1748" s="18"/>
      <c r="I1748" s="18">
        <v>1263163</v>
      </c>
      <c r="J1748" s="18"/>
      <c r="K1748" s="18"/>
      <c r="L1748" s="18">
        <v>1000</v>
      </c>
      <c r="M1748" s="18">
        <v>1264463</v>
      </c>
      <c r="N1748"/>
      <c r="O1748"/>
      <c r="P1748"/>
      <c r="Q1748"/>
      <c r="R1748"/>
    </row>
    <row r="1749" spans="1:18" ht="25.5" x14ac:dyDescent="0.25">
      <c r="C1749" s="13" t="s">
        <v>4204</v>
      </c>
      <c r="D1749" s="13" t="s">
        <v>4205</v>
      </c>
      <c r="E1749" s="18"/>
      <c r="F1749" s="18"/>
      <c r="G1749" s="18"/>
      <c r="H1749" s="18"/>
      <c r="I1749" s="18">
        <v>806820</v>
      </c>
      <c r="J1749" s="18"/>
      <c r="K1749" s="18"/>
      <c r="L1749" s="18">
        <v>500</v>
      </c>
      <c r="M1749" s="18">
        <v>807320</v>
      </c>
      <c r="N1749"/>
      <c r="O1749"/>
      <c r="P1749"/>
      <c r="Q1749"/>
      <c r="R1749"/>
    </row>
    <row r="1750" spans="1:18" ht="25.5" x14ac:dyDescent="0.25">
      <c r="C1750" s="13" t="s">
        <v>4560</v>
      </c>
      <c r="D1750" s="13" t="s">
        <v>4561</v>
      </c>
      <c r="E1750" s="18"/>
      <c r="F1750" s="18">
        <v>500</v>
      </c>
      <c r="G1750" s="18"/>
      <c r="H1750" s="18"/>
      <c r="I1750" s="18">
        <v>2500000</v>
      </c>
      <c r="J1750" s="18"/>
      <c r="K1750" s="18"/>
      <c r="L1750" s="18">
        <v>1000</v>
      </c>
      <c r="M1750" s="18">
        <v>2501500</v>
      </c>
      <c r="N1750"/>
      <c r="O1750"/>
      <c r="P1750"/>
      <c r="Q1750"/>
      <c r="R1750"/>
    </row>
    <row r="1751" spans="1:18" ht="25.5" x14ac:dyDescent="0.25">
      <c r="C1751" s="13" t="s">
        <v>4759</v>
      </c>
      <c r="D1751" s="13" t="s">
        <v>4760</v>
      </c>
      <c r="E1751" s="18"/>
      <c r="F1751" s="18">
        <v>300</v>
      </c>
      <c r="G1751" s="18"/>
      <c r="H1751" s="18"/>
      <c r="I1751" s="18">
        <v>416500</v>
      </c>
      <c r="J1751" s="18"/>
      <c r="K1751" s="18"/>
      <c r="L1751" s="18">
        <v>500</v>
      </c>
      <c r="M1751" s="18">
        <v>417300</v>
      </c>
      <c r="N1751"/>
      <c r="O1751"/>
      <c r="P1751"/>
      <c r="Q1751"/>
      <c r="R1751"/>
    </row>
    <row r="1752" spans="1:18" ht="25.5" x14ac:dyDescent="0.25">
      <c r="A1752" s="13" t="s">
        <v>73</v>
      </c>
      <c r="B1752" s="13" t="s">
        <v>8</v>
      </c>
      <c r="C1752" s="13" t="s">
        <v>303</v>
      </c>
      <c r="D1752" s="13" t="s">
        <v>304</v>
      </c>
      <c r="E1752" s="18"/>
      <c r="F1752" s="18"/>
      <c r="G1752" s="18">
        <v>178052</v>
      </c>
      <c r="H1752" s="18"/>
      <c r="I1752" s="18"/>
      <c r="J1752" s="18"/>
      <c r="K1752" s="18"/>
      <c r="L1752" s="18"/>
      <c r="M1752" s="18">
        <v>178052</v>
      </c>
      <c r="N1752"/>
      <c r="O1752"/>
      <c r="P1752"/>
      <c r="Q1752"/>
      <c r="R1752"/>
    </row>
    <row r="1753" spans="1:18" ht="25.5" x14ac:dyDescent="0.25">
      <c r="C1753" s="13" t="s">
        <v>305</v>
      </c>
      <c r="D1753" s="13" t="s">
        <v>306</v>
      </c>
      <c r="E1753" s="18"/>
      <c r="F1753" s="18"/>
      <c r="G1753" s="18">
        <v>263951</v>
      </c>
      <c r="H1753" s="18"/>
      <c r="I1753" s="18">
        <v>4133556</v>
      </c>
      <c r="J1753" s="18"/>
      <c r="K1753" s="18"/>
      <c r="L1753" s="18"/>
      <c r="M1753" s="18">
        <v>4397507</v>
      </c>
      <c r="N1753"/>
      <c r="O1753"/>
      <c r="P1753"/>
      <c r="Q1753"/>
      <c r="R1753"/>
    </row>
    <row r="1754" spans="1:18" ht="25.5" x14ac:dyDescent="0.25">
      <c r="C1754" s="13" t="s">
        <v>307</v>
      </c>
      <c r="D1754" s="13" t="s">
        <v>308</v>
      </c>
      <c r="E1754" s="18"/>
      <c r="F1754" s="18"/>
      <c r="G1754" s="18"/>
      <c r="H1754" s="18"/>
      <c r="I1754" s="18">
        <v>1251775</v>
      </c>
      <c r="J1754" s="18"/>
      <c r="K1754" s="18"/>
      <c r="L1754" s="18">
        <v>1000</v>
      </c>
      <c r="M1754" s="18">
        <v>1252775</v>
      </c>
      <c r="N1754"/>
      <c r="O1754"/>
      <c r="P1754"/>
      <c r="Q1754"/>
      <c r="R1754"/>
    </row>
    <row r="1755" spans="1:18" ht="25.5" x14ac:dyDescent="0.25">
      <c r="C1755" s="13" t="s">
        <v>4207</v>
      </c>
      <c r="D1755" s="13" t="s">
        <v>4208</v>
      </c>
      <c r="E1755" s="18"/>
      <c r="F1755" s="18"/>
      <c r="G1755" s="18">
        <v>204055</v>
      </c>
      <c r="H1755" s="18">
        <v>100000</v>
      </c>
      <c r="I1755" s="18">
        <v>2015616</v>
      </c>
      <c r="J1755" s="18"/>
      <c r="K1755" s="18"/>
      <c r="L1755" s="18">
        <v>898</v>
      </c>
      <c r="M1755" s="18">
        <v>2320569</v>
      </c>
      <c r="N1755"/>
      <c r="O1755"/>
      <c r="P1755"/>
      <c r="Q1755"/>
      <c r="R1755"/>
    </row>
    <row r="1756" spans="1:18" ht="25.5" x14ac:dyDescent="0.25">
      <c r="C1756" s="13" t="s">
        <v>2239</v>
      </c>
      <c r="D1756" s="13" t="s">
        <v>2240</v>
      </c>
      <c r="E1756" s="18"/>
      <c r="F1756" s="18"/>
      <c r="G1756" s="18">
        <v>742146</v>
      </c>
      <c r="H1756" s="18"/>
      <c r="I1756" s="18"/>
      <c r="J1756" s="18"/>
      <c r="K1756" s="18"/>
      <c r="L1756" s="18"/>
      <c r="M1756" s="18">
        <v>742146</v>
      </c>
    </row>
    <row r="1757" spans="1:18" x14ac:dyDescent="0.25">
      <c r="C1757" s="13" t="s">
        <v>4761</v>
      </c>
      <c r="D1757" s="13" t="s">
        <v>4762</v>
      </c>
      <c r="E1757" s="18"/>
      <c r="F1757" s="18"/>
      <c r="G1757" s="18"/>
      <c r="H1757" s="18"/>
      <c r="I1757" s="18">
        <v>27819</v>
      </c>
      <c r="J1757" s="18"/>
      <c r="K1757" s="18"/>
      <c r="L1757" s="18"/>
      <c r="M1757" s="18">
        <v>27819</v>
      </c>
    </row>
    <row r="1758" spans="1:18" ht="25.5" x14ac:dyDescent="0.25">
      <c r="C1758" s="13" t="s">
        <v>2047</v>
      </c>
      <c r="D1758" s="13" t="s">
        <v>2292</v>
      </c>
      <c r="E1758" s="18"/>
      <c r="F1758" s="18"/>
      <c r="G1758" s="18"/>
      <c r="H1758" s="18"/>
      <c r="I1758" s="18">
        <v>2968057</v>
      </c>
      <c r="J1758" s="18"/>
      <c r="K1758" s="18"/>
      <c r="L1758" s="18">
        <v>1500</v>
      </c>
      <c r="M1758" s="18">
        <v>2969557</v>
      </c>
    </row>
    <row r="1759" spans="1:18" ht="25.5" x14ac:dyDescent="0.25">
      <c r="C1759" s="13" t="s">
        <v>2242</v>
      </c>
      <c r="D1759" s="13" t="s">
        <v>2243</v>
      </c>
      <c r="E1759" s="18"/>
      <c r="F1759" s="18"/>
      <c r="G1759" s="18">
        <v>193000</v>
      </c>
      <c r="H1759" s="18"/>
      <c r="I1759" s="18">
        <v>1200000</v>
      </c>
      <c r="J1759" s="18"/>
      <c r="K1759" s="18"/>
      <c r="L1759" s="18"/>
      <c r="M1759" s="18">
        <v>1393000</v>
      </c>
    </row>
    <row r="1760" spans="1:18" ht="25.5" x14ac:dyDescent="0.25">
      <c r="C1760" s="13" t="s">
        <v>2244</v>
      </c>
      <c r="D1760" s="13" t="s">
        <v>2769</v>
      </c>
      <c r="E1760" s="18"/>
      <c r="F1760" s="18">
        <v>100</v>
      </c>
      <c r="G1760" s="18">
        <v>210000</v>
      </c>
      <c r="H1760" s="18"/>
      <c r="I1760" s="18"/>
      <c r="J1760" s="18"/>
      <c r="K1760" s="18"/>
      <c r="L1760" s="18"/>
      <c r="M1760" s="18">
        <v>210100</v>
      </c>
    </row>
    <row r="1761" spans="1:13" ht="25.5" x14ac:dyDescent="0.25">
      <c r="C1761" s="13" t="s">
        <v>2245</v>
      </c>
      <c r="D1761" s="13" t="s">
        <v>2291</v>
      </c>
      <c r="E1761" s="18"/>
      <c r="F1761" s="18"/>
      <c r="G1761" s="18">
        <v>3092</v>
      </c>
      <c r="H1761" s="18"/>
      <c r="I1761" s="18"/>
      <c r="J1761" s="18"/>
      <c r="K1761" s="18"/>
      <c r="L1761" s="18"/>
      <c r="M1761" s="18">
        <v>3092</v>
      </c>
    </row>
    <row r="1762" spans="1:13" ht="25.5" x14ac:dyDescent="0.25">
      <c r="C1762" s="13" t="s">
        <v>2246</v>
      </c>
      <c r="D1762" s="13" t="s">
        <v>2247</v>
      </c>
      <c r="E1762" s="18"/>
      <c r="F1762" s="18"/>
      <c r="G1762" s="18"/>
      <c r="H1762" s="18"/>
      <c r="I1762" s="18">
        <v>782888</v>
      </c>
      <c r="J1762" s="18"/>
      <c r="K1762" s="18"/>
      <c r="L1762" s="18">
        <v>1000</v>
      </c>
      <c r="M1762" s="18">
        <v>783888</v>
      </c>
    </row>
    <row r="1763" spans="1:13" ht="25.5" x14ac:dyDescent="0.25">
      <c r="C1763" s="13" t="s">
        <v>2578</v>
      </c>
      <c r="D1763" s="13" t="s">
        <v>2579</v>
      </c>
      <c r="E1763" s="18"/>
      <c r="F1763" s="18">
        <v>150</v>
      </c>
      <c r="G1763" s="18">
        <v>100000</v>
      </c>
      <c r="H1763" s="18"/>
      <c r="I1763" s="18">
        <v>350000</v>
      </c>
      <c r="J1763" s="18"/>
      <c r="K1763" s="18"/>
      <c r="L1763" s="18"/>
      <c r="M1763" s="18">
        <v>450150</v>
      </c>
    </row>
    <row r="1764" spans="1:13" x14ac:dyDescent="0.25">
      <c r="C1764" s="13" t="s">
        <v>2580</v>
      </c>
      <c r="D1764" s="13" t="s">
        <v>2768</v>
      </c>
      <c r="E1764" s="18"/>
      <c r="F1764" s="18">
        <v>100</v>
      </c>
      <c r="G1764" s="18">
        <v>120000</v>
      </c>
      <c r="H1764" s="18"/>
      <c r="I1764" s="18"/>
      <c r="J1764" s="18"/>
      <c r="K1764" s="18"/>
      <c r="L1764" s="18"/>
      <c r="M1764" s="18">
        <v>120100</v>
      </c>
    </row>
    <row r="1765" spans="1:13" ht="25.5" x14ac:dyDescent="0.25">
      <c r="C1765" s="13" t="s">
        <v>2581</v>
      </c>
      <c r="D1765" s="13" t="s">
        <v>2582</v>
      </c>
      <c r="E1765" s="18"/>
      <c r="F1765" s="18"/>
      <c r="G1765" s="18"/>
      <c r="H1765" s="18"/>
      <c r="I1765" s="18">
        <v>918903</v>
      </c>
      <c r="J1765" s="18"/>
      <c r="K1765" s="18"/>
      <c r="L1765" s="18">
        <v>1000</v>
      </c>
      <c r="M1765" s="18">
        <v>919903</v>
      </c>
    </row>
    <row r="1766" spans="1:13" x14ac:dyDescent="0.25">
      <c r="C1766" s="13" t="s">
        <v>2583</v>
      </c>
      <c r="D1766" s="13" t="s">
        <v>2584</v>
      </c>
      <c r="E1766" s="18"/>
      <c r="F1766" s="18"/>
      <c r="G1766" s="18">
        <v>77336</v>
      </c>
      <c r="H1766" s="18"/>
      <c r="I1766" s="18"/>
      <c r="J1766" s="18"/>
      <c r="K1766" s="18"/>
      <c r="L1766" s="18"/>
      <c r="M1766" s="18">
        <v>77336</v>
      </c>
    </row>
    <row r="1767" spans="1:13" x14ac:dyDescent="0.25">
      <c r="C1767" s="13" t="s">
        <v>2585</v>
      </c>
      <c r="D1767" s="13" t="s">
        <v>2586</v>
      </c>
      <c r="E1767" s="18"/>
      <c r="F1767" s="18"/>
      <c r="G1767" s="18">
        <v>46363</v>
      </c>
      <c r="H1767" s="18"/>
      <c r="I1767" s="18"/>
      <c r="J1767" s="18"/>
      <c r="K1767" s="18"/>
      <c r="L1767" s="18"/>
      <c r="M1767" s="18">
        <v>46363</v>
      </c>
    </row>
    <row r="1768" spans="1:13" ht="25.5" x14ac:dyDescent="0.25">
      <c r="C1768" s="13" t="s">
        <v>2587</v>
      </c>
      <c r="D1768" s="13" t="s">
        <v>2588</v>
      </c>
      <c r="E1768" s="18"/>
      <c r="F1768" s="18">
        <v>300</v>
      </c>
      <c r="G1768" s="18">
        <v>449995</v>
      </c>
      <c r="H1768" s="18"/>
      <c r="I1768" s="18"/>
      <c r="J1768" s="18"/>
      <c r="K1768" s="18"/>
      <c r="L1768" s="18"/>
      <c r="M1768" s="18">
        <v>450295</v>
      </c>
    </row>
    <row r="1769" spans="1:13" ht="25.5" x14ac:dyDescent="0.25">
      <c r="C1769" s="13" t="s">
        <v>4209</v>
      </c>
      <c r="D1769" s="13" t="s">
        <v>4210</v>
      </c>
      <c r="E1769" s="18"/>
      <c r="F1769" s="18"/>
      <c r="G1769" s="18"/>
      <c r="H1769" s="18"/>
      <c r="I1769" s="18">
        <v>570308</v>
      </c>
      <c r="J1769" s="18"/>
      <c r="K1769" s="18"/>
      <c r="L1769" s="18">
        <v>500</v>
      </c>
      <c r="M1769" s="18">
        <v>570808</v>
      </c>
    </row>
    <row r="1770" spans="1:13" ht="25.5" x14ac:dyDescent="0.25">
      <c r="C1770" s="13" t="s">
        <v>4763</v>
      </c>
      <c r="D1770" s="13" t="s">
        <v>4764</v>
      </c>
      <c r="E1770" s="18"/>
      <c r="F1770" s="18">
        <v>300</v>
      </c>
      <c r="G1770" s="18"/>
      <c r="H1770" s="18"/>
      <c r="I1770" s="18">
        <v>315000</v>
      </c>
      <c r="J1770" s="18"/>
      <c r="K1770" s="18"/>
      <c r="L1770" s="18">
        <v>500</v>
      </c>
      <c r="M1770" s="18">
        <v>315800</v>
      </c>
    </row>
    <row r="1771" spans="1:13" x14ac:dyDescent="0.25">
      <c r="A1771" s="13" t="s">
        <v>74</v>
      </c>
      <c r="B1771" s="13" t="s">
        <v>12</v>
      </c>
      <c r="C1771" s="13" t="s">
        <v>1788</v>
      </c>
      <c r="D1771" s="13" t="s">
        <v>2738</v>
      </c>
      <c r="E1771" s="18"/>
      <c r="F1771" s="18"/>
      <c r="G1771" s="18">
        <v>165100</v>
      </c>
      <c r="H1771" s="18"/>
      <c r="I1771" s="18"/>
      <c r="J1771" s="18"/>
      <c r="K1771" s="18"/>
      <c r="L1771" s="18"/>
      <c r="M1771" s="18">
        <v>165100</v>
      </c>
    </row>
    <row r="1772" spans="1:13" ht="25.5" x14ac:dyDescent="0.25">
      <c r="B1772" s="13" t="s">
        <v>8</v>
      </c>
      <c r="C1772" s="13" t="s">
        <v>4211</v>
      </c>
      <c r="D1772" s="13" t="s">
        <v>4212</v>
      </c>
      <c r="E1772" s="18"/>
      <c r="F1772" s="18"/>
      <c r="G1772" s="18">
        <v>2278</v>
      </c>
      <c r="H1772" s="18"/>
      <c r="I1772" s="18"/>
      <c r="J1772" s="18"/>
      <c r="K1772" s="18"/>
      <c r="L1772" s="18"/>
      <c r="M1772" s="18">
        <v>2278</v>
      </c>
    </row>
    <row r="1773" spans="1:13" ht="25.5" x14ac:dyDescent="0.25">
      <c r="C1773" s="13" t="s">
        <v>4215</v>
      </c>
      <c r="D1773" s="13" t="s">
        <v>4216</v>
      </c>
      <c r="E1773" s="18"/>
      <c r="F1773" s="18"/>
      <c r="G1773" s="18"/>
      <c r="H1773" s="18"/>
      <c r="I1773" s="18">
        <v>401697</v>
      </c>
      <c r="J1773" s="18"/>
      <c r="K1773" s="18"/>
      <c r="L1773" s="18"/>
      <c r="M1773" s="18">
        <v>401697</v>
      </c>
    </row>
    <row r="1774" spans="1:13" x14ac:dyDescent="0.25">
      <c r="C1774" s="13" t="s">
        <v>4217</v>
      </c>
      <c r="D1774" s="13" t="s">
        <v>4218</v>
      </c>
      <c r="E1774" s="18"/>
      <c r="F1774" s="18"/>
      <c r="G1774" s="18">
        <v>53855</v>
      </c>
      <c r="H1774" s="18"/>
      <c r="I1774" s="18">
        <v>16667</v>
      </c>
      <c r="J1774" s="18"/>
      <c r="K1774" s="18"/>
      <c r="L1774" s="18"/>
      <c r="M1774" s="18">
        <v>70522</v>
      </c>
    </row>
    <row r="1775" spans="1:13" x14ac:dyDescent="0.25">
      <c r="C1775" s="13" t="s">
        <v>4213</v>
      </c>
      <c r="D1775" s="13" t="s">
        <v>4214</v>
      </c>
      <c r="E1775" s="18"/>
      <c r="F1775" s="18"/>
      <c r="G1775" s="18"/>
      <c r="H1775" s="18"/>
      <c r="I1775" s="18">
        <v>191122</v>
      </c>
      <c r="J1775" s="18"/>
      <c r="K1775" s="18"/>
      <c r="L1775" s="18"/>
      <c r="M1775" s="18">
        <v>191122</v>
      </c>
    </row>
    <row r="1776" spans="1:13" x14ac:dyDescent="0.25">
      <c r="C1776" s="13" t="s">
        <v>1833</v>
      </c>
      <c r="D1776" s="13" t="s">
        <v>2293</v>
      </c>
      <c r="E1776" s="18"/>
      <c r="F1776" s="18"/>
      <c r="G1776" s="18"/>
      <c r="H1776" s="18"/>
      <c r="I1776" s="18">
        <v>942850</v>
      </c>
      <c r="J1776" s="18"/>
      <c r="K1776" s="18"/>
      <c r="L1776" s="18"/>
      <c r="M1776" s="18">
        <v>942850</v>
      </c>
    </row>
    <row r="1777" spans="1:13" ht="25.5" x14ac:dyDescent="0.25">
      <c r="C1777" s="13" t="s">
        <v>2048</v>
      </c>
      <c r="D1777" s="13" t="s">
        <v>2049</v>
      </c>
      <c r="E1777" s="18"/>
      <c r="F1777" s="18"/>
      <c r="G1777" s="18">
        <v>103680</v>
      </c>
      <c r="H1777" s="18"/>
      <c r="I1777" s="18">
        <v>2922038</v>
      </c>
      <c r="J1777" s="18"/>
      <c r="K1777" s="18"/>
      <c r="L1777" s="18">
        <v>1000</v>
      </c>
      <c r="M1777" s="18">
        <v>3026718</v>
      </c>
    </row>
    <row r="1778" spans="1:13" x14ac:dyDescent="0.25">
      <c r="A1778" s="13" t="s">
        <v>48</v>
      </c>
      <c r="B1778" s="13" t="s">
        <v>12</v>
      </c>
      <c r="C1778" s="13" t="s">
        <v>2031</v>
      </c>
      <c r="D1778" s="13" t="s">
        <v>2032</v>
      </c>
      <c r="E1778" s="18"/>
      <c r="F1778" s="18"/>
      <c r="G1778" s="18">
        <v>252526</v>
      </c>
      <c r="H1778" s="18"/>
      <c r="I1778" s="18"/>
      <c r="J1778" s="18"/>
      <c r="K1778" s="18"/>
      <c r="L1778" s="18"/>
      <c r="M1778" s="18">
        <v>252526</v>
      </c>
    </row>
    <row r="1779" spans="1:13" ht="25.5" x14ac:dyDescent="0.25">
      <c r="B1779" s="13" t="s">
        <v>8</v>
      </c>
      <c r="C1779" s="13" t="s">
        <v>2770</v>
      </c>
      <c r="D1779" s="13" t="s">
        <v>2771</v>
      </c>
      <c r="E1779" s="18"/>
      <c r="F1779" s="18"/>
      <c r="G1779" s="18">
        <v>1</v>
      </c>
      <c r="H1779" s="18">
        <v>18411</v>
      </c>
      <c r="I1779" s="18">
        <v>1</v>
      </c>
      <c r="J1779" s="18"/>
      <c r="K1779" s="18"/>
      <c r="L1779" s="18"/>
      <c r="M1779" s="18">
        <v>18413</v>
      </c>
    </row>
    <row r="1780" spans="1:13" x14ac:dyDescent="0.25">
      <c r="C1780" s="13" t="s">
        <v>1834</v>
      </c>
      <c r="D1780" s="13" t="s">
        <v>1835</v>
      </c>
      <c r="E1780" s="18"/>
      <c r="F1780" s="18"/>
      <c r="G1780" s="18"/>
      <c r="H1780" s="18"/>
      <c r="I1780" s="18">
        <v>290285</v>
      </c>
      <c r="J1780" s="18"/>
      <c r="K1780" s="18"/>
      <c r="L1780" s="18"/>
      <c r="M1780" s="18">
        <v>290285</v>
      </c>
    </row>
    <row r="1781" spans="1:13" ht="25.5" x14ac:dyDescent="0.25">
      <c r="C1781" s="13" t="s">
        <v>1836</v>
      </c>
      <c r="D1781" s="13" t="s">
        <v>1837</v>
      </c>
      <c r="E1781" s="18"/>
      <c r="F1781" s="18"/>
      <c r="G1781" s="18">
        <v>71450</v>
      </c>
      <c r="H1781" s="18"/>
      <c r="I1781" s="18"/>
      <c r="J1781" s="18"/>
      <c r="K1781" s="18"/>
      <c r="L1781" s="18"/>
      <c r="M1781" s="18">
        <v>71450</v>
      </c>
    </row>
    <row r="1782" spans="1:13" ht="25.5" x14ac:dyDescent="0.25">
      <c r="C1782" s="13" t="s">
        <v>1838</v>
      </c>
      <c r="D1782" s="13" t="s">
        <v>1839</v>
      </c>
      <c r="E1782" s="18"/>
      <c r="F1782" s="18"/>
      <c r="G1782" s="18">
        <v>46750</v>
      </c>
      <c r="H1782" s="18"/>
      <c r="I1782" s="18"/>
      <c r="J1782" s="18"/>
      <c r="K1782" s="18"/>
      <c r="L1782" s="18"/>
      <c r="M1782" s="18">
        <v>46750</v>
      </c>
    </row>
    <row r="1783" spans="1:13" x14ac:dyDescent="0.25">
      <c r="C1783" s="13" t="s">
        <v>2774</v>
      </c>
      <c r="D1783" s="13" t="s">
        <v>2775</v>
      </c>
      <c r="E1783" s="18"/>
      <c r="F1783" s="18"/>
      <c r="G1783" s="18">
        <v>34657</v>
      </c>
      <c r="H1783" s="18"/>
      <c r="I1783" s="18">
        <v>83241</v>
      </c>
      <c r="J1783" s="18"/>
      <c r="K1783" s="18"/>
      <c r="L1783" s="18"/>
      <c r="M1783" s="18">
        <v>117898</v>
      </c>
    </row>
    <row r="1784" spans="1:13" ht="25.5" x14ac:dyDescent="0.25">
      <c r="C1784" s="13" t="s">
        <v>1840</v>
      </c>
      <c r="D1784" s="13" t="s">
        <v>1841</v>
      </c>
      <c r="E1784" s="18"/>
      <c r="F1784" s="18"/>
      <c r="G1784" s="18">
        <v>64559</v>
      </c>
      <c r="H1784" s="18"/>
      <c r="I1784" s="18"/>
      <c r="J1784" s="18"/>
      <c r="K1784" s="18"/>
      <c r="L1784" s="18"/>
      <c r="M1784" s="18">
        <v>64559</v>
      </c>
    </row>
    <row r="1785" spans="1:13" x14ac:dyDescent="0.25">
      <c r="C1785" s="13" t="s">
        <v>2589</v>
      </c>
      <c r="D1785" s="13" t="s">
        <v>2590</v>
      </c>
      <c r="E1785" s="18"/>
      <c r="F1785" s="18"/>
      <c r="G1785" s="18">
        <v>232430</v>
      </c>
      <c r="H1785" s="18"/>
      <c r="I1785" s="18"/>
      <c r="J1785" s="18"/>
      <c r="K1785" s="18"/>
      <c r="L1785" s="18"/>
      <c r="M1785" s="18">
        <v>232430</v>
      </c>
    </row>
    <row r="1786" spans="1:13" ht="25.5" x14ac:dyDescent="0.25">
      <c r="C1786" s="13" t="s">
        <v>2050</v>
      </c>
      <c r="D1786" s="13" t="s">
        <v>2294</v>
      </c>
      <c r="E1786" s="18"/>
      <c r="F1786" s="18"/>
      <c r="G1786" s="18"/>
      <c r="H1786" s="18"/>
      <c r="I1786" s="18">
        <v>1158016</v>
      </c>
      <c r="J1786" s="18"/>
      <c r="K1786" s="18"/>
      <c r="L1786" s="18">
        <v>1000</v>
      </c>
      <c r="M1786" s="18">
        <v>1159016</v>
      </c>
    </row>
    <row r="1787" spans="1:13" ht="25.5" x14ac:dyDescent="0.25">
      <c r="C1787" s="13" t="s">
        <v>2772</v>
      </c>
      <c r="D1787" s="13" t="s">
        <v>2773</v>
      </c>
      <c r="E1787" s="18"/>
      <c r="F1787" s="18"/>
      <c r="G1787" s="18"/>
      <c r="H1787" s="18"/>
      <c r="I1787" s="18">
        <v>180098</v>
      </c>
      <c r="J1787" s="18"/>
      <c r="K1787" s="18"/>
      <c r="L1787" s="18"/>
      <c r="M1787" s="18">
        <v>180098</v>
      </c>
    </row>
    <row r="1788" spans="1:13" ht="25.5" x14ac:dyDescent="0.25">
      <c r="C1788" s="13" t="s">
        <v>4765</v>
      </c>
      <c r="D1788" s="13" t="s">
        <v>4766</v>
      </c>
      <c r="E1788" s="18"/>
      <c r="F1788" s="18">
        <v>300</v>
      </c>
      <c r="G1788" s="18">
        <v>1000</v>
      </c>
      <c r="H1788" s="18"/>
      <c r="I1788" s="18"/>
      <c r="J1788" s="18"/>
      <c r="K1788" s="18"/>
      <c r="L1788" s="18"/>
      <c r="M1788" s="18">
        <v>1300</v>
      </c>
    </row>
    <row r="1789" spans="1:13" ht="25.5" x14ac:dyDescent="0.25">
      <c r="C1789" s="13" t="s">
        <v>4767</v>
      </c>
      <c r="D1789" s="13" t="s">
        <v>4768</v>
      </c>
      <c r="E1789" s="18"/>
      <c r="F1789" s="18">
        <v>150</v>
      </c>
      <c r="G1789" s="18">
        <v>1000</v>
      </c>
      <c r="H1789" s="18"/>
      <c r="I1789" s="18"/>
      <c r="J1789" s="18"/>
      <c r="K1789" s="18"/>
      <c r="L1789" s="18"/>
      <c r="M1789" s="18">
        <v>1150</v>
      </c>
    </row>
    <row r="1790" spans="1:13" ht="25.5" x14ac:dyDescent="0.25">
      <c r="C1790" s="13" t="s">
        <v>4769</v>
      </c>
      <c r="D1790" s="13" t="s">
        <v>4770</v>
      </c>
      <c r="E1790" s="18"/>
      <c r="F1790" s="18">
        <v>150</v>
      </c>
      <c r="G1790" s="18">
        <v>1000</v>
      </c>
      <c r="H1790" s="18"/>
      <c r="I1790" s="18"/>
      <c r="J1790" s="18"/>
      <c r="K1790" s="18"/>
      <c r="L1790" s="18"/>
      <c r="M1790" s="18">
        <v>1150</v>
      </c>
    </row>
    <row r="1791" spans="1:13" ht="25.5" x14ac:dyDescent="0.25">
      <c r="C1791" s="13" t="s">
        <v>4771</v>
      </c>
      <c r="D1791" s="13" t="s">
        <v>4772</v>
      </c>
      <c r="E1791" s="18"/>
      <c r="F1791" s="18">
        <v>300</v>
      </c>
      <c r="G1791" s="18"/>
      <c r="H1791" s="18"/>
      <c r="I1791" s="18">
        <v>171748</v>
      </c>
      <c r="J1791" s="18"/>
      <c r="K1791" s="18"/>
      <c r="L1791" s="18">
        <v>500</v>
      </c>
      <c r="M1791" s="18">
        <v>172548</v>
      </c>
    </row>
    <row r="1792" spans="1:13" ht="25.5" x14ac:dyDescent="0.25">
      <c r="A1792" s="13" t="s">
        <v>75</v>
      </c>
      <c r="B1792" s="13" t="s">
        <v>8</v>
      </c>
      <c r="C1792" s="13" t="s">
        <v>1842</v>
      </c>
      <c r="D1792" s="13" t="s">
        <v>1843</v>
      </c>
      <c r="E1792" s="18"/>
      <c r="F1792" s="18"/>
      <c r="G1792" s="18"/>
      <c r="H1792" s="18"/>
      <c r="I1792" s="18">
        <v>544881</v>
      </c>
      <c r="J1792" s="18"/>
      <c r="K1792" s="18"/>
      <c r="L1792" s="18"/>
      <c r="M1792" s="18">
        <v>544881</v>
      </c>
    </row>
    <row r="1793" spans="1:13" ht="25.5" x14ac:dyDescent="0.25">
      <c r="C1793" s="13" t="s">
        <v>310</v>
      </c>
      <c r="D1793" s="13" t="s">
        <v>311</v>
      </c>
      <c r="E1793" s="18"/>
      <c r="F1793" s="18"/>
      <c r="G1793" s="18"/>
      <c r="H1793" s="18"/>
      <c r="I1793" s="18">
        <v>514922</v>
      </c>
      <c r="J1793" s="18"/>
      <c r="K1793" s="18"/>
      <c r="L1793" s="18"/>
      <c r="M1793" s="18">
        <v>514922</v>
      </c>
    </row>
    <row r="1794" spans="1:13" x14ac:dyDescent="0.25">
      <c r="C1794" s="13" t="s">
        <v>4220</v>
      </c>
      <c r="D1794" s="13" t="s">
        <v>4221</v>
      </c>
      <c r="E1794" s="18"/>
      <c r="F1794" s="18"/>
      <c r="G1794" s="18"/>
      <c r="H1794" s="18"/>
      <c r="I1794" s="18">
        <v>15203</v>
      </c>
      <c r="J1794" s="18"/>
      <c r="K1794" s="18"/>
      <c r="L1794" s="18"/>
      <c r="M1794" s="18">
        <v>15203</v>
      </c>
    </row>
    <row r="1795" spans="1:13" ht="25.5" x14ac:dyDescent="0.25">
      <c r="C1795" s="13" t="s">
        <v>4223</v>
      </c>
      <c r="D1795" s="13" t="s">
        <v>4224</v>
      </c>
      <c r="E1795" s="18"/>
      <c r="F1795" s="18"/>
      <c r="G1795" s="18"/>
      <c r="H1795" s="18"/>
      <c r="I1795" s="18">
        <v>17610</v>
      </c>
      <c r="J1795" s="18"/>
      <c r="K1795" s="18"/>
      <c r="L1795" s="18"/>
      <c r="M1795" s="18">
        <v>17610</v>
      </c>
    </row>
    <row r="1796" spans="1:13" ht="25.5" x14ac:dyDescent="0.25">
      <c r="C1796" s="13" t="s">
        <v>4229</v>
      </c>
      <c r="D1796" s="13" t="s">
        <v>4230</v>
      </c>
      <c r="E1796" s="18"/>
      <c r="F1796" s="18"/>
      <c r="G1796" s="18"/>
      <c r="H1796" s="18"/>
      <c r="I1796" s="18">
        <v>8566</v>
      </c>
      <c r="J1796" s="18"/>
      <c r="K1796" s="18"/>
      <c r="L1796" s="18"/>
      <c r="M1796" s="18">
        <v>8566</v>
      </c>
    </row>
    <row r="1797" spans="1:13" ht="25.5" x14ac:dyDescent="0.25">
      <c r="C1797" s="13" t="s">
        <v>2591</v>
      </c>
      <c r="D1797" s="13" t="s">
        <v>2776</v>
      </c>
      <c r="E1797" s="18"/>
      <c r="F1797" s="18"/>
      <c r="G1797" s="18"/>
      <c r="H1797" s="18"/>
      <c r="I1797" s="18">
        <v>260141</v>
      </c>
      <c r="J1797" s="18"/>
      <c r="K1797" s="18"/>
      <c r="L1797" s="18"/>
      <c r="M1797" s="18">
        <v>260141</v>
      </c>
    </row>
    <row r="1798" spans="1:13" ht="25.5" x14ac:dyDescent="0.25">
      <c r="C1798" s="13" t="s">
        <v>4225</v>
      </c>
      <c r="D1798" s="13" t="s">
        <v>4226</v>
      </c>
      <c r="E1798" s="18"/>
      <c r="F1798" s="18"/>
      <c r="G1798" s="18"/>
      <c r="H1798" s="18"/>
      <c r="I1798" s="18">
        <v>2141</v>
      </c>
      <c r="J1798" s="18"/>
      <c r="K1798" s="18"/>
      <c r="L1798" s="18"/>
      <c r="M1798" s="18">
        <v>2141</v>
      </c>
    </row>
    <row r="1799" spans="1:13" x14ac:dyDescent="0.25">
      <c r="C1799" s="13" t="s">
        <v>4227</v>
      </c>
      <c r="D1799" s="13" t="s">
        <v>4228</v>
      </c>
      <c r="E1799" s="18"/>
      <c r="F1799" s="18"/>
      <c r="G1799" s="18"/>
      <c r="H1799" s="18"/>
      <c r="I1799" s="18">
        <v>6252</v>
      </c>
      <c r="J1799" s="18"/>
      <c r="K1799" s="18"/>
      <c r="L1799" s="18"/>
      <c r="M1799" s="18">
        <v>6252</v>
      </c>
    </row>
    <row r="1800" spans="1:13" ht="25.5" x14ac:dyDescent="0.25">
      <c r="C1800" s="13" t="s">
        <v>4231</v>
      </c>
      <c r="D1800" s="13" t="s">
        <v>4232</v>
      </c>
      <c r="E1800" s="18"/>
      <c r="F1800" s="18"/>
      <c r="G1800" s="18"/>
      <c r="H1800" s="18"/>
      <c r="I1800" s="18">
        <v>45634</v>
      </c>
      <c r="J1800" s="18"/>
      <c r="K1800" s="18"/>
      <c r="L1800" s="18"/>
      <c r="M1800" s="18">
        <v>45634</v>
      </c>
    </row>
    <row r="1801" spans="1:13" ht="25.5" x14ac:dyDescent="0.25">
      <c r="A1801" s="13" t="s">
        <v>76</v>
      </c>
      <c r="B1801" s="13" t="s">
        <v>12</v>
      </c>
      <c r="C1801" s="13" t="s">
        <v>1789</v>
      </c>
      <c r="D1801" s="13" t="s">
        <v>1790</v>
      </c>
      <c r="E1801" s="18"/>
      <c r="F1801" s="18"/>
      <c r="G1801" s="18">
        <v>23627</v>
      </c>
      <c r="H1801" s="18"/>
      <c r="I1801" s="18"/>
      <c r="J1801" s="18"/>
      <c r="K1801" s="18"/>
      <c r="L1801" s="18"/>
      <c r="M1801" s="18">
        <v>23627</v>
      </c>
    </row>
    <row r="1802" spans="1:13" ht="25.5" x14ac:dyDescent="0.25">
      <c r="C1802" s="13" t="s">
        <v>2033</v>
      </c>
      <c r="D1802" s="13" t="s">
        <v>2276</v>
      </c>
      <c r="E1802" s="18"/>
      <c r="F1802" s="18"/>
      <c r="G1802" s="18">
        <v>267565</v>
      </c>
      <c r="H1802" s="18"/>
      <c r="I1802" s="18"/>
      <c r="J1802" s="18"/>
      <c r="K1802" s="18"/>
      <c r="L1802" s="18"/>
      <c r="M1802" s="18">
        <v>267565</v>
      </c>
    </row>
    <row r="1803" spans="1:13" ht="25.5" x14ac:dyDescent="0.25">
      <c r="C1803" s="13" t="s">
        <v>2034</v>
      </c>
      <c r="D1803" s="13" t="s">
        <v>2035</v>
      </c>
      <c r="E1803" s="18"/>
      <c r="F1803" s="18">
        <v>100</v>
      </c>
      <c r="G1803" s="18">
        <v>167465</v>
      </c>
      <c r="H1803" s="18"/>
      <c r="I1803" s="18"/>
      <c r="J1803" s="18"/>
      <c r="K1803" s="18"/>
      <c r="L1803" s="18"/>
      <c r="M1803" s="18">
        <v>167565</v>
      </c>
    </row>
    <row r="1804" spans="1:13" ht="25.5" x14ac:dyDescent="0.25">
      <c r="B1804" s="13" t="s">
        <v>8</v>
      </c>
      <c r="C1804" s="13" t="s">
        <v>4773</v>
      </c>
      <c r="D1804" s="13" t="s">
        <v>4774</v>
      </c>
      <c r="E1804" s="18"/>
      <c r="F1804" s="18">
        <v>534</v>
      </c>
      <c r="G1804" s="18">
        <v>122685</v>
      </c>
      <c r="H1804" s="18"/>
      <c r="I1804" s="18"/>
      <c r="J1804" s="18"/>
      <c r="K1804" s="18"/>
      <c r="L1804" s="18"/>
      <c r="M1804" s="18">
        <v>123219</v>
      </c>
    </row>
    <row r="1805" spans="1:13" ht="25.5" x14ac:dyDescent="0.25">
      <c r="C1805" s="13" t="s">
        <v>1844</v>
      </c>
      <c r="D1805" s="13" t="s">
        <v>2295</v>
      </c>
      <c r="E1805" s="18"/>
      <c r="F1805" s="18"/>
      <c r="G1805" s="18">
        <v>52413</v>
      </c>
      <c r="H1805" s="18"/>
      <c r="I1805" s="18"/>
      <c r="J1805" s="18"/>
      <c r="K1805" s="18"/>
      <c r="L1805" s="18"/>
      <c r="M1805" s="18">
        <v>52413</v>
      </c>
    </row>
    <row r="1806" spans="1:13" ht="25.5" x14ac:dyDescent="0.25">
      <c r="C1806" s="13" t="s">
        <v>4233</v>
      </c>
      <c r="D1806" s="13" t="s">
        <v>4234</v>
      </c>
      <c r="E1806" s="18"/>
      <c r="F1806" s="18"/>
      <c r="G1806" s="18"/>
      <c r="H1806" s="18"/>
      <c r="I1806" s="18">
        <v>10776</v>
      </c>
      <c r="J1806" s="18"/>
      <c r="K1806" s="18"/>
      <c r="L1806" s="18"/>
      <c r="M1806" s="18">
        <v>10776</v>
      </c>
    </row>
    <row r="1807" spans="1:13" ht="25.5" x14ac:dyDescent="0.25">
      <c r="C1807" s="13" t="s">
        <v>2051</v>
      </c>
      <c r="D1807" s="13" t="s">
        <v>2296</v>
      </c>
      <c r="E1807" s="18"/>
      <c r="F1807" s="18"/>
      <c r="G1807" s="18"/>
      <c r="H1807" s="18"/>
      <c r="I1807" s="18">
        <v>1059000</v>
      </c>
      <c r="J1807" s="18"/>
      <c r="K1807" s="18"/>
      <c r="L1807" s="18">
        <v>1000</v>
      </c>
      <c r="M1807" s="18">
        <v>1060000</v>
      </c>
    </row>
    <row r="1808" spans="1:13" ht="25.5" x14ac:dyDescent="0.25">
      <c r="C1808" s="13" t="s">
        <v>2777</v>
      </c>
      <c r="D1808" s="13" t="s">
        <v>2778</v>
      </c>
      <c r="E1808" s="18"/>
      <c r="F1808" s="18">
        <v>100</v>
      </c>
      <c r="G1808" s="18">
        <v>91670</v>
      </c>
      <c r="H1808" s="18"/>
      <c r="I1808" s="18"/>
      <c r="J1808" s="18"/>
      <c r="K1808" s="18"/>
      <c r="L1808" s="18"/>
      <c r="M1808" s="18">
        <v>91770</v>
      </c>
    </row>
    <row r="1809" spans="1:13" x14ac:dyDescent="0.25">
      <c r="A1809" s="13" t="s">
        <v>77</v>
      </c>
      <c r="B1809" s="13" t="s">
        <v>12</v>
      </c>
      <c r="C1809" s="13" t="s">
        <v>2036</v>
      </c>
      <c r="D1809" s="13" t="s">
        <v>2037</v>
      </c>
      <c r="E1809" s="18"/>
      <c r="F1809" s="18"/>
      <c r="G1809" s="18">
        <v>435165</v>
      </c>
      <c r="H1809" s="18"/>
      <c r="I1809" s="18"/>
      <c r="J1809" s="18"/>
      <c r="K1809" s="18"/>
      <c r="L1809" s="18"/>
      <c r="M1809" s="18">
        <v>435165</v>
      </c>
    </row>
    <row r="1810" spans="1:13" x14ac:dyDescent="0.25">
      <c r="B1810" s="13" t="s">
        <v>8</v>
      </c>
      <c r="C1810" s="13" t="s">
        <v>2130</v>
      </c>
      <c r="D1810" s="13" t="s">
        <v>2779</v>
      </c>
      <c r="E1810" s="18"/>
      <c r="F1810" s="18"/>
      <c r="G1810" s="18">
        <v>191530</v>
      </c>
      <c r="H1810" s="18"/>
      <c r="I1810" s="18">
        <v>84000</v>
      </c>
      <c r="J1810" s="18"/>
      <c r="K1810" s="18"/>
      <c r="L1810" s="18"/>
      <c r="M1810" s="18">
        <v>275530</v>
      </c>
    </row>
    <row r="1811" spans="1:13" ht="25.5" x14ac:dyDescent="0.25">
      <c r="C1811" s="13" t="s">
        <v>4235</v>
      </c>
      <c r="D1811" s="13" t="s">
        <v>4236</v>
      </c>
      <c r="E1811" s="18"/>
      <c r="F1811" s="18"/>
      <c r="G1811" s="18"/>
      <c r="H1811" s="18"/>
      <c r="I1811" s="18"/>
      <c r="J1811" s="18"/>
      <c r="K1811" s="18"/>
      <c r="L1811" s="18">
        <v>407000</v>
      </c>
      <c r="M1811" s="18">
        <v>407000</v>
      </c>
    </row>
    <row r="1812" spans="1:13" x14ac:dyDescent="0.25">
      <c r="A1812" s="13" t="s">
        <v>146</v>
      </c>
      <c r="B1812" s="13" t="s">
        <v>12</v>
      </c>
      <c r="C1812" s="13" t="s">
        <v>147</v>
      </c>
      <c r="D1812" s="13" t="s">
        <v>2561</v>
      </c>
      <c r="E1812" s="18">
        <v>280631</v>
      </c>
      <c r="F1812" s="18"/>
      <c r="G1812" s="18"/>
      <c r="H1812" s="18"/>
      <c r="I1812" s="18"/>
      <c r="J1812" s="18"/>
      <c r="K1812" s="18"/>
      <c r="L1812" s="18"/>
      <c r="M1812" s="18">
        <v>280631</v>
      </c>
    </row>
    <row r="1813" spans="1:13" x14ac:dyDescent="0.25">
      <c r="B1813" s="13" t="s">
        <v>8</v>
      </c>
      <c r="C1813" s="13" t="s">
        <v>147</v>
      </c>
      <c r="D1813" s="13" t="s">
        <v>2561</v>
      </c>
      <c r="E1813" s="18">
        <v>7298595</v>
      </c>
      <c r="F1813" s="18"/>
      <c r="G1813" s="18"/>
      <c r="H1813" s="18"/>
      <c r="I1813" s="18"/>
      <c r="J1813" s="18"/>
      <c r="K1813" s="18"/>
      <c r="L1813" s="18"/>
      <c r="M1813" s="18">
        <v>7298595</v>
      </c>
    </row>
    <row r="1814" spans="1:13" x14ac:dyDescent="0.25">
      <c r="A1814" s="13" t="s">
        <v>144</v>
      </c>
      <c r="E1814" s="18">
        <v>318900</v>
      </c>
      <c r="F1814" s="18"/>
      <c r="G1814" s="18"/>
      <c r="H1814" s="18"/>
      <c r="I1814" s="18"/>
      <c r="J1814" s="18"/>
      <c r="K1814" s="18"/>
      <c r="L1814" s="18"/>
      <c r="M1814" s="18">
        <v>318900</v>
      </c>
    </row>
    <row r="1815" spans="1:13" x14ac:dyDescent="0.25">
      <c r="A1815" s="13" t="s">
        <v>146</v>
      </c>
      <c r="B1815" s="13" t="s">
        <v>8</v>
      </c>
      <c r="C1815" s="13" t="s">
        <v>147</v>
      </c>
      <c r="D1815" s="13" t="s">
        <v>2561</v>
      </c>
      <c r="E1815" s="18">
        <v>318900</v>
      </c>
      <c r="F1815" s="18"/>
      <c r="G1815" s="18"/>
      <c r="H1815" s="18"/>
      <c r="I1815" s="18"/>
      <c r="J1815" s="18"/>
      <c r="K1815" s="18"/>
      <c r="L1815" s="18"/>
      <c r="M1815" s="18">
        <v>318900</v>
      </c>
    </row>
    <row r="1816" spans="1:13" ht="25.5" x14ac:dyDescent="0.25">
      <c r="A1816" s="13" t="s">
        <v>145</v>
      </c>
      <c r="E1816" s="18">
        <v>227672</v>
      </c>
      <c r="F1816" s="18"/>
      <c r="G1816" s="18"/>
      <c r="H1816" s="18"/>
      <c r="I1816" s="18"/>
      <c r="J1816" s="18"/>
      <c r="K1816" s="18"/>
      <c r="L1816" s="18"/>
      <c r="M1816" s="18">
        <v>227672</v>
      </c>
    </row>
    <row r="1817" spans="1:13" x14ac:dyDescent="0.25">
      <c r="A1817" s="13" t="s">
        <v>146</v>
      </c>
      <c r="B1817" s="13" t="s">
        <v>8</v>
      </c>
      <c r="C1817" s="13" t="s">
        <v>147</v>
      </c>
      <c r="D1817" s="13" t="s">
        <v>2561</v>
      </c>
      <c r="E1817" s="18">
        <v>227672</v>
      </c>
      <c r="F1817" s="18"/>
      <c r="G1817" s="18"/>
      <c r="H1817" s="18"/>
      <c r="I1817" s="18"/>
      <c r="J1817" s="18"/>
      <c r="K1817" s="18"/>
      <c r="L1817" s="18"/>
      <c r="M1817" s="18">
        <v>227672</v>
      </c>
    </row>
    <row r="1818" spans="1:13" ht="25.5" x14ac:dyDescent="0.25">
      <c r="A1818" s="13" t="s">
        <v>3167</v>
      </c>
      <c r="E1818" s="18">
        <v>36107016</v>
      </c>
      <c r="F1818" s="18">
        <v>4800</v>
      </c>
      <c r="G1818" s="18">
        <v>61888886</v>
      </c>
      <c r="H1818" s="18">
        <v>1306476</v>
      </c>
      <c r="I1818" s="18">
        <v>200543125</v>
      </c>
      <c r="J1818" s="18"/>
      <c r="K1818" s="18"/>
      <c r="L1818" s="18">
        <v>7009</v>
      </c>
      <c r="M1818" s="18">
        <v>299857312</v>
      </c>
    </row>
    <row r="1819" spans="1:13" ht="25.5" x14ac:dyDescent="0.25">
      <c r="A1819" s="13" t="s">
        <v>65</v>
      </c>
      <c r="B1819" s="13" t="s">
        <v>8</v>
      </c>
      <c r="C1819" s="13" t="s">
        <v>3857</v>
      </c>
      <c r="D1819" s="13" t="s">
        <v>3858</v>
      </c>
      <c r="E1819" s="18"/>
      <c r="F1819" s="18"/>
      <c r="G1819" s="18">
        <v>128535</v>
      </c>
      <c r="H1819" s="18">
        <v>10000</v>
      </c>
      <c r="I1819" s="18">
        <v>886465</v>
      </c>
      <c r="J1819" s="18"/>
      <c r="K1819" s="18"/>
      <c r="L1819" s="18"/>
      <c r="M1819" s="18">
        <v>1025000</v>
      </c>
    </row>
    <row r="1820" spans="1:13" ht="25.5" x14ac:dyDescent="0.25">
      <c r="C1820" s="13" t="s">
        <v>1862</v>
      </c>
      <c r="D1820" s="13" t="s">
        <v>1863</v>
      </c>
      <c r="E1820" s="18"/>
      <c r="F1820" s="18"/>
      <c r="G1820" s="18">
        <v>868377</v>
      </c>
      <c r="H1820" s="18"/>
      <c r="I1820" s="18"/>
      <c r="J1820" s="18"/>
      <c r="K1820" s="18"/>
      <c r="L1820" s="18"/>
      <c r="M1820" s="18">
        <v>868377</v>
      </c>
    </row>
    <row r="1821" spans="1:13" ht="25.5" x14ac:dyDescent="0.25">
      <c r="C1821" s="13" t="s">
        <v>2116</v>
      </c>
      <c r="D1821" s="13" t="s">
        <v>3169</v>
      </c>
      <c r="E1821" s="18"/>
      <c r="F1821" s="18"/>
      <c r="G1821" s="18">
        <v>224847</v>
      </c>
      <c r="H1821" s="18"/>
      <c r="I1821" s="18">
        <v>1732202</v>
      </c>
      <c r="J1821" s="18"/>
      <c r="K1821" s="18"/>
      <c r="L1821" s="18"/>
      <c r="M1821" s="18">
        <v>1957049</v>
      </c>
    </row>
    <row r="1822" spans="1:13" x14ac:dyDescent="0.25">
      <c r="C1822" s="13" t="s">
        <v>2117</v>
      </c>
      <c r="D1822" s="13" t="s">
        <v>3170</v>
      </c>
      <c r="E1822" s="18"/>
      <c r="F1822" s="18"/>
      <c r="G1822" s="18">
        <v>209239</v>
      </c>
      <c r="H1822" s="18"/>
      <c r="I1822" s="18">
        <v>2102397</v>
      </c>
      <c r="J1822" s="18"/>
      <c r="K1822" s="18"/>
      <c r="L1822" s="18"/>
      <c r="M1822" s="18">
        <v>2311636</v>
      </c>
    </row>
    <row r="1823" spans="1:13" ht="25.5" x14ac:dyDescent="0.25">
      <c r="C1823" s="13" t="s">
        <v>2150</v>
      </c>
      <c r="D1823" s="13" t="s">
        <v>3168</v>
      </c>
      <c r="E1823" s="18"/>
      <c r="F1823" s="18"/>
      <c r="G1823" s="18">
        <v>260023</v>
      </c>
      <c r="H1823" s="18"/>
      <c r="I1823" s="18">
        <v>1808240</v>
      </c>
      <c r="J1823" s="18"/>
      <c r="K1823" s="18"/>
      <c r="L1823" s="18"/>
      <c r="M1823" s="18">
        <v>2068263</v>
      </c>
    </row>
    <row r="1824" spans="1:13" x14ac:dyDescent="0.25">
      <c r="C1824" s="13" t="s">
        <v>2151</v>
      </c>
      <c r="D1824" s="13" t="s">
        <v>3171</v>
      </c>
      <c r="E1824" s="18"/>
      <c r="F1824" s="18"/>
      <c r="G1824" s="18">
        <v>158438</v>
      </c>
      <c r="H1824" s="18"/>
      <c r="I1824" s="18">
        <v>1104610</v>
      </c>
      <c r="J1824" s="18"/>
      <c r="K1824" s="18"/>
      <c r="L1824" s="18"/>
      <c r="M1824" s="18">
        <v>1263048</v>
      </c>
    </row>
    <row r="1825" spans="1:13" x14ac:dyDescent="0.25">
      <c r="C1825" s="13" t="s">
        <v>2618</v>
      </c>
      <c r="D1825" s="13" t="s">
        <v>2617</v>
      </c>
      <c r="E1825" s="18"/>
      <c r="F1825" s="18"/>
      <c r="G1825" s="18">
        <v>21460</v>
      </c>
      <c r="H1825" s="18"/>
      <c r="I1825" s="18">
        <v>148000</v>
      </c>
      <c r="J1825" s="18"/>
      <c r="K1825" s="18"/>
      <c r="L1825" s="18"/>
      <c r="M1825" s="18">
        <v>169460</v>
      </c>
    </row>
    <row r="1826" spans="1:13" x14ac:dyDescent="0.25">
      <c r="C1826" s="13" t="s">
        <v>4467</v>
      </c>
      <c r="D1826" s="13" t="s">
        <v>4468</v>
      </c>
      <c r="E1826" s="18"/>
      <c r="F1826" s="18"/>
      <c r="G1826" s="18">
        <v>42757</v>
      </c>
      <c r="H1826" s="18"/>
      <c r="I1826" s="18">
        <v>294876</v>
      </c>
      <c r="J1826" s="18"/>
      <c r="K1826" s="18"/>
      <c r="L1826" s="18"/>
      <c r="M1826" s="18">
        <v>337633</v>
      </c>
    </row>
    <row r="1827" spans="1:13" ht="25.5" x14ac:dyDescent="0.25">
      <c r="C1827" s="13" t="s">
        <v>4636</v>
      </c>
      <c r="D1827" s="13" t="s">
        <v>4637</v>
      </c>
      <c r="E1827" s="18"/>
      <c r="F1827" s="18">
        <v>200</v>
      </c>
      <c r="G1827" s="18"/>
      <c r="H1827" s="18"/>
      <c r="I1827" s="18">
        <v>98266</v>
      </c>
      <c r="J1827" s="18"/>
      <c r="K1827" s="18"/>
      <c r="L1827" s="18"/>
      <c r="M1827" s="18">
        <v>98466</v>
      </c>
    </row>
    <row r="1828" spans="1:13" ht="25.5" x14ac:dyDescent="0.25">
      <c r="A1828" s="13" t="s">
        <v>66</v>
      </c>
      <c r="B1828" s="13" t="s">
        <v>8</v>
      </c>
      <c r="C1828" s="13" t="s">
        <v>1866</v>
      </c>
      <c r="D1828" s="13" t="s">
        <v>1867</v>
      </c>
      <c r="E1828" s="18"/>
      <c r="F1828" s="18"/>
      <c r="G1828" s="18">
        <v>182738</v>
      </c>
      <c r="H1828" s="18">
        <v>25000</v>
      </c>
      <c r="I1828" s="18">
        <v>1260262</v>
      </c>
      <c r="J1828" s="18"/>
      <c r="K1828" s="18"/>
      <c r="L1828" s="18"/>
      <c r="M1828" s="18">
        <v>1468000</v>
      </c>
    </row>
    <row r="1829" spans="1:13" ht="25.5" x14ac:dyDescent="0.25">
      <c r="C1829" s="13" t="s">
        <v>2595</v>
      </c>
      <c r="D1829" s="13" t="s">
        <v>2596</v>
      </c>
      <c r="E1829" s="18"/>
      <c r="F1829" s="18"/>
      <c r="G1829" s="18"/>
      <c r="H1829" s="18"/>
      <c r="I1829" s="18">
        <v>213974</v>
      </c>
      <c r="J1829" s="18"/>
      <c r="K1829" s="18"/>
      <c r="L1829" s="18"/>
      <c r="M1829" s="18">
        <v>213974</v>
      </c>
    </row>
    <row r="1830" spans="1:13" ht="25.5" x14ac:dyDescent="0.25">
      <c r="C1830" s="13" t="s">
        <v>1864</v>
      </c>
      <c r="D1830" s="13" t="s">
        <v>1865</v>
      </c>
      <c r="E1830" s="18"/>
      <c r="F1830" s="18"/>
      <c r="G1830" s="18">
        <v>6024</v>
      </c>
      <c r="H1830" s="18"/>
      <c r="I1830" s="18">
        <v>41536</v>
      </c>
      <c r="J1830" s="18"/>
      <c r="K1830" s="18"/>
      <c r="L1830" s="18"/>
      <c r="M1830" s="18">
        <v>47560</v>
      </c>
    </row>
    <row r="1831" spans="1:13" ht="25.5" x14ac:dyDescent="0.25">
      <c r="C1831" s="13" t="s">
        <v>3859</v>
      </c>
      <c r="D1831" s="13" t="s">
        <v>3860</v>
      </c>
      <c r="E1831" s="18"/>
      <c r="F1831" s="18"/>
      <c r="G1831" s="18"/>
      <c r="H1831" s="18"/>
      <c r="I1831" s="18">
        <v>3450</v>
      </c>
      <c r="J1831" s="18"/>
      <c r="K1831" s="18"/>
      <c r="L1831" s="18"/>
      <c r="M1831" s="18">
        <v>3450</v>
      </c>
    </row>
    <row r="1832" spans="1:13" ht="25.5" x14ac:dyDescent="0.25">
      <c r="C1832" s="13" t="s">
        <v>1869</v>
      </c>
      <c r="D1832" s="13" t="s">
        <v>1870</v>
      </c>
      <c r="E1832" s="18"/>
      <c r="F1832" s="18">
        <v>300</v>
      </c>
      <c r="G1832" s="18">
        <v>1252338</v>
      </c>
      <c r="H1832" s="18"/>
      <c r="I1832" s="18"/>
      <c r="J1832" s="18"/>
      <c r="K1832" s="18"/>
      <c r="L1832" s="18"/>
      <c r="M1832" s="18">
        <v>1252638</v>
      </c>
    </row>
    <row r="1833" spans="1:13" ht="25.5" x14ac:dyDescent="0.25">
      <c r="C1833" s="13" t="s">
        <v>2152</v>
      </c>
      <c r="D1833" s="13" t="s">
        <v>3172</v>
      </c>
      <c r="E1833" s="18"/>
      <c r="F1833" s="18"/>
      <c r="G1833" s="18">
        <v>42925</v>
      </c>
      <c r="H1833" s="18"/>
      <c r="I1833" s="18">
        <v>316379</v>
      </c>
      <c r="J1833" s="18"/>
      <c r="K1833" s="18"/>
      <c r="L1833" s="18"/>
      <c r="M1833" s="18">
        <v>359304</v>
      </c>
    </row>
    <row r="1834" spans="1:13" x14ac:dyDescent="0.25">
      <c r="C1834" s="13" t="s">
        <v>4890</v>
      </c>
      <c r="D1834" s="13" t="s">
        <v>4891</v>
      </c>
      <c r="E1834" s="18"/>
      <c r="F1834" s="18"/>
      <c r="G1834" s="18">
        <v>1000</v>
      </c>
      <c r="H1834" s="18"/>
      <c r="I1834" s="18">
        <v>10000</v>
      </c>
      <c r="J1834" s="18"/>
      <c r="K1834" s="18"/>
      <c r="L1834" s="18"/>
      <c r="M1834" s="18">
        <v>11000</v>
      </c>
    </row>
    <row r="1835" spans="1:13" ht="25.5" x14ac:dyDescent="0.25">
      <c r="A1835" s="13" t="s">
        <v>67</v>
      </c>
      <c r="B1835" s="13" t="s">
        <v>8</v>
      </c>
      <c r="C1835" s="13" t="s">
        <v>1871</v>
      </c>
      <c r="D1835" s="13" t="s">
        <v>1872</v>
      </c>
      <c r="E1835" s="18"/>
      <c r="F1835" s="18">
        <v>100</v>
      </c>
      <c r="G1835" s="18">
        <v>402969</v>
      </c>
      <c r="H1835" s="18"/>
      <c r="I1835" s="18"/>
      <c r="J1835" s="18"/>
      <c r="K1835" s="18"/>
      <c r="L1835" s="18"/>
      <c r="M1835" s="18">
        <v>403069</v>
      </c>
    </row>
    <row r="1836" spans="1:13" ht="25.5" x14ac:dyDescent="0.25">
      <c r="C1836" s="13" t="s">
        <v>2153</v>
      </c>
      <c r="D1836" s="13" t="s">
        <v>2154</v>
      </c>
      <c r="E1836" s="18"/>
      <c r="F1836" s="18">
        <v>100</v>
      </c>
      <c r="G1836" s="18"/>
      <c r="H1836" s="18"/>
      <c r="I1836" s="18">
        <v>547554</v>
      </c>
      <c r="J1836" s="18"/>
      <c r="K1836" s="18"/>
      <c r="L1836" s="18">
        <v>300</v>
      </c>
      <c r="M1836" s="18">
        <v>547954</v>
      </c>
    </row>
    <row r="1837" spans="1:13" x14ac:dyDescent="0.25">
      <c r="C1837" s="13" t="s">
        <v>2155</v>
      </c>
      <c r="D1837" s="13" t="s">
        <v>3173</v>
      </c>
      <c r="E1837" s="18"/>
      <c r="F1837" s="18">
        <v>100</v>
      </c>
      <c r="G1837" s="18"/>
      <c r="H1837" s="18"/>
      <c r="I1837" s="18">
        <v>128327</v>
      </c>
      <c r="J1837" s="18"/>
      <c r="K1837" s="18"/>
      <c r="L1837" s="18">
        <v>300</v>
      </c>
      <c r="M1837" s="18">
        <v>128727</v>
      </c>
    </row>
    <row r="1838" spans="1:13" x14ac:dyDescent="0.25">
      <c r="C1838" s="13" t="s">
        <v>2156</v>
      </c>
      <c r="D1838" s="13" t="s">
        <v>3174</v>
      </c>
      <c r="E1838" s="18"/>
      <c r="F1838" s="18"/>
      <c r="G1838" s="18"/>
      <c r="H1838" s="18"/>
      <c r="I1838" s="18">
        <v>413821</v>
      </c>
      <c r="J1838" s="18"/>
      <c r="K1838" s="18"/>
      <c r="L1838" s="18">
        <v>724</v>
      </c>
      <c r="M1838" s="18">
        <v>414545</v>
      </c>
    </row>
    <row r="1839" spans="1:13" x14ac:dyDescent="0.25">
      <c r="C1839" s="13" t="s">
        <v>2157</v>
      </c>
      <c r="D1839" s="13" t="s">
        <v>3175</v>
      </c>
      <c r="E1839" s="18"/>
      <c r="F1839" s="18"/>
      <c r="G1839" s="18"/>
      <c r="H1839" s="18"/>
      <c r="I1839" s="18">
        <v>285184</v>
      </c>
      <c r="J1839" s="18"/>
      <c r="K1839" s="18"/>
      <c r="L1839" s="18">
        <v>405</v>
      </c>
      <c r="M1839" s="18">
        <v>285589</v>
      </c>
    </row>
    <row r="1840" spans="1:13" ht="25.5" x14ac:dyDescent="0.25">
      <c r="C1840" s="13" t="s">
        <v>2158</v>
      </c>
      <c r="D1840" s="13" t="s">
        <v>3176</v>
      </c>
      <c r="E1840" s="18"/>
      <c r="F1840" s="18"/>
      <c r="G1840" s="18"/>
      <c r="H1840" s="18"/>
      <c r="I1840" s="18">
        <v>450000</v>
      </c>
      <c r="J1840" s="18"/>
      <c r="K1840" s="18"/>
      <c r="L1840" s="18">
        <v>532</v>
      </c>
      <c r="M1840" s="18">
        <v>450532</v>
      </c>
    </row>
    <row r="1841" spans="1:13" x14ac:dyDescent="0.25">
      <c r="C1841" s="13" t="s">
        <v>2159</v>
      </c>
      <c r="D1841" s="13" t="s">
        <v>2160</v>
      </c>
      <c r="E1841" s="18"/>
      <c r="F1841" s="18"/>
      <c r="G1841" s="18"/>
      <c r="H1841" s="18"/>
      <c r="I1841" s="18">
        <v>351000</v>
      </c>
      <c r="J1841" s="18"/>
      <c r="K1841" s="18"/>
      <c r="L1841" s="18">
        <v>1548</v>
      </c>
      <c r="M1841" s="18">
        <v>352548</v>
      </c>
    </row>
    <row r="1842" spans="1:13" ht="25.5" x14ac:dyDescent="0.25">
      <c r="C1842" s="13" t="s">
        <v>2161</v>
      </c>
      <c r="D1842" s="13" t="s">
        <v>3177</v>
      </c>
      <c r="E1842" s="18"/>
      <c r="F1842" s="18">
        <v>100</v>
      </c>
      <c r="G1842" s="18"/>
      <c r="H1842" s="18"/>
      <c r="I1842" s="18">
        <v>218000</v>
      </c>
      <c r="J1842" s="18"/>
      <c r="K1842" s="18"/>
      <c r="L1842" s="18">
        <v>300</v>
      </c>
      <c r="M1842" s="18">
        <v>218400</v>
      </c>
    </row>
    <row r="1843" spans="1:13" ht="25.5" x14ac:dyDescent="0.25">
      <c r="C1843" s="13" t="s">
        <v>2162</v>
      </c>
      <c r="D1843" s="13" t="s">
        <v>2163</v>
      </c>
      <c r="E1843" s="18"/>
      <c r="F1843" s="18">
        <v>100</v>
      </c>
      <c r="G1843" s="18"/>
      <c r="H1843" s="18"/>
      <c r="I1843" s="18">
        <v>544036</v>
      </c>
      <c r="J1843" s="18"/>
      <c r="K1843" s="18"/>
      <c r="L1843" s="18">
        <v>300</v>
      </c>
      <c r="M1843" s="18">
        <v>544436</v>
      </c>
    </row>
    <row r="1844" spans="1:13" ht="25.5" x14ac:dyDescent="0.25">
      <c r="C1844" s="13" t="s">
        <v>3862</v>
      </c>
      <c r="D1844" s="13" t="s">
        <v>3863</v>
      </c>
      <c r="E1844" s="18"/>
      <c r="F1844" s="18">
        <v>400</v>
      </c>
      <c r="G1844" s="18">
        <v>1000</v>
      </c>
      <c r="H1844" s="18"/>
      <c r="I1844" s="18">
        <v>1000</v>
      </c>
      <c r="J1844" s="18"/>
      <c r="K1844" s="18"/>
      <c r="L1844" s="18">
        <v>100</v>
      </c>
      <c r="M1844" s="18">
        <v>2500</v>
      </c>
    </row>
    <row r="1845" spans="1:13" ht="25.5" x14ac:dyDescent="0.25">
      <c r="A1845" s="13" t="s">
        <v>69</v>
      </c>
      <c r="B1845" s="13" t="s">
        <v>8</v>
      </c>
      <c r="C1845" s="13" t="s">
        <v>2097</v>
      </c>
      <c r="D1845" s="13" t="s">
        <v>2098</v>
      </c>
      <c r="E1845" s="18"/>
      <c r="F1845" s="18"/>
      <c r="G1845" s="18"/>
      <c r="H1845" s="18">
        <v>20000</v>
      </c>
      <c r="I1845" s="18">
        <v>522584</v>
      </c>
      <c r="J1845" s="18"/>
      <c r="K1845" s="18"/>
      <c r="L1845" s="18"/>
      <c r="M1845" s="18">
        <v>542584</v>
      </c>
    </row>
    <row r="1846" spans="1:13" ht="25.5" x14ac:dyDescent="0.25">
      <c r="C1846" s="13" t="s">
        <v>2164</v>
      </c>
      <c r="D1846" s="13" t="s">
        <v>2165</v>
      </c>
      <c r="E1846" s="18"/>
      <c r="F1846" s="18"/>
      <c r="G1846" s="18">
        <v>1157912</v>
      </c>
      <c r="H1846" s="18"/>
      <c r="I1846" s="18"/>
      <c r="J1846" s="18"/>
      <c r="K1846" s="18"/>
      <c r="L1846" s="18"/>
      <c r="M1846" s="18">
        <v>1157912</v>
      </c>
    </row>
    <row r="1847" spans="1:13" x14ac:dyDescent="0.25">
      <c r="C1847" s="13" t="s">
        <v>1873</v>
      </c>
      <c r="D1847" s="13" t="s">
        <v>2490</v>
      </c>
      <c r="E1847" s="18"/>
      <c r="F1847" s="18"/>
      <c r="G1847" s="18">
        <v>177217</v>
      </c>
      <c r="H1847" s="18"/>
      <c r="I1847" s="18">
        <v>1920000</v>
      </c>
      <c r="J1847" s="18"/>
      <c r="K1847" s="18"/>
      <c r="L1847" s="18"/>
      <c r="M1847" s="18">
        <v>2097217</v>
      </c>
    </row>
    <row r="1848" spans="1:13" ht="25.5" x14ac:dyDescent="0.25">
      <c r="C1848" s="13" t="s">
        <v>2118</v>
      </c>
      <c r="D1848" s="13" t="s">
        <v>3178</v>
      </c>
      <c r="E1848" s="18"/>
      <c r="F1848" s="18"/>
      <c r="G1848" s="18"/>
      <c r="H1848" s="18"/>
      <c r="I1848" s="18">
        <v>85821</v>
      </c>
      <c r="J1848" s="18"/>
      <c r="K1848" s="18"/>
      <c r="L1848" s="18"/>
      <c r="M1848" s="18">
        <v>85821</v>
      </c>
    </row>
    <row r="1849" spans="1:13" ht="25.5" x14ac:dyDescent="0.25">
      <c r="C1849" s="13" t="s">
        <v>2119</v>
      </c>
      <c r="D1849" s="13" t="s">
        <v>3181</v>
      </c>
      <c r="E1849" s="18"/>
      <c r="F1849" s="18"/>
      <c r="G1849" s="18"/>
      <c r="H1849" s="18"/>
      <c r="I1849" s="18">
        <v>221000</v>
      </c>
      <c r="J1849" s="18"/>
      <c r="K1849" s="18"/>
      <c r="L1849" s="18"/>
      <c r="M1849" s="18">
        <v>221000</v>
      </c>
    </row>
    <row r="1850" spans="1:13" ht="25.5" x14ac:dyDescent="0.25">
      <c r="C1850" s="13" t="s">
        <v>2120</v>
      </c>
      <c r="D1850" s="13" t="s">
        <v>3182</v>
      </c>
      <c r="E1850" s="18"/>
      <c r="F1850" s="18"/>
      <c r="G1850" s="18"/>
      <c r="H1850" s="18"/>
      <c r="I1850" s="18">
        <v>221000</v>
      </c>
      <c r="J1850" s="18"/>
      <c r="K1850" s="18"/>
      <c r="L1850" s="18"/>
      <c r="M1850" s="18">
        <v>221000</v>
      </c>
    </row>
    <row r="1851" spans="1:13" ht="25.5" x14ac:dyDescent="0.25">
      <c r="C1851" s="13" t="s">
        <v>2121</v>
      </c>
      <c r="D1851" s="13" t="s">
        <v>3183</v>
      </c>
      <c r="E1851" s="18"/>
      <c r="F1851" s="18"/>
      <c r="G1851" s="18"/>
      <c r="H1851" s="18"/>
      <c r="I1851" s="18">
        <v>148095</v>
      </c>
      <c r="J1851" s="18"/>
      <c r="K1851" s="18"/>
      <c r="L1851" s="18"/>
      <c r="M1851" s="18">
        <v>148095</v>
      </c>
    </row>
    <row r="1852" spans="1:13" x14ac:dyDescent="0.25">
      <c r="C1852" s="13" t="s">
        <v>3864</v>
      </c>
      <c r="D1852" s="13" t="s">
        <v>3865</v>
      </c>
      <c r="E1852" s="18"/>
      <c r="F1852" s="18"/>
      <c r="G1852" s="18">
        <v>104390</v>
      </c>
      <c r="H1852" s="18"/>
      <c r="I1852" s="18">
        <v>1313299</v>
      </c>
      <c r="J1852" s="18"/>
      <c r="K1852" s="18"/>
      <c r="L1852" s="18"/>
      <c r="M1852" s="18">
        <v>1417689</v>
      </c>
    </row>
    <row r="1853" spans="1:13" ht="25.5" x14ac:dyDescent="0.25">
      <c r="C1853" s="13" t="s">
        <v>3179</v>
      </c>
      <c r="D1853" s="13" t="s">
        <v>3180</v>
      </c>
      <c r="E1853" s="18"/>
      <c r="F1853" s="18"/>
      <c r="G1853" s="18">
        <v>21117</v>
      </c>
      <c r="H1853" s="18"/>
      <c r="I1853" s="18">
        <v>329265</v>
      </c>
      <c r="J1853" s="18"/>
      <c r="K1853" s="18"/>
      <c r="L1853" s="18"/>
      <c r="M1853" s="18">
        <v>350382</v>
      </c>
    </row>
    <row r="1854" spans="1:13" ht="25.5" x14ac:dyDescent="0.25">
      <c r="C1854" s="13" t="s">
        <v>3866</v>
      </c>
      <c r="D1854" s="13" t="s">
        <v>3867</v>
      </c>
      <c r="E1854" s="18"/>
      <c r="F1854" s="18"/>
      <c r="G1854" s="18">
        <v>32495</v>
      </c>
      <c r="H1854" s="18"/>
      <c r="I1854" s="18">
        <v>102655</v>
      </c>
      <c r="J1854" s="18"/>
      <c r="K1854" s="18"/>
      <c r="L1854" s="18"/>
      <c r="M1854" s="18">
        <v>135150</v>
      </c>
    </row>
    <row r="1855" spans="1:13" x14ac:dyDescent="0.25">
      <c r="C1855" s="13" t="s">
        <v>4469</v>
      </c>
      <c r="D1855" s="13" t="s">
        <v>4470</v>
      </c>
      <c r="E1855" s="18"/>
      <c r="F1855" s="18">
        <v>300</v>
      </c>
      <c r="G1855" s="18">
        <v>83520</v>
      </c>
      <c r="H1855" s="18"/>
      <c r="I1855" s="18">
        <v>417600</v>
      </c>
      <c r="J1855" s="18"/>
      <c r="K1855" s="18"/>
      <c r="L1855" s="18"/>
      <c r="M1855" s="18">
        <v>501420</v>
      </c>
    </row>
    <row r="1856" spans="1:13" ht="25.5" x14ac:dyDescent="0.25">
      <c r="C1856" s="13" t="s">
        <v>4892</v>
      </c>
      <c r="D1856" s="13" t="s">
        <v>4893</v>
      </c>
      <c r="E1856" s="18"/>
      <c r="F1856" s="18"/>
      <c r="G1856" s="18"/>
      <c r="H1856" s="18"/>
      <c r="I1856" s="18">
        <v>60000</v>
      </c>
      <c r="J1856" s="18"/>
      <c r="K1856" s="18"/>
      <c r="L1856" s="18"/>
      <c r="M1856" s="18">
        <v>60000</v>
      </c>
    </row>
    <row r="1857" spans="1:13" ht="25.5" x14ac:dyDescent="0.25">
      <c r="A1857" s="13" t="s">
        <v>70</v>
      </c>
      <c r="B1857" s="13" t="s">
        <v>8</v>
      </c>
      <c r="C1857" s="13" t="s">
        <v>1877</v>
      </c>
      <c r="D1857" s="13" t="s">
        <v>1878</v>
      </c>
      <c r="E1857" s="18"/>
      <c r="F1857" s="18"/>
      <c r="G1857" s="18">
        <v>92400</v>
      </c>
      <c r="H1857" s="18"/>
      <c r="I1857" s="18">
        <v>841416</v>
      </c>
      <c r="J1857" s="18"/>
      <c r="K1857" s="18"/>
      <c r="L1857" s="18"/>
      <c r="M1857" s="18">
        <v>933816</v>
      </c>
    </row>
    <row r="1858" spans="1:13" ht="25.5" x14ac:dyDescent="0.25">
      <c r="C1858" s="13" t="s">
        <v>2099</v>
      </c>
      <c r="D1858" s="13" t="s">
        <v>2100</v>
      </c>
      <c r="E1858" s="18"/>
      <c r="F1858" s="18"/>
      <c r="G1858" s="18">
        <v>197850</v>
      </c>
      <c r="H1858" s="18">
        <v>49376</v>
      </c>
      <c r="I1858" s="18">
        <v>1760485</v>
      </c>
      <c r="J1858" s="18"/>
      <c r="K1858" s="18"/>
      <c r="L1858" s="18"/>
      <c r="M1858" s="18">
        <v>2007711</v>
      </c>
    </row>
    <row r="1859" spans="1:13" x14ac:dyDescent="0.25">
      <c r="C1859" s="13" t="s">
        <v>3184</v>
      </c>
      <c r="D1859" s="13" t="s">
        <v>3185</v>
      </c>
      <c r="E1859" s="18"/>
      <c r="F1859" s="18"/>
      <c r="G1859" s="18">
        <v>2538</v>
      </c>
      <c r="H1859" s="18"/>
      <c r="I1859" s="18"/>
      <c r="J1859" s="18"/>
      <c r="K1859" s="18"/>
      <c r="L1859" s="18"/>
      <c r="M1859" s="18">
        <v>2538</v>
      </c>
    </row>
    <row r="1860" spans="1:13" ht="25.5" x14ac:dyDescent="0.25">
      <c r="C1860" s="13" t="s">
        <v>1875</v>
      </c>
      <c r="D1860" s="13" t="s">
        <v>1876</v>
      </c>
      <c r="E1860" s="18"/>
      <c r="F1860" s="18"/>
      <c r="G1860" s="18">
        <v>2900</v>
      </c>
      <c r="H1860" s="18"/>
      <c r="I1860" s="18">
        <v>20000</v>
      </c>
      <c r="J1860" s="18"/>
      <c r="K1860" s="18"/>
      <c r="L1860" s="18"/>
      <c r="M1860" s="18">
        <v>22900</v>
      </c>
    </row>
    <row r="1861" spans="1:13" ht="25.5" x14ac:dyDescent="0.25">
      <c r="C1861" s="13" t="s">
        <v>1880</v>
      </c>
      <c r="D1861" s="13" t="s">
        <v>1881</v>
      </c>
      <c r="E1861" s="18"/>
      <c r="F1861" s="18">
        <v>1000</v>
      </c>
      <c r="G1861" s="18">
        <v>6272886</v>
      </c>
      <c r="H1861" s="18"/>
      <c r="I1861" s="18"/>
      <c r="J1861" s="18"/>
      <c r="K1861" s="18"/>
      <c r="L1861" s="18">
        <v>1000</v>
      </c>
      <c r="M1861" s="18">
        <v>6274886</v>
      </c>
    </row>
    <row r="1862" spans="1:13" x14ac:dyDescent="0.25">
      <c r="C1862" s="13" t="s">
        <v>4696</v>
      </c>
      <c r="D1862" s="13" t="s">
        <v>4697</v>
      </c>
      <c r="E1862" s="18"/>
      <c r="F1862" s="18"/>
      <c r="G1862" s="18"/>
      <c r="H1862" s="18"/>
      <c r="I1862" s="18">
        <v>101763</v>
      </c>
      <c r="J1862" s="18"/>
      <c r="K1862" s="18"/>
      <c r="L1862" s="18"/>
      <c r="M1862" s="18">
        <v>101763</v>
      </c>
    </row>
    <row r="1863" spans="1:13" ht="25.5" x14ac:dyDescent="0.25">
      <c r="C1863" s="13" t="s">
        <v>3868</v>
      </c>
      <c r="D1863" s="13" t="s">
        <v>3869</v>
      </c>
      <c r="E1863" s="18"/>
      <c r="F1863" s="18"/>
      <c r="G1863" s="18">
        <v>33799</v>
      </c>
      <c r="H1863" s="18"/>
      <c r="I1863" s="18">
        <v>259990</v>
      </c>
      <c r="J1863" s="18"/>
      <c r="K1863" s="18"/>
      <c r="L1863" s="18"/>
      <c r="M1863" s="18">
        <v>293789</v>
      </c>
    </row>
    <row r="1864" spans="1:13" x14ac:dyDescent="0.25">
      <c r="C1864" s="13" t="s">
        <v>1879</v>
      </c>
      <c r="D1864" s="13" t="s">
        <v>2491</v>
      </c>
      <c r="E1864" s="18"/>
      <c r="F1864" s="18"/>
      <c r="G1864" s="18">
        <v>215133</v>
      </c>
      <c r="H1864" s="18"/>
      <c r="I1864" s="18">
        <v>2154609</v>
      </c>
      <c r="J1864" s="18"/>
      <c r="K1864" s="18"/>
      <c r="L1864" s="18"/>
      <c r="M1864" s="18">
        <v>2369742</v>
      </c>
    </row>
    <row r="1865" spans="1:13" ht="25.5" x14ac:dyDescent="0.25">
      <c r="C1865" s="13" t="s">
        <v>2166</v>
      </c>
      <c r="D1865" s="13" t="s">
        <v>3196</v>
      </c>
      <c r="E1865" s="18"/>
      <c r="F1865" s="18">
        <v>1000</v>
      </c>
      <c r="G1865" s="18">
        <v>1516730</v>
      </c>
      <c r="H1865" s="18"/>
      <c r="I1865" s="18">
        <v>2360490</v>
      </c>
      <c r="J1865" s="18"/>
      <c r="K1865" s="18"/>
      <c r="L1865" s="18">
        <v>1000</v>
      </c>
      <c r="M1865" s="18">
        <v>3879220</v>
      </c>
    </row>
    <row r="1866" spans="1:13" ht="25.5" x14ac:dyDescent="0.25">
      <c r="C1866" s="13" t="s">
        <v>2597</v>
      </c>
      <c r="D1866" s="13" t="s">
        <v>3197</v>
      </c>
      <c r="E1866" s="18"/>
      <c r="F1866" s="18"/>
      <c r="G1866" s="18">
        <v>28701</v>
      </c>
      <c r="H1866" s="18"/>
      <c r="I1866" s="18">
        <v>222375</v>
      </c>
      <c r="J1866" s="18"/>
      <c r="K1866" s="18"/>
      <c r="L1866" s="18"/>
      <c r="M1866" s="18">
        <v>251076</v>
      </c>
    </row>
    <row r="1867" spans="1:13" x14ac:dyDescent="0.25">
      <c r="C1867" s="13" t="s">
        <v>2598</v>
      </c>
      <c r="D1867" s="13" t="s">
        <v>3198</v>
      </c>
      <c r="E1867" s="18"/>
      <c r="F1867" s="18"/>
      <c r="G1867" s="18">
        <v>61363</v>
      </c>
      <c r="H1867" s="18"/>
      <c r="I1867" s="18">
        <v>475000</v>
      </c>
      <c r="J1867" s="18"/>
      <c r="K1867" s="18"/>
      <c r="L1867" s="18"/>
      <c r="M1867" s="18">
        <v>536363</v>
      </c>
    </row>
    <row r="1868" spans="1:13" x14ac:dyDescent="0.25">
      <c r="C1868" s="13" t="s">
        <v>3186</v>
      </c>
      <c r="D1868" s="13" t="s">
        <v>3187</v>
      </c>
      <c r="E1868" s="18"/>
      <c r="F1868" s="18"/>
      <c r="G1868" s="18">
        <v>33978</v>
      </c>
      <c r="H1868" s="18"/>
      <c r="I1868" s="18">
        <v>411243</v>
      </c>
      <c r="J1868" s="18"/>
      <c r="K1868" s="18"/>
      <c r="L1868" s="18"/>
      <c r="M1868" s="18">
        <v>445221</v>
      </c>
    </row>
    <row r="1869" spans="1:13" x14ac:dyDescent="0.25">
      <c r="C1869" s="13" t="s">
        <v>3188</v>
      </c>
      <c r="D1869" s="13" t="s">
        <v>3189</v>
      </c>
      <c r="E1869" s="18"/>
      <c r="F1869" s="18"/>
      <c r="G1869" s="18">
        <v>21330</v>
      </c>
      <c r="H1869" s="18"/>
      <c r="I1869" s="18">
        <v>127320</v>
      </c>
      <c r="J1869" s="18"/>
      <c r="K1869" s="18"/>
      <c r="L1869" s="18"/>
      <c r="M1869" s="18">
        <v>148650</v>
      </c>
    </row>
    <row r="1870" spans="1:13" x14ac:dyDescent="0.25">
      <c r="C1870" s="13" t="s">
        <v>3190</v>
      </c>
      <c r="D1870" s="13" t="s">
        <v>3191</v>
      </c>
      <c r="E1870" s="18"/>
      <c r="F1870" s="18"/>
      <c r="G1870" s="18">
        <v>14678</v>
      </c>
      <c r="H1870" s="18"/>
      <c r="I1870" s="18">
        <v>155646</v>
      </c>
      <c r="J1870" s="18"/>
      <c r="K1870" s="18"/>
      <c r="L1870" s="18"/>
      <c r="M1870" s="18">
        <v>170324</v>
      </c>
    </row>
    <row r="1871" spans="1:13" x14ac:dyDescent="0.25">
      <c r="C1871" s="13" t="s">
        <v>3192</v>
      </c>
      <c r="D1871" s="13" t="s">
        <v>3193</v>
      </c>
      <c r="E1871" s="18"/>
      <c r="F1871" s="18"/>
      <c r="G1871" s="18">
        <v>22727</v>
      </c>
      <c r="H1871" s="18"/>
      <c r="I1871" s="18">
        <v>114311</v>
      </c>
      <c r="J1871" s="18"/>
      <c r="K1871" s="18"/>
      <c r="L1871" s="18"/>
      <c r="M1871" s="18">
        <v>137038</v>
      </c>
    </row>
    <row r="1872" spans="1:13" x14ac:dyDescent="0.25">
      <c r="C1872" s="13" t="s">
        <v>3194</v>
      </c>
      <c r="D1872" s="13" t="s">
        <v>3195</v>
      </c>
      <c r="E1872" s="18"/>
      <c r="F1872" s="18"/>
      <c r="G1872" s="18">
        <v>2657</v>
      </c>
      <c r="H1872" s="18"/>
      <c r="I1872" s="18">
        <v>26356</v>
      </c>
      <c r="J1872" s="18"/>
      <c r="K1872" s="18"/>
      <c r="L1872" s="18"/>
      <c r="M1872" s="18">
        <v>29013</v>
      </c>
    </row>
    <row r="1873" spans="1:13" x14ac:dyDescent="0.25">
      <c r="C1873" s="13" t="s">
        <v>4698</v>
      </c>
      <c r="D1873" s="13" t="s">
        <v>4699</v>
      </c>
      <c r="E1873" s="18"/>
      <c r="F1873" s="18"/>
      <c r="G1873" s="18">
        <v>2681</v>
      </c>
      <c r="H1873" s="18"/>
      <c r="I1873" s="18">
        <v>38653</v>
      </c>
      <c r="J1873" s="18"/>
      <c r="K1873" s="18"/>
      <c r="L1873" s="18"/>
      <c r="M1873" s="18">
        <v>41334</v>
      </c>
    </row>
    <row r="1874" spans="1:13" x14ac:dyDescent="0.25">
      <c r="C1874" s="13" t="s">
        <v>4700</v>
      </c>
      <c r="D1874" s="13" t="s">
        <v>4701</v>
      </c>
      <c r="E1874" s="18"/>
      <c r="F1874" s="18"/>
      <c r="G1874" s="18"/>
      <c r="H1874" s="18"/>
      <c r="I1874" s="18">
        <v>107831</v>
      </c>
      <c r="J1874" s="18"/>
      <c r="K1874" s="18"/>
      <c r="L1874" s="18"/>
      <c r="M1874" s="18">
        <v>107831</v>
      </c>
    </row>
    <row r="1875" spans="1:13" x14ac:dyDescent="0.25">
      <c r="C1875" s="13" t="s">
        <v>4702</v>
      </c>
      <c r="D1875" s="13" t="s">
        <v>4703</v>
      </c>
      <c r="E1875" s="18"/>
      <c r="F1875" s="18"/>
      <c r="G1875" s="18"/>
      <c r="H1875" s="18"/>
      <c r="I1875" s="18">
        <v>32992</v>
      </c>
      <c r="J1875" s="18"/>
      <c r="K1875" s="18"/>
      <c r="L1875" s="18"/>
      <c r="M1875" s="18">
        <v>32992</v>
      </c>
    </row>
    <row r="1876" spans="1:13" x14ac:dyDescent="0.25">
      <c r="C1876" s="13" t="s">
        <v>4704</v>
      </c>
      <c r="D1876" s="13" t="s">
        <v>4705</v>
      </c>
      <c r="E1876" s="18"/>
      <c r="F1876" s="18"/>
      <c r="G1876" s="18"/>
      <c r="H1876" s="18"/>
      <c r="I1876" s="18">
        <v>45932</v>
      </c>
      <c r="J1876" s="18"/>
      <c r="K1876" s="18"/>
      <c r="L1876" s="18"/>
      <c r="M1876" s="18">
        <v>45932</v>
      </c>
    </row>
    <row r="1877" spans="1:13" ht="25.5" x14ac:dyDescent="0.25">
      <c r="A1877" s="13" t="s">
        <v>71</v>
      </c>
      <c r="B1877" s="13" t="s">
        <v>12</v>
      </c>
      <c r="C1877" s="13" t="s">
        <v>3851</v>
      </c>
      <c r="D1877" s="13" t="s">
        <v>3852</v>
      </c>
      <c r="E1877" s="18"/>
      <c r="F1877" s="18"/>
      <c r="G1877" s="18">
        <v>107748</v>
      </c>
      <c r="H1877" s="18"/>
      <c r="I1877" s="18"/>
      <c r="J1877" s="18"/>
      <c r="K1877" s="18"/>
      <c r="L1877" s="18"/>
      <c r="M1877" s="18">
        <v>107748</v>
      </c>
    </row>
    <row r="1878" spans="1:13" ht="25.5" x14ac:dyDescent="0.25">
      <c r="C1878" s="13" t="s">
        <v>3854</v>
      </c>
      <c r="D1878" s="13" t="s">
        <v>3855</v>
      </c>
      <c r="E1878" s="18"/>
      <c r="F1878" s="18"/>
      <c r="G1878" s="18">
        <v>318899</v>
      </c>
      <c r="H1878" s="18"/>
      <c r="I1878" s="18"/>
      <c r="J1878" s="18"/>
      <c r="K1878" s="18"/>
      <c r="L1878" s="18"/>
      <c r="M1878" s="18">
        <v>318899</v>
      </c>
    </row>
    <row r="1879" spans="1:13" ht="25.5" x14ac:dyDescent="0.25">
      <c r="B1879" s="13" t="s">
        <v>8</v>
      </c>
      <c r="C1879" s="13" t="s">
        <v>1885</v>
      </c>
      <c r="D1879" s="13" t="s">
        <v>1886</v>
      </c>
      <c r="E1879" s="18"/>
      <c r="F1879" s="18"/>
      <c r="G1879" s="18">
        <v>11715</v>
      </c>
      <c r="H1879" s="18">
        <v>250000</v>
      </c>
      <c r="I1879" s="18">
        <v>617649</v>
      </c>
      <c r="J1879" s="18"/>
      <c r="K1879" s="18"/>
      <c r="L1879" s="18"/>
      <c r="M1879" s="18">
        <v>879364</v>
      </c>
    </row>
    <row r="1880" spans="1:13" ht="25.5" x14ac:dyDescent="0.25">
      <c r="C1880" s="13" t="s">
        <v>1890</v>
      </c>
      <c r="D1880" s="13" t="s">
        <v>1891</v>
      </c>
      <c r="E1880" s="18"/>
      <c r="F1880" s="18"/>
      <c r="G1880" s="18">
        <v>847886</v>
      </c>
      <c r="H1880" s="18"/>
      <c r="I1880" s="18"/>
      <c r="J1880" s="18"/>
      <c r="K1880" s="18"/>
      <c r="L1880" s="18"/>
      <c r="M1880" s="18">
        <v>847886</v>
      </c>
    </row>
    <row r="1881" spans="1:13" x14ac:dyDescent="0.25">
      <c r="C1881" s="13" t="s">
        <v>1882</v>
      </c>
      <c r="D1881" s="13" t="s">
        <v>2492</v>
      </c>
      <c r="E1881" s="18"/>
      <c r="F1881" s="18"/>
      <c r="G1881" s="18">
        <v>116510</v>
      </c>
      <c r="H1881" s="18"/>
      <c r="I1881" s="18">
        <v>1165090</v>
      </c>
      <c r="J1881" s="18"/>
      <c r="K1881" s="18"/>
      <c r="L1881" s="18"/>
      <c r="M1881" s="18">
        <v>1281600</v>
      </c>
    </row>
    <row r="1882" spans="1:13" x14ac:dyDescent="0.25">
      <c r="C1882" s="13" t="s">
        <v>1883</v>
      </c>
      <c r="D1882" s="13" t="s">
        <v>1884</v>
      </c>
      <c r="E1882" s="18"/>
      <c r="F1882" s="18"/>
      <c r="G1882" s="18">
        <v>30590</v>
      </c>
      <c r="H1882" s="18"/>
      <c r="I1882" s="18">
        <v>305893</v>
      </c>
      <c r="J1882" s="18"/>
      <c r="K1882" s="18"/>
      <c r="L1882" s="18"/>
      <c r="M1882" s="18">
        <v>336483</v>
      </c>
    </row>
    <row r="1883" spans="1:13" x14ac:dyDescent="0.25">
      <c r="C1883" s="13" t="s">
        <v>1887</v>
      </c>
      <c r="D1883" s="13" t="s">
        <v>1888</v>
      </c>
      <c r="E1883" s="18"/>
      <c r="F1883" s="18"/>
      <c r="G1883" s="18">
        <v>22829</v>
      </c>
      <c r="H1883" s="18"/>
      <c r="I1883" s="18">
        <v>228285</v>
      </c>
      <c r="J1883" s="18"/>
      <c r="K1883" s="18"/>
      <c r="L1883" s="18"/>
      <c r="M1883" s="18">
        <v>251114</v>
      </c>
    </row>
    <row r="1884" spans="1:13" x14ac:dyDescent="0.25">
      <c r="C1884" s="13" t="s">
        <v>1892</v>
      </c>
      <c r="D1884" s="13" t="s">
        <v>2494</v>
      </c>
      <c r="E1884" s="18"/>
      <c r="F1884" s="18"/>
      <c r="G1884" s="18">
        <v>109410</v>
      </c>
      <c r="H1884" s="18"/>
      <c r="I1884" s="18">
        <v>1094100</v>
      </c>
      <c r="J1884" s="18"/>
      <c r="K1884" s="18"/>
      <c r="L1884" s="18"/>
      <c r="M1884" s="18">
        <v>1203510</v>
      </c>
    </row>
    <row r="1885" spans="1:13" x14ac:dyDescent="0.25">
      <c r="C1885" s="13" t="s">
        <v>2167</v>
      </c>
      <c r="D1885" s="13" t="s">
        <v>3202</v>
      </c>
      <c r="E1885" s="18"/>
      <c r="F1885" s="18"/>
      <c r="G1885" s="18">
        <v>2098167</v>
      </c>
      <c r="H1885" s="18"/>
      <c r="I1885" s="18">
        <v>24971228</v>
      </c>
      <c r="J1885" s="18"/>
      <c r="K1885" s="18"/>
      <c r="L1885" s="18"/>
      <c r="M1885" s="18">
        <v>27069395</v>
      </c>
    </row>
    <row r="1886" spans="1:13" ht="25.5" x14ac:dyDescent="0.25">
      <c r="C1886" s="13" t="s">
        <v>2225</v>
      </c>
      <c r="D1886" s="13" t="s">
        <v>2493</v>
      </c>
      <c r="E1886" s="18"/>
      <c r="F1886" s="18"/>
      <c r="G1886" s="18">
        <v>42996</v>
      </c>
      <c r="H1886" s="18"/>
      <c r="I1886" s="18">
        <v>429960</v>
      </c>
      <c r="J1886" s="18"/>
      <c r="K1886" s="18"/>
      <c r="L1886" s="18"/>
      <c r="M1886" s="18">
        <v>472956</v>
      </c>
    </row>
    <row r="1887" spans="1:13" ht="25.5" x14ac:dyDescent="0.25">
      <c r="C1887" s="13" t="s">
        <v>2599</v>
      </c>
      <c r="D1887" s="13" t="s">
        <v>3199</v>
      </c>
      <c r="E1887" s="18"/>
      <c r="F1887" s="18"/>
      <c r="G1887" s="18">
        <v>53034</v>
      </c>
      <c r="H1887" s="18"/>
      <c r="I1887" s="18">
        <v>530333</v>
      </c>
      <c r="J1887" s="18"/>
      <c r="K1887" s="18"/>
      <c r="L1887" s="18"/>
      <c r="M1887" s="18">
        <v>583367</v>
      </c>
    </row>
    <row r="1888" spans="1:13" ht="25.5" x14ac:dyDescent="0.25">
      <c r="C1888" s="13" t="s">
        <v>2600</v>
      </c>
      <c r="D1888" s="13" t="s">
        <v>3200</v>
      </c>
      <c r="E1888" s="18"/>
      <c r="F1888" s="18"/>
      <c r="G1888" s="18">
        <v>20000</v>
      </c>
      <c r="H1888" s="18"/>
      <c r="I1888" s="18">
        <v>211000</v>
      </c>
      <c r="J1888" s="18"/>
      <c r="K1888" s="18"/>
      <c r="L1888" s="18"/>
      <c r="M1888" s="18">
        <v>231000</v>
      </c>
    </row>
    <row r="1889" spans="1:13" ht="25.5" x14ac:dyDescent="0.25">
      <c r="C1889" s="13" t="s">
        <v>2602</v>
      </c>
      <c r="D1889" s="13" t="s">
        <v>3201</v>
      </c>
      <c r="E1889" s="18"/>
      <c r="F1889" s="18"/>
      <c r="G1889" s="18">
        <v>40000</v>
      </c>
      <c r="H1889" s="18"/>
      <c r="I1889" s="18">
        <v>277012</v>
      </c>
      <c r="J1889" s="18"/>
      <c r="K1889" s="18"/>
      <c r="L1889" s="18"/>
      <c r="M1889" s="18">
        <v>317012</v>
      </c>
    </row>
    <row r="1890" spans="1:13" ht="25.5" x14ac:dyDescent="0.25">
      <c r="C1890" s="13" t="s">
        <v>2616</v>
      </c>
      <c r="D1890" s="13" t="s">
        <v>2615</v>
      </c>
      <c r="E1890" s="18"/>
      <c r="F1890" s="18"/>
      <c r="G1890" s="18">
        <v>94137</v>
      </c>
      <c r="H1890" s="18"/>
      <c r="I1890" s="18">
        <v>829976</v>
      </c>
      <c r="J1890" s="18"/>
      <c r="K1890" s="18"/>
      <c r="L1890" s="18"/>
      <c r="M1890" s="18">
        <v>924113</v>
      </c>
    </row>
    <row r="1891" spans="1:13" ht="25.5" x14ac:dyDescent="0.25">
      <c r="C1891" s="13" t="s">
        <v>3870</v>
      </c>
      <c r="D1891" s="13" t="s">
        <v>3871</v>
      </c>
      <c r="E1891" s="18"/>
      <c r="F1891" s="18"/>
      <c r="G1891" s="18">
        <v>40000</v>
      </c>
      <c r="H1891" s="18"/>
      <c r="I1891" s="18">
        <v>400000</v>
      </c>
      <c r="J1891" s="18"/>
      <c r="K1891" s="18"/>
      <c r="L1891" s="18"/>
      <c r="M1891" s="18">
        <v>440000</v>
      </c>
    </row>
    <row r="1892" spans="1:13" x14ac:dyDescent="0.25">
      <c r="C1892" s="13" t="s">
        <v>3872</v>
      </c>
      <c r="D1892" s="13" t="s">
        <v>3873</v>
      </c>
      <c r="E1892" s="18"/>
      <c r="F1892" s="18"/>
      <c r="G1892" s="18">
        <v>30000</v>
      </c>
      <c r="H1892" s="18"/>
      <c r="I1892" s="18">
        <v>300000</v>
      </c>
      <c r="J1892" s="18"/>
      <c r="K1892" s="18"/>
      <c r="L1892" s="18"/>
      <c r="M1892" s="18">
        <v>330000</v>
      </c>
    </row>
    <row r="1893" spans="1:13" x14ac:dyDescent="0.25">
      <c r="C1893" s="13" t="s">
        <v>3874</v>
      </c>
      <c r="D1893" s="13" t="s">
        <v>3875</v>
      </c>
      <c r="E1893" s="18"/>
      <c r="F1893" s="18"/>
      <c r="G1893" s="18">
        <v>40000</v>
      </c>
      <c r="H1893" s="18"/>
      <c r="I1893" s="18">
        <v>400000</v>
      </c>
      <c r="J1893" s="18"/>
      <c r="K1893" s="18"/>
      <c r="L1893" s="18"/>
      <c r="M1893" s="18">
        <v>440000</v>
      </c>
    </row>
    <row r="1894" spans="1:13" ht="25.5" x14ac:dyDescent="0.25">
      <c r="C1894" s="13" t="s">
        <v>3876</v>
      </c>
      <c r="D1894" s="13" t="s">
        <v>3877</v>
      </c>
      <c r="E1894" s="18"/>
      <c r="F1894" s="18"/>
      <c r="G1894" s="18">
        <v>1000</v>
      </c>
      <c r="H1894" s="18"/>
      <c r="I1894" s="18">
        <v>10000</v>
      </c>
      <c r="J1894" s="18"/>
      <c r="K1894" s="18"/>
      <c r="L1894" s="18"/>
      <c r="M1894" s="18">
        <v>11000</v>
      </c>
    </row>
    <row r="1895" spans="1:13" x14ac:dyDescent="0.25">
      <c r="C1895" s="13" t="s">
        <v>3878</v>
      </c>
      <c r="D1895" s="13" t="s">
        <v>3879</v>
      </c>
      <c r="E1895" s="18"/>
      <c r="F1895" s="18"/>
      <c r="G1895" s="18">
        <v>33269</v>
      </c>
      <c r="H1895" s="18"/>
      <c r="I1895" s="18">
        <v>332691</v>
      </c>
      <c r="J1895" s="18"/>
      <c r="K1895" s="18"/>
      <c r="L1895" s="18"/>
      <c r="M1895" s="18">
        <v>365960</v>
      </c>
    </row>
    <row r="1896" spans="1:13" x14ac:dyDescent="0.25">
      <c r="A1896" s="13" t="s">
        <v>16</v>
      </c>
      <c r="B1896" s="13" t="s">
        <v>8</v>
      </c>
      <c r="C1896" s="13" t="s">
        <v>1898</v>
      </c>
      <c r="D1896" s="13" t="s">
        <v>1899</v>
      </c>
      <c r="E1896" s="18"/>
      <c r="F1896" s="18"/>
      <c r="G1896" s="18"/>
      <c r="H1896" s="18"/>
      <c r="I1896" s="18">
        <v>238130</v>
      </c>
      <c r="J1896" s="18"/>
      <c r="K1896" s="18"/>
      <c r="L1896" s="18"/>
      <c r="M1896" s="18">
        <v>238130</v>
      </c>
    </row>
    <row r="1897" spans="1:13" ht="25.5" x14ac:dyDescent="0.25">
      <c r="C1897" s="13" t="s">
        <v>1893</v>
      </c>
      <c r="D1897" s="13" t="s">
        <v>1894</v>
      </c>
      <c r="E1897" s="18"/>
      <c r="F1897" s="18"/>
      <c r="G1897" s="18">
        <v>255416</v>
      </c>
      <c r="H1897" s="18"/>
      <c r="I1897" s="18">
        <v>1976073</v>
      </c>
      <c r="J1897" s="18"/>
      <c r="K1897" s="18"/>
      <c r="L1897" s="18"/>
      <c r="M1897" s="18">
        <v>2231489</v>
      </c>
    </row>
    <row r="1898" spans="1:13" x14ac:dyDescent="0.25">
      <c r="C1898" s="13" t="s">
        <v>1896</v>
      </c>
      <c r="D1898" s="13" t="s">
        <v>1897</v>
      </c>
      <c r="E1898" s="18"/>
      <c r="F1898" s="18"/>
      <c r="G1898" s="18">
        <v>44434</v>
      </c>
      <c r="H1898" s="18"/>
      <c r="I1898" s="18">
        <v>633884</v>
      </c>
      <c r="J1898" s="18"/>
      <c r="K1898" s="18"/>
      <c r="L1898" s="18"/>
      <c r="M1898" s="18">
        <v>678318</v>
      </c>
    </row>
    <row r="1899" spans="1:13" ht="25.5" x14ac:dyDescent="0.25">
      <c r="C1899" s="13" t="s">
        <v>1904</v>
      </c>
      <c r="D1899" s="13" t="s">
        <v>1905</v>
      </c>
      <c r="E1899" s="18"/>
      <c r="F1899" s="18"/>
      <c r="G1899" s="18">
        <v>34655</v>
      </c>
      <c r="H1899" s="18">
        <v>240000</v>
      </c>
      <c r="I1899" s="18">
        <v>751165</v>
      </c>
      <c r="J1899" s="18"/>
      <c r="K1899" s="18"/>
      <c r="L1899" s="18"/>
      <c r="M1899" s="18">
        <v>1025820</v>
      </c>
    </row>
    <row r="1900" spans="1:13" ht="25.5" x14ac:dyDescent="0.25">
      <c r="C1900" s="13" t="s">
        <v>1902</v>
      </c>
      <c r="D1900" s="13" t="s">
        <v>1903</v>
      </c>
      <c r="E1900" s="18"/>
      <c r="F1900" s="18"/>
      <c r="G1900" s="18">
        <v>30113</v>
      </c>
      <c r="H1900" s="18"/>
      <c r="I1900" s="18">
        <v>702390</v>
      </c>
      <c r="J1900" s="18"/>
      <c r="K1900" s="18"/>
      <c r="L1900" s="18"/>
      <c r="M1900" s="18">
        <v>732503</v>
      </c>
    </row>
    <row r="1901" spans="1:13" x14ac:dyDescent="0.25">
      <c r="C1901" s="13" t="s">
        <v>3880</v>
      </c>
      <c r="D1901" s="13" t="s">
        <v>3881</v>
      </c>
      <c r="E1901" s="18"/>
      <c r="F1901" s="18"/>
      <c r="G1901" s="18">
        <v>26346</v>
      </c>
      <c r="H1901" s="18"/>
      <c r="I1901" s="18">
        <v>694311</v>
      </c>
      <c r="J1901" s="18"/>
      <c r="K1901" s="18"/>
      <c r="L1901" s="18"/>
      <c r="M1901" s="18">
        <v>720657</v>
      </c>
    </row>
    <row r="1902" spans="1:13" x14ac:dyDescent="0.25">
      <c r="C1902" s="13" t="s">
        <v>3886</v>
      </c>
      <c r="D1902" s="13" t="s">
        <v>3887</v>
      </c>
      <c r="E1902" s="18"/>
      <c r="F1902" s="18"/>
      <c r="G1902" s="18">
        <v>9716</v>
      </c>
      <c r="H1902" s="18"/>
      <c r="I1902" s="18">
        <v>714567</v>
      </c>
      <c r="J1902" s="18"/>
      <c r="K1902" s="18"/>
      <c r="L1902" s="18"/>
      <c r="M1902" s="18">
        <v>724283</v>
      </c>
    </row>
    <row r="1903" spans="1:13" ht="25.5" x14ac:dyDescent="0.25">
      <c r="C1903" s="13" t="s">
        <v>1910</v>
      </c>
      <c r="D1903" s="13" t="s">
        <v>1911</v>
      </c>
      <c r="E1903" s="18"/>
      <c r="F1903" s="18"/>
      <c r="G1903" s="18">
        <v>1940104</v>
      </c>
      <c r="H1903" s="18"/>
      <c r="I1903" s="18"/>
      <c r="J1903" s="18"/>
      <c r="K1903" s="18"/>
      <c r="L1903" s="18"/>
      <c r="M1903" s="18">
        <v>1940104</v>
      </c>
    </row>
    <row r="1904" spans="1:13" x14ac:dyDescent="0.25">
      <c r="C1904" s="13" t="s">
        <v>1901</v>
      </c>
      <c r="D1904" s="13" t="s">
        <v>2495</v>
      </c>
      <c r="E1904" s="18"/>
      <c r="F1904" s="18"/>
      <c r="G1904" s="18">
        <v>62106</v>
      </c>
      <c r="H1904" s="18"/>
      <c r="I1904" s="18">
        <v>1141623</v>
      </c>
      <c r="J1904" s="18"/>
      <c r="K1904" s="18"/>
      <c r="L1904" s="18"/>
      <c r="M1904" s="18">
        <v>1203729</v>
      </c>
    </row>
    <row r="1905" spans="3:13" ht="25.5" x14ac:dyDescent="0.25">
      <c r="C1905" s="13" t="s">
        <v>3888</v>
      </c>
      <c r="D1905" s="13" t="s">
        <v>3889</v>
      </c>
      <c r="E1905" s="18"/>
      <c r="F1905" s="18"/>
      <c r="G1905" s="18">
        <v>32813</v>
      </c>
      <c r="H1905" s="18"/>
      <c r="I1905" s="18">
        <v>543276</v>
      </c>
      <c r="J1905" s="18"/>
      <c r="K1905" s="18"/>
      <c r="L1905" s="18"/>
      <c r="M1905" s="18">
        <v>576089</v>
      </c>
    </row>
    <row r="1906" spans="3:13" x14ac:dyDescent="0.25">
      <c r="C1906" s="13" t="s">
        <v>3882</v>
      </c>
      <c r="D1906" s="13" t="s">
        <v>3883</v>
      </c>
      <c r="E1906" s="18"/>
      <c r="F1906" s="18"/>
      <c r="G1906" s="18">
        <v>1000</v>
      </c>
      <c r="H1906" s="18"/>
      <c r="I1906" s="18">
        <v>1000</v>
      </c>
      <c r="J1906" s="18"/>
      <c r="K1906" s="18"/>
      <c r="L1906" s="18"/>
      <c r="M1906" s="18">
        <v>2000</v>
      </c>
    </row>
    <row r="1907" spans="3:13" ht="25.5" x14ac:dyDescent="0.25">
      <c r="C1907" s="13" t="s">
        <v>1906</v>
      </c>
      <c r="D1907" s="13" t="s">
        <v>2496</v>
      </c>
      <c r="E1907" s="18"/>
      <c r="F1907" s="18"/>
      <c r="G1907" s="18">
        <v>509810</v>
      </c>
      <c r="H1907" s="18"/>
      <c r="I1907" s="18">
        <v>4468220</v>
      </c>
      <c r="J1907" s="18"/>
      <c r="K1907" s="18"/>
      <c r="L1907" s="18"/>
      <c r="M1907" s="18">
        <v>4978030</v>
      </c>
    </row>
    <row r="1908" spans="3:13" x14ac:dyDescent="0.25">
      <c r="C1908" s="13" t="s">
        <v>1908</v>
      </c>
      <c r="D1908" s="13" t="s">
        <v>2498</v>
      </c>
      <c r="E1908" s="18"/>
      <c r="F1908" s="18"/>
      <c r="G1908" s="18">
        <v>166108</v>
      </c>
      <c r="H1908" s="18"/>
      <c r="I1908" s="18">
        <v>1305858</v>
      </c>
      <c r="J1908" s="18"/>
      <c r="K1908" s="18"/>
      <c r="L1908" s="18"/>
      <c r="M1908" s="18">
        <v>1471966</v>
      </c>
    </row>
    <row r="1909" spans="3:13" ht="25.5" x14ac:dyDescent="0.25">
      <c r="C1909" s="13" t="s">
        <v>1912</v>
      </c>
      <c r="D1909" s="13" t="s">
        <v>2500</v>
      </c>
      <c r="E1909" s="18"/>
      <c r="F1909" s="18"/>
      <c r="G1909" s="18">
        <v>269644</v>
      </c>
      <c r="H1909" s="18"/>
      <c r="I1909" s="18">
        <v>1881205</v>
      </c>
      <c r="J1909" s="18"/>
      <c r="K1909" s="18"/>
      <c r="L1909" s="18"/>
      <c r="M1909" s="18">
        <v>2150849</v>
      </c>
    </row>
    <row r="1910" spans="3:13" x14ac:dyDescent="0.25">
      <c r="C1910" s="13" t="s">
        <v>1907</v>
      </c>
      <c r="D1910" s="13" t="s">
        <v>2497</v>
      </c>
      <c r="E1910" s="18"/>
      <c r="F1910" s="18"/>
      <c r="G1910" s="18">
        <v>184650</v>
      </c>
      <c r="H1910" s="18"/>
      <c r="I1910" s="18">
        <v>1306807</v>
      </c>
      <c r="J1910" s="18"/>
      <c r="K1910" s="18"/>
      <c r="L1910" s="18"/>
      <c r="M1910" s="18">
        <v>1491457</v>
      </c>
    </row>
    <row r="1911" spans="3:13" ht="25.5" x14ac:dyDescent="0.25">
      <c r="C1911" s="13" t="s">
        <v>1909</v>
      </c>
      <c r="D1911" s="13" t="s">
        <v>2499</v>
      </c>
      <c r="E1911" s="18"/>
      <c r="F1911" s="18"/>
      <c r="G1911" s="18">
        <v>338601</v>
      </c>
      <c r="H1911" s="18"/>
      <c r="I1911" s="18">
        <v>2243789</v>
      </c>
      <c r="J1911" s="18"/>
      <c r="K1911" s="18"/>
      <c r="L1911" s="18"/>
      <c r="M1911" s="18">
        <v>2582390</v>
      </c>
    </row>
    <row r="1912" spans="3:13" x14ac:dyDescent="0.25">
      <c r="C1912" s="13" t="s">
        <v>4894</v>
      </c>
      <c r="D1912" s="13" t="s">
        <v>4895</v>
      </c>
      <c r="E1912" s="18"/>
      <c r="F1912" s="18"/>
      <c r="G1912" s="18">
        <v>1000</v>
      </c>
      <c r="H1912" s="18"/>
      <c r="I1912" s="18">
        <v>10000</v>
      </c>
      <c r="J1912" s="18"/>
      <c r="K1912" s="18"/>
      <c r="L1912" s="18"/>
      <c r="M1912" s="18">
        <v>11000</v>
      </c>
    </row>
    <row r="1913" spans="3:13" ht="25.5" x14ac:dyDescent="0.25">
      <c r="C1913" s="13" t="s">
        <v>4896</v>
      </c>
      <c r="D1913" s="13" t="s">
        <v>4897</v>
      </c>
      <c r="E1913" s="18"/>
      <c r="F1913" s="18"/>
      <c r="G1913" s="18">
        <v>5</v>
      </c>
      <c r="H1913" s="18"/>
      <c r="I1913" s="18">
        <v>5</v>
      </c>
      <c r="J1913" s="18"/>
      <c r="K1913" s="18"/>
      <c r="L1913" s="18"/>
      <c r="M1913" s="18">
        <v>10</v>
      </c>
    </row>
    <row r="1914" spans="3:13" x14ac:dyDescent="0.25">
      <c r="C1914" s="13" t="s">
        <v>2168</v>
      </c>
      <c r="D1914" s="13" t="s">
        <v>3203</v>
      </c>
      <c r="E1914" s="18"/>
      <c r="F1914" s="18"/>
      <c r="G1914" s="18">
        <v>74295</v>
      </c>
      <c r="H1914" s="18"/>
      <c r="I1914" s="18">
        <v>571495</v>
      </c>
      <c r="J1914" s="18"/>
      <c r="K1914" s="18"/>
      <c r="L1914" s="18"/>
      <c r="M1914" s="18">
        <v>645790</v>
      </c>
    </row>
    <row r="1915" spans="3:13" x14ac:dyDescent="0.25">
      <c r="C1915" s="13" t="s">
        <v>2169</v>
      </c>
      <c r="D1915" s="13" t="s">
        <v>3205</v>
      </c>
      <c r="E1915" s="18"/>
      <c r="F1915" s="18"/>
      <c r="G1915" s="18">
        <v>40000</v>
      </c>
      <c r="H1915" s="18"/>
      <c r="I1915" s="18">
        <v>857074</v>
      </c>
      <c r="J1915" s="18"/>
      <c r="K1915" s="18"/>
      <c r="L1915" s="18"/>
      <c r="M1915" s="18">
        <v>897074</v>
      </c>
    </row>
    <row r="1916" spans="3:13" x14ac:dyDescent="0.25">
      <c r="C1916" s="13" t="s">
        <v>3892</v>
      </c>
      <c r="D1916" s="13" t="s">
        <v>3893</v>
      </c>
      <c r="E1916" s="18"/>
      <c r="F1916" s="18"/>
      <c r="G1916" s="18">
        <v>145608</v>
      </c>
      <c r="H1916" s="18"/>
      <c r="I1916" s="18">
        <v>1004188</v>
      </c>
      <c r="J1916" s="18"/>
      <c r="K1916" s="18"/>
      <c r="L1916" s="18"/>
      <c r="M1916" s="18">
        <v>1149796</v>
      </c>
    </row>
    <row r="1917" spans="3:13" ht="25.5" x14ac:dyDescent="0.25">
      <c r="C1917" s="13" t="s">
        <v>2603</v>
      </c>
      <c r="D1917" s="13" t="s">
        <v>3204</v>
      </c>
      <c r="E1917" s="18"/>
      <c r="F1917" s="18"/>
      <c r="G1917" s="18">
        <v>30000</v>
      </c>
      <c r="H1917" s="18"/>
      <c r="I1917" s="18">
        <v>300000</v>
      </c>
      <c r="J1917" s="18"/>
      <c r="K1917" s="18"/>
      <c r="L1917" s="18"/>
      <c r="M1917" s="18">
        <v>330000</v>
      </c>
    </row>
    <row r="1918" spans="3:13" x14ac:dyDescent="0.25">
      <c r="C1918" s="13" t="s">
        <v>3890</v>
      </c>
      <c r="D1918" s="13" t="s">
        <v>3891</v>
      </c>
      <c r="E1918" s="18"/>
      <c r="F1918" s="18"/>
      <c r="G1918" s="18">
        <v>99554</v>
      </c>
      <c r="H1918" s="18"/>
      <c r="I1918" s="18">
        <v>695247</v>
      </c>
      <c r="J1918" s="18"/>
      <c r="K1918" s="18"/>
      <c r="L1918" s="18"/>
      <c r="M1918" s="18">
        <v>794801</v>
      </c>
    </row>
    <row r="1919" spans="3:13" ht="25.5" x14ac:dyDescent="0.25">
      <c r="C1919" s="13" t="s">
        <v>3884</v>
      </c>
      <c r="D1919" s="13" t="s">
        <v>3885</v>
      </c>
      <c r="E1919" s="18"/>
      <c r="F1919" s="18"/>
      <c r="G1919" s="18">
        <v>1488</v>
      </c>
      <c r="H1919" s="18"/>
      <c r="I1919" s="18">
        <v>11440</v>
      </c>
      <c r="J1919" s="18"/>
      <c r="K1919" s="18"/>
      <c r="L1919" s="18"/>
      <c r="M1919" s="18">
        <v>12928</v>
      </c>
    </row>
    <row r="1920" spans="3:13" x14ac:dyDescent="0.25">
      <c r="C1920" s="13" t="s">
        <v>4899</v>
      </c>
      <c r="D1920" s="13" t="s">
        <v>4900</v>
      </c>
      <c r="E1920" s="18"/>
      <c r="F1920" s="18"/>
      <c r="G1920" s="18"/>
      <c r="H1920" s="18"/>
      <c r="I1920" s="18">
        <v>30000</v>
      </c>
      <c r="J1920" s="18"/>
      <c r="K1920" s="18"/>
      <c r="L1920" s="18"/>
      <c r="M1920" s="18">
        <v>30000</v>
      </c>
    </row>
    <row r="1921" spans="1:13" ht="25.5" x14ac:dyDescent="0.25">
      <c r="C1921" s="13" t="s">
        <v>4902</v>
      </c>
      <c r="D1921" s="13" t="s">
        <v>4903</v>
      </c>
      <c r="E1921" s="18"/>
      <c r="F1921" s="18"/>
      <c r="G1921" s="18"/>
      <c r="H1921" s="18"/>
      <c r="I1921" s="18">
        <v>30000</v>
      </c>
      <c r="J1921" s="18"/>
      <c r="K1921" s="18"/>
      <c r="L1921" s="18"/>
      <c r="M1921" s="18">
        <v>30000</v>
      </c>
    </row>
    <row r="1922" spans="1:13" ht="25.5" x14ac:dyDescent="0.25">
      <c r="A1922" s="13" t="s">
        <v>277</v>
      </c>
      <c r="B1922" s="13" t="s">
        <v>8</v>
      </c>
      <c r="C1922" s="13" t="s">
        <v>2122</v>
      </c>
      <c r="D1922" s="13" t="s">
        <v>2123</v>
      </c>
      <c r="E1922" s="18"/>
      <c r="F1922" s="18"/>
      <c r="G1922" s="18">
        <v>18266</v>
      </c>
      <c r="H1922" s="18"/>
      <c r="I1922" s="18">
        <v>119163</v>
      </c>
      <c r="J1922" s="18"/>
      <c r="K1922" s="18"/>
      <c r="L1922" s="18"/>
      <c r="M1922" s="18">
        <v>137429</v>
      </c>
    </row>
    <row r="1923" spans="1:13" ht="25.5" x14ac:dyDescent="0.25">
      <c r="C1923" s="13" t="s">
        <v>3902</v>
      </c>
      <c r="D1923" s="13" t="s">
        <v>3903</v>
      </c>
      <c r="E1923" s="18"/>
      <c r="F1923" s="18"/>
      <c r="G1923" s="18"/>
      <c r="H1923" s="18"/>
      <c r="I1923" s="18">
        <v>8483</v>
      </c>
      <c r="J1923" s="18"/>
      <c r="K1923" s="18"/>
      <c r="L1923" s="18"/>
      <c r="M1923" s="18">
        <v>8483</v>
      </c>
    </row>
    <row r="1924" spans="1:13" ht="25.5" x14ac:dyDescent="0.25">
      <c r="C1924" s="13" t="s">
        <v>1919</v>
      </c>
      <c r="D1924" s="13" t="s">
        <v>1920</v>
      </c>
      <c r="E1924" s="18"/>
      <c r="F1924" s="18"/>
      <c r="G1924" s="18">
        <v>328140</v>
      </c>
      <c r="H1924" s="18">
        <v>30000</v>
      </c>
      <c r="I1924" s="18">
        <v>1822293</v>
      </c>
      <c r="J1924" s="18"/>
      <c r="K1924" s="18"/>
      <c r="L1924" s="18"/>
      <c r="M1924" s="18">
        <v>2180433</v>
      </c>
    </row>
    <row r="1925" spans="1:13" x14ac:dyDescent="0.25">
      <c r="C1925" s="13" t="s">
        <v>3898</v>
      </c>
      <c r="D1925" s="13" t="s">
        <v>3899</v>
      </c>
      <c r="E1925" s="18"/>
      <c r="F1925" s="18"/>
      <c r="G1925" s="18">
        <v>20000</v>
      </c>
      <c r="H1925" s="18"/>
      <c r="I1925" s="18">
        <v>125449</v>
      </c>
      <c r="J1925" s="18"/>
      <c r="K1925" s="18"/>
      <c r="L1925" s="18"/>
      <c r="M1925" s="18">
        <v>145449</v>
      </c>
    </row>
    <row r="1926" spans="1:13" x14ac:dyDescent="0.25">
      <c r="C1926" s="13" t="s">
        <v>2501</v>
      </c>
      <c r="D1926" s="13" t="s">
        <v>2502</v>
      </c>
      <c r="E1926" s="18"/>
      <c r="F1926" s="18"/>
      <c r="G1926" s="18">
        <v>4491</v>
      </c>
      <c r="H1926" s="18"/>
      <c r="I1926" s="18">
        <v>35000</v>
      </c>
      <c r="J1926" s="18"/>
      <c r="K1926" s="18"/>
      <c r="L1926" s="18"/>
      <c r="M1926" s="18">
        <v>39491</v>
      </c>
    </row>
    <row r="1927" spans="1:13" x14ac:dyDescent="0.25">
      <c r="C1927" s="13" t="s">
        <v>1923</v>
      </c>
      <c r="D1927" s="13" t="s">
        <v>2504</v>
      </c>
      <c r="E1927" s="18"/>
      <c r="F1927" s="18"/>
      <c r="G1927" s="18">
        <v>3675</v>
      </c>
      <c r="H1927" s="18"/>
      <c r="I1927" s="18">
        <v>49183</v>
      </c>
      <c r="J1927" s="18"/>
      <c r="K1927" s="18"/>
      <c r="L1927" s="18"/>
      <c r="M1927" s="18">
        <v>52858</v>
      </c>
    </row>
    <row r="1928" spans="1:13" ht="25.5" x14ac:dyDescent="0.25">
      <c r="C1928" s="13" t="s">
        <v>3904</v>
      </c>
      <c r="D1928" s="13" t="s">
        <v>3905</v>
      </c>
      <c r="E1928" s="18"/>
      <c r="F1928" s="18"/>
      <c r="G1928" s="18">
        <v>7361</v>
      </c>
      <c r="H1928" s="18"/>
      <c r="I1928" s="18">
        <v>529852</v>
      </c>
      <c r="J1928" s="18"/>
      <c r="K1928" s="18"/>
      <c r="L1928" s="18"/>
      <c r="M1928" s="18">
        <v>537213</v>
      </c>
    </row>
    <row r="1929" spans="1:13" ht="25.5" x14ac:dyDescent="0.25">
      <c r="C1929" s="13" t="s">
        <v>3906</v>
      </c>
      <c r="D1929" s="13" t="s">
        <v>3907</v>
      </c>
      <c r="E1929" s="18"/>
      <c r="F1929" s="18"/>
      <c r="G1929" s="18">
        <v>60000</v>
      </c>
      <c r="H1929" s="18"/>
      <c r="I1929" s="18">
        <v>600000</v>
      </c>
      <c r="J1929" s="18"/>
      <c r="K1929" s="18"/>
      <c r="L1929" s="18"/>
      <c r="M1929" s="18">
        <v>660000</v>
      </c>
    </row>
    <row r="1930" spans="1:13" ht="25.5" x14ac:dyDescent="0.25">
      <c r="C1930" s="13" t="s">
        <v>4471</v>
      </c>
      <c r="D1930" s="13" t="s">
        <v>4472</v>
      </c>
      <c r="E1930" s="18"/>
      <c r="F1930" s="18"/>
      <c r="G1930" s="18">
        <v>20763</v>
      </c>
      <c r="H1930" s="18"/>
      <c r="I1930" s="18">
        <v>119841</v>
      </c>
      <c r="J1930" s="18"/>
      <c r="K1930" s="18"/>
      <c r="L1930" s="18"/>
      <c r="M1930" s="18">
        <v>140604</v>
      </c>
    </row>
    <row r="1931" spans="1:13" x14ac:dyDescent="0.25">
      <c r="C1931" s="13" t="s">
        <v>2614</v>
      </c>
      <c r="D1931" s="13" t="s">
        <v>2613</v>
      </c>
      <c r="E1931" s="18"/>
      <c r="F1931" s="18"/>
      <c r="G1931" s="18">
        <v>4794</v>
      </c>
      <c r="H1931" s="18"/>
      <c r="I1931" s="18">
        <v>197508</v>
      </c>
      <c r="J1931" s="18"/>
      <c r="K1931" s="18"/>
      <c r="L1931" s="18"/>
      <c r="M1931" s="18">
        <v>202302</v>
      </c>
    </row>
    <row r="1932" spans="1:13" x14ac:dyDescent="0.25">
      <c r="C1932" s="13" t="s">
        <v>3908</v>
      </c>
      <c r="D1932" s="13" t="s">
        <v>3909</v>
      </c>
      <c r="E1932" s="18"/>
      <c r="F1932" s="18"/>
      <c r="G1932" s="18">
        <v>5000</v>
      </c>
      <c r="H1932" s="18"/>
      <c r="I1932" s="18">
        <v>760027</v>
      </c>
      <c r="J1932" s="18"/>
      <c r="K1932" s="18"/>
      <c r="L1932" s="18"/>
      <c r="M1932" s="18">
        <v>765027</v>
      </c>
    </row>
    <row r="1933" spans="1:13" ht="25.5" x14ac:dyDescent="0.25">
      <c r="C1933" s="13" t="s">
        <v>1926</v>
      </c>
      <c r="D1933" s="13" t="s">
        <v>1927</v>
      </c>
      <c r="E1933" s="18"/>
      <c r="F1933" s="18"/>
      <c r="G1933" s="18">
        <v>1810572</v>
      </c>
      <c r="H1933" s="18"/>
      <c r="I1933" s="18"/>
      <c r="J1933" s="18"/>
      <c r="K1933" s="18"/>
      <c r="L1933" s="18"/>
      <c r="M1933" s="18">
        <v>1810572</v>
      </c>
    </row>
    <row r="1934" spans="1:13" x14ac:dyDescent="0.25">
      <c r="C1934" s="13" t="s">
        <v>3900</v>
      </c>
      <c r="D1934" s="13" t="s">
        <v>3901</v>
      </c>
      <c r="E1934" s="18"/>
      <c r="F1934" s="18"/>
      <c r="G1934" s="18">
        <v>30000</v>
      </c>
      <c r="H1934" s="18"/>
      <c r="I1934" s="18">
        <v>300000</v>
      </c>
      <c r="J1934" s="18"/>
      <c r="K1934" s="18"/>
      <c r="L1934" s="18"/>
      <c r="M1934" s="18">
        <v>330000</v>
      </c>
    </row>
    <row r="1935" spans="1:13" x14ac:dyDescent="0.25">
      <c r="C1935" s="13" t="s">
        <v>1922</v>
      </c>
      <c r="D1935" s="13" t="s">
        <v>2503</v>
      </c>
      <c r="E1935" s="18"/>
      <c r="F1935" s="18"/>
      <c r="G1935" s="18">
        <v>103652</v>
      </c>
      <c r="H1935" s="18"/>
      <c r="I1935" s="18">
        <v>1455704</v>
      </c>
      <c r="J1935" s="18"/>
      <c r="K1935" s="18"/>
      <c r="L1935" s="18"/>
      <c r="M1935" s="18">
        <v>1559356</v>
      </c>
    </row>
    <row r="1936" spans="1:13" ht="25.5" x14ac:dyDescent="0.25">
      <c r="C1936" s="13" t="s">
        <v>1925</v>
      </c>
      <c r="D1936" s="13" t="s">
        <v>2506</v>
      </c>
      <c r="E1936" s="18"/>
      <c r="F1936" s="18"/>
      <c r="G1936" s="18">
        <v>86801</v>
      </c>
      <c r="H1936" s="18"/>
      <c r="I1936" s="18">
        <v>701021</v>
      </c>
      <c r="J1936" s="18"/>
      <c r="K1936" s="18"/>
      <c r="L1936" s="18"/>
      <c r="M1936" s="18">
        <v>787822</v>
      </c>
    </row>
    <row r="1937" spans="3:13" x14ac:dyDescent="0.25">
      <c r="C1937" s="13" t="s">
        <v>1924</v>
      </c>
      <c r="D1937" s="13" t="s">
        <v>2505</v>
      </c>
      <c r="E1937" s="18"/>
      <c r="F1937" s="18"/>
      <c r="G1937" s="18">
        <v>87551</v>
      </c>
      <c r="H1937" s="18"/>
      <c r="I1937" s="18">
        <v>618828</v>
      </c>
      <c r="J1937" s="18"/>
      <c r="K1937" s="18"/>
      <c r="L1937" s="18"/>
      <c r="M1937" s="18">
        <v>706379</v>
      </c>
    </row>
    <row r="1938" spans="3:13" x14ac:dyDescent="0.25">
      <c r="C1938" s="13" t="s">
        <v>3913</v>
      </c>
      <c r="D1938" s="13" t="s">
        <v>3914</v>
      </c>
      <c r="E1938" s="18"/>
      <c r="F1938" s="18"/>
      <c r="G1938" s="18"/>
      <c r="H1938" s="18"/>
      <c r="I1938" s="18">
        <v>250000</v>
      </c>
      <c r="J1938" s="18"/>
      <c r="K1938" s="18"/>
      <c r="L1938" s="18"/>
      <c r="M1938" s="18">
        <v>250000</v>
      </c>
    </row>
    <row r="1939" spans="3:13" ht="25.5" x14ac:dyDescent="0.25">
      <c r="C1939" s="13" t="s">
        <v>1928</v>
      </c>
      <c r="D1939" s="13" t="s">
        <v>2507</v>
      </c>
      <c r="E1939" s="18"/>
      <c r="F1939" s="18"/>
      <c r="G1939" s="18">
        <v>78475</v>
      </c>
      <c r="H1939" s="18"/>
      <c r="I1939" s="18">
        <v>986474</v>
      </c>
      <c r="J1939" s="18"/>
      <c r="K1939" s="18"/>
      <c r="L1939" s="18"/>
      <c r="M1939" s="18">
        <v>1064949</v>
      </c>
    </row>
    <row r="1940" spans="3:13" x14ac:dyDescent="0.25">
      <c r="C1940" s="13" t="s">
        <v>1929</v>
      </c>
      <c r="D1940" s="13" t="s">
        <v>2508</v>
      </c>
      <c r="E1940" s="18"/>
      <c r="F1940" s="18"/>
      <c r="G1940" s="18">
        <v>96132</v>
      </c>
      <c r="H1940" s="18"/>
      <c r="I1940" s="18">
        <v>662980</v>
      </c>
      <c r="J1940" s="18"/>
      <c r="K1940" s="18"/>
      <c r="L1940" s="18"/>
      <c r="M1940" s="18">
        <v>759112</v>
      </c>
    </row>
    <row r="1941" spans="3:13" ht="25.5" x14ac:dyDescent="0.25">
      <c r="C1941" s="13" t="s">
        <v>1913</v>
      </c>
      <c r="D1941" s="13" t="s">
        <v>1914</v>
      </c>
      <c r="E1941" s="18"/>
      <c r="F1941" s="18"/>
      <c r="G1941" s="18">
        <v>13196</v>
      </c>
      <c r="H1941" s="18"/>
      <c r="I1941" s="18">
        <v>91000</v>
      </c>
      <c r="J1941" s="18"/>
      <c r="K1941" s="18"/>
      <c r="L1941" s="18"/>
      <c r="M1941" s="18">
        <v>104196</v>
      </c>
    </row>
    <row r="1942" spans="3:13" x14ac:dyDescent="0.25">
      <c r="C1942" s="13" t="s">
        <v>1915</v>
      </c>
      <c r="D1942" s="13" t="s">
        <v>1916</v>
      </c>
      <c r="E1942" s="18"/>
      <c r="F1942" s="18"/>
      <c r="G1942" s="18">
        <v>44553</v>
      </c>
      <c r="H1942" s="18"/>
      <c r="I1942" s="18">
        <v>350339</v>
      </c>
      <c r="J1942" s="18"/>
      <c r="K1942" s="18"/>
      <c r="L1942" s="18"/>
      <c r="M1942" s="18">
        <v>394892</v>
      </c>
    </row>
    <row r="1943" spans="3:13" x14ac:dyDescent="0.25">
      <c r="C1943" s="13" t="s">
        <v>3894</v>
      </c>
      <c r="D1943" s="13" t="s">
        <v>3895</v>
      </c>
      <c r="E1943" s="18"/>
      <c r="F1943" s="18"/>
      <c r="G1943" s="18">
        <v>20000</v>
      </c>
      <c r="H1943" s="18"/>
      <c r="I1943" s="18">
        <v>250000</v>
      </c>
      <c r="J1943" s="18"/>
      <c r="K1943" s="18"/>
      <c r="L1943" s="18"/>
      <c r="M1943" s="18">
        <v>270000</v>
      </c>
    </row>
    <row r="1944" spans="3:13" ht="25.5" x14ac:dyDescent="0.25">
      <c r="C1944" s="13" t="s">
        <v>1930</v>
      </c>
      <c r="D1944" s="13" t="s">
        <v>2509</v>
      </c>
      <c r="E1944" s="18"/>
      <c r="F1944" s="18"/>
      <c r="G1944" s="18">
        <v>108967</v>
      </c>
      <c r="H1944" s="18"/>
      <c r="I1944" s="18">
        <v>1012675</v>
      </c>
      <c r="J1944" s="18"/>
      <c r="K1944" s="18"/>
      <c r="L1944" s="18"/>
      <c r="M1944" s="18">
        <v>1121642</v>
      </c>
    </row>
    <row r="1945" spans="3:13" x14ac:dyDescent="0.25">
      <c r="C1945" s="13" t="s">
        <v>1931</v>
      </c>
      <c r="D1945" s="13" t="s">
        <v>2510</v>
      </c>
      <c r="E1945" s="18"/>
      <c r="F1945" s="18"/>
      <c r="G1945" s="18">
        <v>16628</v>
      </c>
      <c r="H1945" s="18"/>
      <c r="I1945" s="18">
        <v>145164</v>
      </c>
      <c r="J1945" s="18"/>
      <c r="K1945" s="18"/>
      <c r="L1945" s="18"/>
      <c r="M1945" s="18">
        <v>161792</v>
      </c>
    </row>
    <row r="1946" spans="3:13" ht="25.5" x14ac:dyDescent="0.25">
      <c r="C1946" s="13" t="s">
        <v>1932</v>
      </c>
      <c r="D1946" s="13" t="s">
        <v>2511</v>
      </c>
      <c r="E1946" s="18"/>
      <c r="F1946" s="18"/>
      <c r="G1946" s="18">
        <v>95000</v>
      </c>
      <c r="H1946" s="18"/>
      <c r="I1946" s="18">
        <v>900592</v>
      </c>
      <c r="J1946" s="18"/>
      <c r="K1946" s="18"/>
      <c r="L1946" s="18"/>
      <c r="M1946" s="18">
        <v>995592</v>
      </c>
    </row>
    <row r="1947" spans="3:13" ht="25.5" x14ac:dyDescent="0.25">
      <c r="C1947" s="13" t="s">
        <v>1933</v>
      </c>
      <c r="D1947" s="13" t="s">
        <v>2512</v>
      </c>
      <c r="E1947" s="18"/>
      <c r="F1947" s="18"/>
      <c r="G1947" s="18">
        <v>233776</v>
      </c>
      <c r="H1947" s="18"/>
      <c r="I1947" s="18">
        <v>2442746</v>
      </c>
      <c r="J1947" s="18"/>
      <c r="K1947" s="18"/>
      <c r="L1947" s="18"/>
      <c r="M1947" s="18">
        <v>2676522</v>
      </c>
    </row>
    <row r="1948" spans="3:13" ht="25.5" x14ac:dyDescent="0.25">
      <c r="C1948" s="13" t="s">
        <v>1934</v>
      </c>
      <c r="D1948" s="13" t="s">
        <v>2513</v>
      </c>
      <c r="E1948" s="18"/>
      <c r="F1948" s="18"/>
      <c r="G1948" s="18">
        <v>35984</v>
      </c>
      <c r="H1948" s="18"/>
      <c r="I1948" s="18">
        <v>483734</v>
      </c>
      <c r="J1948" s="18"/>
      <c r="K1948" s="18"/>
      <c r="L1948" s="18"/>
      <c r="M1948" s="18">
        <v>519718</v>
      </c>
    </row>
    <row r="1949" spans="3:13" ht="25.5" x14ac:dyDescent="0.25">
      <c r="C1949" s="13" t="s">
        <v>3916</v>
      </c>
      <c r="D1949" s="13" t="s">
        <v>3917</v>
      </c>
      <c r="E1949" s="18"/>
      <c r="F1949" s="18"/>
      <c r="G1949" s="18">
        <v>20000</v>
      </c>
      <c r="H1949" s="18"/>
      <c r="I1949" s="18">
        <v>250000</v>
      </c>
      <c r="J1949" s="18"/>
      <c r="K1949" s="18"/>
      <c r="L1949" s="18"/>
      <c r="M1949" s="18">
        <v>270000</v>
      </c>
    </row>
    <row r="1950" spans="3:13" ht="25.5" x14ac:dyDescent="0.25">
      <c r="C1950" s="13" t="s">
        <v>2170</v>
      </c>
      <c r="D1950" s="13" t="s">
        <v>3207</v>
      </c>
      <c r="E1950" s="18"/>
      <c r="F1950" s="18"/>
      <c r="G1950" s="18">
        <v>783282</v>
      </c>
      <c r="H1950" s="18"/>
      <c r="I1950" s="18">
        <v>1473666</v>
      </c>
      <c r="J1950" s="18"/>
      <c r="K1950" s="18"/>
      <c r="L1950" s="18"/>
      <c r="M1950" s="18">
        <v>2256948</v>
      </c>
    </row>
    <row r="1951" spans="3:13" ht="25.5" x14ac:dyDescent="0.25">
      <c r="C1951" s="13" t="s">
        <v>3896</v>
      </c>
      <c r="D1951" s="13" t="s">
        <v>3897</v>
      </c>
      <c r="E1951" s="18"/>
      <c r="F1951" s="18"/>
      <c r="G1951" s="18">
        <v>30000</v>
      </c>
      <c r="H1951" s="18"/>
      <c r="I1951" s="18">
        <v>300000</v>
      </c>
      <c r="J1951" s="18"/>
      <c r="K1951" s="18"/>
      <c r="L1951" s="18"/>
      <c r="M1951" s="18">
        <v>330000</v>
      </c>
    </row>
    <row r="1952" spans="3:13" ht="25.5" x14ac:dyDescent="0.25">
      <c r="C1952" s="13" t="s">
        <v>3911</v>
      </c>
      <c r="D1952" s="13" t="s">
        <v>3912</v>
      </c>
      <c r="E1952" s="18"/>
      <c r="F1952" s="18"/>
      <c r="G1952" s="18">
        <v>30000</v>
      </c>
      <c r="H1952" s="18"/>
      <c r="I1952" s="18">
        <v>300000</v>
      </c>
      <c r="J1952" s="18"/>
      <c r="K1952" s="18"/>
      <c r="L1952" s="18"/>
      <c r="M1952" s="18">
        <v>330000</v>
      </c>
    </row>
    <row r="1953" spans="1:13" ht="25.5" x14ac:dyDescent="0.25">
      <c r="C1953" s="13" t="s">
        <v>2612</v>
      </c>
      <c r="D1953" s="13" t="s">
        <v>3206</v>
      </c>
      <c r="E1953" s="18"/>
      <c r="F1953" s="18"/>
      <c r="G1953" s="18">
        <v>250000</v>
      </c>
      <c r="H1953" s="18"/>
      <c r="I1953" s="18">
        <v>2500000</v>
      </c>
      <c r="J1953" s="18"/>
      <c r="K1953" s="18"/>
      <c r="L1953" s="18"/>
      <c r="M1953" s="18">
        <v>2750000</v>
      </c>
    </row>
    <row r="1954" spans="1:13" ht="25.5" x14ac:dyDescent="0.25">
      <c r="C1954" s="13" t="s">
        <v>3918</v>
      </c>
      <c r="D1954" s="13" t="s">
        <v>3919</v>
      </c>
      <c r="E1954" s="18"/>
      <c r="F1954" s="18"/>
      <c r="G1954" s="18">
        <v>30000</v>
      </c>
      <c r="H1954" s="18"/>
      <c r="I1954" s="18">
        <v>275000</v>
      </c>
      <c r="J1954" s="18"/>
      <c r="K1954" s="18"/>
      <c r="L1954" s="18"/>
      <c r="M1954" s="18">
        <v>305000</v>
      </c>
    </row>
    <row r="1955" spans="1:13" ht="25.5" x14ac:dyDescent="0.25">
      <c r="C1955" s="13" t="s">
        <v>2611</v>
      </c>
      <c r="D1955" s="13" t="s">
        <v>3208</v>
      </c>
      <c r="E1955" s="18"/>
      <c r="F1955" s="18"/>
      <c r="G1955" s="18">
        <v>30000</v>
      </c>
      <c r="H1955" s="18"/>
      <c r="I1955" s="18">
        <v>330000</v>
      </c>
      <c r="J1955" s="18"/>
      <c r="K1955" s="18"/>
      <c r="L1955" s="18"/>
      <c r="M1955" s="18">
        <v>360000</v>
      </c>
    </row>
    <row r="1956" spans="1:13" ht="25.5" x14ac:dyDescent="0.25">
      <c r="C1956" s="13" t="s">
        <v>2610</v>
      </c>
      <c r="D1956" s="13" t="s">
        <v>3209</v>
      </c>
      <c r="E1956" s="18"/>
      <c r="F1956" s="18"/>
      <c r="G1956" s="18">
        <v>38469</v>
      </c>
      <c r="H1956" s="18"/>
      <c r="I1956" s="18">
        <v>648531</v>
      </c>
      <c r="J1956" s="18"/>
      <c r="K1956" s="18"/>
      <c r="L1956" s="18"/>
      <c r="M1956" s="18">
        <v>687000</v>
      </c>
    </row>
    <row r="1957" spans="1:13" x14ac:dyDescent="0.25">
      <c r="C1957" s="13" t="s">
        <v>3920</v>
      </c>
      <c r="D1957" s="13" t="s">
        <v>3921</v>
      </c>
      <c r="E1957" s="18"/>
      <c r="F1957" s="18"/>
      <c r="G1957" s="18"/>
      <c r="H1957" s="18"/>
      <c r="I1957" s="18">
        <v>50000</v>
      </c>
      <c r="J1957" s="18"/>
      <c r="K1957" s="18"/>
      <c r="L1957" s="18"/>
      <c r="M1957" s="18">
        <v>50000</v>
      </c>
    </row>
    <row r="1958" spans="1:13" ht="25.5" x14ac:dyDescent="0.25">
      <c r="A1958" s="13" t="s">
        <v>72</v>
      </c>
      <c r="B1958" s="13" t="s">
        <v>8</v>
      </c>
      <c r="C1958" s="13" t="s">
        <v>1935</v>
      </c>
      <c r="D1958" s="13" t="s">
        <v>1936</v>
      </c>
      <c r="E1958" s="18"/>
      <c r="F1958" s="18"/>
      <c r="G1958" s="18">
        <v>417649</v>
      </c>
      <c r="H1958" s="18">
        <v>26497</v>
      </c>
      <c r="I1958" s="18">
        <v>3971776</v>
      </c>
      <c r="J1958" s="18"/>
      <c r="K1958" s="18"/>
      <c r="L1958" s="18"/>
      <c r="M1958" s="18">
        <v>4415922</v>
      </c>
    </row>
    <row r="1959" spans="1:13" x14ac:dyDescent="0.25">
      <c r="C1959" s="13" t="s">
        <v>1937</v>
      </c>
      <c r="D1959" s="13" t="s">
        <v>1938</v>
      </c>
      <c r="E1959" s="18"/>
      <c r="F1959" s="18"/>
      <c r="G1959" s="18">
        <v>112210</v>
      </c>
      <c r="H1959" s="18"/>
      <c r="I1959" s="18">
        <v>47463</v>
      </c>
      <c r="J1959" s="18"/>
      <c r="K1959" s="18"/>
      <c r="L1959" s="18"/>
      <c r="M1959" s="18">
        <v>159673</v>
      </c>
    </row>
    <row r="1960" spans="1:13" ht="25.5" x14ac:dyDescent="0.25">
      <c r="C1960" s="13" t="s">
        <v>4708</v>
      </c>
      <c r="D1960" s="13" t="s">
        <v>4709</v>
      </c>
      <c r="E1960" s="18"/>
      <c r="F1960" s="18"/>
      <c r="G1960" s="18"/>
      <c r="H1960" s="18"/>
      <c r="I1960" s="18">
        <v>249013</v>
      </c>
      <c r="J1960" s="18"/>
      <c r="K1960" s="18"/>
      <c r="L1960" s="18"/>
      <c r="M1960" s="18">
        <v>249013</v>
      </c>
    </row>
    <row r="1961" spans="1:13" ht="25.5" x14ac:dyDescent="0.25">
      <c r="C1961" s="13" t="s">
        <v>1940</v>
      </c>
      <c r="D1961" s="13" t="s">
        <v>1941</v>
      </c>
      <c r="E1961" s="18"/>
      <c r="F1961" s="18"/>
      <c r="G1961" s="18">
        <v>5565694</v>
      </c>
      <c r="H1961" s="18"/>
      <c r="I1961" s="18"/>
      <c r="J1961" s="18"/>
      <c r="K1961" s="18"/>
      <c r="L1961" s="18"/>
      <c r="M1961" s="18">
        <v>5565694</v>
      </c>
    </row>
    <row r="1962" spans="1:13" x14ac:dyDescent="0.25">
      <c r="C1962" s="13" t="s">
        <v>3924</v>
      </c>
      <c r="D1962" s="13" t="s">
        <v>3925</v>
      </c>
      <c r="E1962" s="18"/>
      <c r="F1962" s="18"/>
      <c r="G1962" s="18">
        <v>112863</v>
      </c>
      <c r="H1962" s="18"/>
      <c r="I1962" s="18">
        <v>940524</v>
      </c>
      <c r="J1962" s="18"/>
      <c r="K1962" s="18"/>
      <c r="L1962" s="18"/>
      <c r="M1962" s="18">
        <v>1053387</v>
      </c>
    </row>
    <row r="1963" spans="1:13" x14ac:dyDescent="0.25">
      <c r="C1963" s="13" t="s">
        <v>1939</v>
      </c>
      <c r="D1963" s="13" t="s">
        <v>2514</v>
      </c>
      <c r="E1963" s="18"/>
      <c r="F1963" s="18"/>
      <c r="G1963" s="18">
        <v>15721</v>
      </c>
      <c r="H1963" s="18"/>
      <c r="I1963" s="18">
        <v>108418</v>
      </c>
      <c r="J1963" s="18"/>
      <c r="K1963" s="18"/>
      <c r="L1963" s="18"/>
      <c r="M1963" s="18">
        <v>124139</v>
      </c>
    </row>
    <row r="1964" spans="1:13" ht="25.5" x14ac:dyDescent="0.25">
      <c r="C1964" s="13" t="s">
        <v>1942</v>
      </c>
      <c r="D1964" s="13" t="s">
        <v>2515</v>
      </c>
      <c r="E1964" s="18"/>
      <c r="F1964" s="18"/>
      <c r="G1964" s="18">
        <v>304962</v>
      </c>
      <c r="H1964" s="18"/>
      <c r="I1964" s="18">
        <v>2370788</v>
      </c>
      <c r="J1964" s="18"/>
      <c r="K1964" s="18"/>
      <c r="L1964" s="18"/>
      <c r="M1964" s="18">
        <v>2675750</v>
      </c>
    </row>
    <row r="1965" spans="1:13" x14ac:dyDescent="0.25">
      <c r="C1965" s="13" t="s">
        <v>2171</v>
      </c>
      <c r="D1965" s="13" t="s">
        <v>3210</v>
      </c>
      <c r="E1965" s="18"/>
      <c r="F1965" s="18"/>
      <c r="G1965" s="18">
        <v>55160</v>
      </c>
      <c r="H1965" s="18"/>
      <c r="I1965" s="18">
        <v>381000</v>
      </c>
      <c r="J1965" s="18"/>
      <c r="K1965" s="18"/>
      <c r="L1965" s="18"/>
      <c r="M1965" s="18">
        <v>436160</v>
      </c>
    </row>
    <row r="1966" spans="1:13" x14ac:dyDescent="0.25">
      <c r="C1966" s="13" t="s">
        <v>4904</v>
      </c>
      <c r="D1966" s="13" t="s">
        <v>4905</v>
      </c>
      <c r="E1966" s="18"/>
      <c r="F1966" s="18"/>
      <c r="G1966" s="18">
        <v>33379</v>
      </c>
      <c r="H1966" s="18"/>
      <c r="I1966" s="18">
        <v>229947</v>
      </c>
      <c r="J1966" s="18"/>
      <c r="K1966" s="18"/>
      <c r="L1966" s="18"/>
      <c r="M1966" s="18">
        <v>263326</v>
      </c>
    </row>
    <row r="1967" spans="1:13" x14ac:dyDescent="0.25">
      <c r="C1967" s="13" t="s">
        <v>3929</v>
      </c>
      <c r="D1967" s="13" t="s">
        <v>3930</v>
      </c>
      <c r="E1967" s="18"/>
      <c r="F1967" s="18"/>
      <c r="G1967" s="18">
        <v>26890</v>
      </c>
      <c r="H1967" s="18"/>
      <c r="I1967" s="18">
        <v>268898</v>
      </c>
      <c r="J1967" s="18"/>
      <c r="K1967" s="18"/>
      <c r="L1967" s="18"/>
      <c r="M1967" s="18">
        <v>295788</v>
      </c>
    </row>
    <row r="1968" spans="1:13" ht="25.5" x14ac:dyDescent="0.25">
      <c r="C1968" s="13" t="s">
        <v>3932</v>
      </c>
      <c r="D1968" s="13" t="s">
        <v>3933</v>
      </c>
      <c r="E1968" s="18"/>
      <c r="F1968" s="18"/>
      <c r="G1968" s="18">
        <v>106509</v>
      </c>
      <c r="H1968" s="18"/>
      <c r="I1968" s="18">
        <v>1165085</v>
      </c>
      <c r="J1968" s="18"/>
      <c r="K1968" s="18"/>
      <c r="L1968" s="18"/>
      <c r="M1968" s="18">
        <v>1271594</v>
      </c>
    </row>
    <row r="1969" spans="1:13" ht="25.5" x14ac:dyDescent="0.25">
      <c r="C1969" s="13" t="s">
        <v>3922</v>
      </c>
      <c r="D1969" s="13" t="s">
        <v>3923</v>
      </c>
      <c r="E1969" s="18"/>
      <c r="F1969" s="18"/>
      <c r="G1969" s="18">
        <v>47613</v>
      </c>
      <c r="H1969" s="18"/>
      <c r="I1969" s="18">
        <v>523735</v>
      </c>
      <c r="J1969" s="18"/>
      <c r="K1969" s="18"/>
      <c r="L1969" s="18"/>
      <c r="M1969" s="18">
        <v>571348</v>
      </c>
    </row>
    <row r="1970" spans="1:13" x14ac:dyDescent="0.25">
      <c r="C1970" s="13" t="s">
        <v>3926</v>
      </c>
      <c r="D1970" s="13" t="s">
        <v>3927</v>
      </c>
      <c r="E1970" s="18"/>
      <c r="F1970" s="18"/>
      <c r="G1970" s="18">
        <v>25771</v>
      </c>
      <c r="H1970" s="18"/>
      <c r="I1970" s="18">
        <v>257706</v>
      </c>
      <c r="J1970" s="18"/>
      <c r="K1970" s="18"/>
      <c r="L1970" s="18"/>
      <c r="M1970" s="18">
        <v>283477</v>
      </c>
    </row>
    <row r="1971" spans="1:13" ht="25.5" x14ac:dyDescent="0.25">
      <c r="C1971" s="13" t="s">
        <v>4473</v>
      </c>
      <c r="D1971" s="13" t="s">
        <v>4474</v>
      </c>
      <c r="E1971" s="18"/>
      <c r="F1971" s="18"/>
      <c r="G1971" s="18">
        <v>26000</v>
      </c>
      <c r="H1971" s="18"/>
      <c r="I1971" s="18">
        <v>200000</v>
      </c>
      <c r="J1971" s="18"/>
      <c r="K1971" s="18"/>
      <c r="L1971" s="18"/>
      <c r="M1971" s="18">
        <v>226000</v>
      </c>
    </row>
    <row r="1972" spans="1:13" ht="25.5" x14ac:dyDescent="0.25">
      <c r="C1972" s="13" t="s">
        <v>4706</v>
      </c>
      <c r="D1972" s="13" t="s">
        <v>4707</v>
      </c>
      <c r="E1972" s="18"/>
      <c r="F1972" s="18"/>
      <c r="G1972" s="18"/>
      <c r="H1972" s="18"/>
      <c r="I1972" s="18">
        <v>216688</v>
      </c>
      <c r="J1972" s="18"/>
      <c r="K1972" s="18"/>
      <c r="L1972" s="18"/>
      <c r="M1972" s="18">
        <v>216688</v>
      </c>
    </row>
    <row r="1973" spans="1:13" ht="25.5" x14ac:dyDescent="0.25">
      <c r="C1973" s="13" t="s">
        <v>4710</v>
      </c>
      <c r="D1973" s="13" t="s">
        <v>4711</v>
      </c>
      <c r="E1973" s="18"/>
      <c r="F1973" s="18"/>
      <c r="G1973" s="18"/>
      <c r="H1973" s="18"/>
      <c r="I1973" s="18">
        <v>34401</v>
      </c>
      <c r="J1973" s="18"/>
      <c r="K1973" s="18"/>
      <c r="L1973" s="18"/>
      <c r="M1973" s="18">
        <v>34401</v>
      </c>
    </row>
    <row r="1974" spans="1:13" x14ac:dyDescent="0.25">
      <c r="C1974" s="13" t="s">
        <v>4906</v>
      </c>
      <c r="D1974" s="13" t="s">
        <v>4907</v>
      </c>
      <c r="E1974" s="18"/>
      <c r="F1974" s="18"/>
      <c r="G1974" s="18">
        <v>1000</v>
      </c>
      <c r="H1974" s="18"/>
      <c r="I1974" s="18">
        <v>10000</v>
      </c>
      <c r="J1974" s="18"/>
      <c r="K1974" s="18"/>
      <c r="L1974" s="18"/>
      <c r="M1974" s="18">
        <v>11000</v>
      </c>
    </row>
    <row r="1975" spans="1:13" ht="25.5" x14ac:dyDescent="0.25">
      <c r="A1975" s="13" t="s">
        <v>187</v>
      </c>
      <c r="B1975" s="13" t="s">
        <v>8</v>
      </c>
      <c r="C1975" s="13" t="s">
        <v>3941</v>
      </c>
      <c r="D1975" s="13" t="s">
        <v>3942</v>
      </c>
      <c r="E1975" s="18"/>
      <c r="F1975" s="18"/>
      <c r="G1975" s="18">
        <v>605969</v>
      </c>
      <c r="H1975" s="18">
        <v>10000</v>
      </c>
      <c r="I1975" s="18">
        <v>3496699</v>
      </c>
      <c r="J1975" s="18"/>
      <c r="K1975" s="18"/>
      <c r="L1975" s="18"/>
      <c r="M1975" s="18">
        <v>4112668</v>
      </c>
    </row>
    <row r="1976" spans="1:13" ht="25.5" x14ac:dyDescent="0.25">
      <c r="C1976" s="13" t="s">
        <v>3936</v>
      </c>
      <c r="D1976" s="13" t="s">
        <v>3937</v>
      </c>
      <c r="E1976" s="18"/>
      <c r="F1976" s="18"/>
      <c r="G1976" s="18">
        <v>4308</v>
      </c>
      <c r="H1976" s="18"/>
      <c r="I1976" s="18">
        <v>212267</v>
      </c>
      <c r="J1976" s="18"/>
      <c r="K1976" s="18"/>
      <c r="L1976" s="18"/>
      <c r="M1976" s="18">
        <v>216575</v>
      </c>
    </row>
    <row r="1977" spans="1:13" ht="25.5" x14ac:dyDescent="0.25">
      <c r="C1977" s="13" t="s">
        <v>1946</v>
      </c>
      <c r="D1977" s="13" t="s">
        <v>1947</v>
      </c>
      <c r="E1977" s="18"/>
      <c r="F1977" s="18"/>
      <c r="G1977" s="18">
        <v>13866</v>
      </c>
      <c r="H1977" s="18"/>
      <c r="I1977" s="18">
        <v>230877</v>
      </c>
      <c r="J1977" s="18"/>
      <c r="K1977" s="18"/>
      <c r="L1977" s="18"/>
      <c r="M1977" s="18">
        <v>244743</v>
      </c>
    </row>
    <row r="1978" spans="1:13" ht="25.5" x14ac:dyDescent="0.25">
      <c r="C1978" s="13" t="s">
        <v>4908</v>
      </c>
      <c r="D1978" s="13" t="s">
        <v>4909</v>
      </c>
      <c r="E1978" s="18"/>
      <c r="F1978" s="18"/>
      <c r="G1978" s="18">
        <v>2866</v>
      </c>
      <c r="H1978" s="18"/>
      <c r="I1978" s="18"/>
      <c r="J1978" s="18"/>
      <c r="K1978" s="18"/>
      <c r="L1978" s="18"/>
      <c r="M1978" s="18">
        <v>2866</v>
      </c>
    </row>
    <row r="1979" spans="1:13" ht="25.5" x14ac:dyDescent="0.25">
      <c r="C1979" s="13" t="s">
        <v>1952</v>
      </c>
      <c r="D1979" s="13" t="s">
        <v>1953</v>
      </c>
      <c r="E1979" s="18"/>
      <c r="F1979" s="18"/>
      <c r="G1979" s="18">
        <v>1352277</v>
      </c>
      <c r="H1979" s="18"/>
      <c r="I1979" s="18"/>
      <c r="J1979" s="18"/>
      <c r="K1979" s="18"/>
      <c r="L1979" s="18"/>
      <c r="M1979" s="18">
        <v>1352277</v>
      </c>
    </row>
    <row r="1980" spans="1:13" ht="25.5" x14ac:dyDescent="0.25">
      <c r="C1980" s="13" t="s">
        <v>3939</v>
      </c>
      <c r="D1980" s="13" t="s">
        <v>3940</v>
      </c>
      <c r="E1980" s="18"/>
      <c r="F1980" s="18"/>
      <c r="G1980" s="18">
        <v>11053</v>
      </c>
      <c r="H1980" s="18"/>
      <c r="I1980" s="18">
        <v>246830</v>
      </c>
      <c r="J1980" s="18"/>
      <c r="K1980" s="18"/>
      <c r="L1980" s="18"/>
      <c r="M1980" s="18">
        <v>257883</v>
      </c>
    </row>
    <row r="1981" spans="1:13" ht="25.5" x14ac:dyDescent="0.25">
      <c r="C1981" s="13" t="s">
        <v>3934</v>
      </c>
      <c r="D1981" s="13" t="s">
        <v>3935</v>
      </c>
      <c r="E1981" s="18"/>
      <c r="F1981" s="18"/>
      <c r="G1981" s="18">
        <v>1450</v>
      </c>
      <c r="H1981" s="18"/>
      <c r="I1981" s="18">
        <v>300000</v>
      </c>
      <c r="J1981" s="18"/>
      <c r="K1981" s="18"/>
      <c r="L1981" s="18"/>
      <c r="M1981" s="18">
        <v>301450</v>
      </c>
    </row>
    <row r="1982" spans="1:13" ht="25.5" x14ac:dyDescent="0.25">
      <c r="C1982" s="13" t="s">
        <v>1944</v>
      </c>
      <c r="D1982" s="13" t="s">
        <v>2516</v>
      </c>
      <c r="E1982" s="18"/>
      <c r="F1982" s="18"/>
      <c r="G1982" s="18">
        <v>70457</v>
      </c>
      <c r="H1982" s="18"/>
      <c r="I1982" s="18">
        <v>499637</v>
      </c>
      <c r="J1982" s="18"/>
      <c r="K1982" s="18"/>
      <c r="L1982" s="18"/>
      <c r="M1982" s="18">
        <v>570094</v>
      </c>
    </row>
    <row r="1983" spans="1:13" ht="25.5" x14ac:dyDescent="0.25">
      <c r="C1983" s="13" t="s">
        <v>1948</v>
      </c>
      <c r="D1983" s="13" t="s">
        <v>1949</v>
      </c>
      <c r="E1983" s="18"/>
      <c r="F1983" s="18"/>
      <c r="G1983" s="18">
        <v>31348</v>
      </c>
      <c r="H1983" s="18"/>
      <c r="I1983" s="18">
        <v>265612</v>
      </c>
      <c r="J1983" s="18"/>
      <c r="K1983" s="18"/>
      <c r="L1983" s="18"/>
      <c r="M1983" s="18">
        <v>296960</v>
      </c>
    </row>
    <row r="1984" spans="1:13" x14ac:dyDescent="0.25">
      <c r="C1984" s="13" t="s">
        <v>1950</v>
      </c>
      <c r="D1984" s="13" t="s">
        <v>1951</v>
      </c>
      <c r="E1984" s="18"/>
      <c r="F1984" s="18"/>
      <c r="G1984" s="18">
        <v>389133</v>
      </c>
      <c r="H1984" s="18"/>
      <c r="I1984" s="18">
        <v>3252325</v>
      </c>
      <c r="J1984" s="18"/>
      <c r="K1984" s="18"/>
      <c r="L1984" s="18"/>
      <c r="M1984" s="18">
        <v>3641458</v>
      </c>
    </row>
    <row r="1985" spans="1:13" ht="25.5" x14ac:dyDescent="0.25">
      <c r="C1985" s="13" t="s">
        <v>1954</v>
      </c>
      <c r="D1985" s="13" t="s">
        <v>2517</v>
      </c>
      <c r="E1985" s="18"/>
      <c r="F1985" s="18"/>
      <c r="G1985" s="18">
        <v>98127</v>
      </c>
      <c r="H1985" s="18"/>
      <c r="I1985" s="18">
        <v>1397475</v>
      </c>
      <c r="J1985" s="18"/>
      <c r="K1985" s="18"/>
      <c r="L1985" s="18"/>
      <c r="M1985" s="18">
        <v>1495602</v>
      </c>
    </row>
    <row r="1986" spans="1:13" x14ac:dyDescent="0.25">
      <c r="C1986" s="13" t="s">
        <v>3947</v>
      </c>
      <c r="D1986" s="13" t="s">
        <v>3948</v>
      </c>
      <c r="E1986" s="18"/>
      <c r="F1986" s="18"/>
      <c r="G1986" s="18">
        <v>963298</v>
      </c>
      <c r="H1986" s="18"/>
      <c r="I1986" s="18">
        <v>3754283</v>
      </c>
      <c r="J1986" s="18"/>
      <c r="K1986" s="18"/>
      <c r="L1986" s="18"/>
      <c r="M1986" s="18">
        <v>4717581</v>
      </c>
    </row>
    <row r="1987" spans="1:13" ht="25.5" x14ac:dyDescent="0.25">
      <c r="C1987" s="13" t="s">
        <v>3943</v>
      </c>
      <c r="D1987" s="13" t="s">
        <v>3944</v>
      </c>
      <c r="E1987" s="18"/>
      <c r="F1987" s="18"/>
      <c r="G1987" s="18">
        <v>201860</v>
      </c>
      <c r="H1987" s="18"/>
      <c r="I1987" s="18">
        <v>1392133</v>
      </c>
      <c r="J1987" s="18"/>
      <c r="K1987" s="18"/>
      <c r="L1987" s="18"/>
      <c r="M1987" s="18">
        <v>1593993</v>
      </c>
    </row>
    <row r="1988" spans="1:13" ht="25.5" x14ac:dyDescent="0.25">
      <c r="C1988" s="13" t="s">
        <v>3945</v>
      </c>
      <c r="D1988" s="13" t="s">
        <v>3946</v>
      </c>
      <c r="E1988" s="18"/>
      <c r="F1988" s="18"/>
      <c r="G1988" s="18">
        <v>88666</v>
      </c>
      <c r="H1988" s="18"/>
      <c r="I1988" s="18">
        <v>639446</v>
      </c>
      <c r="J1988" s="18"/>
      <c r="K1988" s="18"/>
      <c r="L1988" s="18"/>
      <c r="M1988" s="18">
        <v>728112</v>
      </c>
    </row>
    <row r="1989" spans="1:13" x14ac:dyDescent="0.25">
      <c r="C1989" s="13" t="s">
        <v>3949</v>
      </c>
      <c r="D1989" s="13" t="s">
        <v>3950</v>
      </c>
      <c r="E1989" s="18"/>
      <c r="F1989" s="18"/>
      <c r="G1989" s="18"/>
      <c r="H1989" s="18"/>
      <c r="I1989" s="18">
        <v>207504</v>
      </c>
      <c r="J1989" s="18"/>
      <c r="K1989" s="18"/>
      <c r="L1989" s="18"/>
      <c r="M1989" s="18">
        <v>207504</v>
      </c>
    </row>
    <row r="1990" spans="1:13" ht="25.5" x14ac:dyDescent="0.25">
      <c r="C1990" s="13" t="s">
        <v>3951</v>
      </c>
      <c r="D1990" s="13" t="s">
        <v>3952</v>
      </c>
      <c r="E1990" s="18"/>
      <c r="F1990" s="18"/>
      <c r="G1990" s="18">
        <v>98856</v>
      </c>
      <c r="H1990" s="18"/>
      <c r="I1990" s="18">
        <v>681768</v>
      </c>
      <c r="J1990" s="18"/>
      <c r="K1990" s="18"/>
      <c r="L1990" s="18"/>
      <c r="M1990" s="18">
        <v>780624</v>
      </c>
    </row>
    <row r="1991" spans="1:13" ht="25.5" x14ac:dyDescent="0.25">
      <c r="C1991" s="13" t="s">
        <v>4638</v>
      </c>
      <c r="D1991" s="13" t="s">
        <v>4639</v>
      </c>
      <c r="E1991" s="18"/>
      <c r="F1991" s="18"/>
      <c r="G1991" s="18"/>
      <c r="H1991" s="18"/>
      <c r="I1991" s="18">
        <v>1090739</v>
      </c>
      <c r="J1991" s="18"/>
      <c r="K1991" s="18"/>
      <c r="L1991" s="18"/>
      <c r="M1991" s="18">
        <v>1090739</v>
      </c>
    </row>
    <row r="1992" spans="1:13" ht="25.5" x14ac:dyDescent="0.25">
      <c r="A1992" s="13" t="s">
        <v>41</v>
      </c>
      <c r="B1992" s="13" t="s">
        <v>8</v>
      </c>
      <c r="C1992" s="13" t="s">
        <v>1957</v>
      </c>
      <c r="D1992" s="13" t="s">
        <v>1958</v>
      </c>
      <c r="E1992" s="18"/>
      <c r="F1992" s="18"/>
      <c r="G1992" s="18">
        <v>124770</v>
      </c>
      <c r="H1992" s="18">
        <v>20000</v>
      </c>
      <c r="I1992" s="18">
        <v>1142960</v>
      </c>
      <c r="J1992" s="18"/>
      <c r="K1992" s="18"/>
      <c r="L1992" s="18"/>
      <c r="M1992" s="18">
        <v>1287730</v>
      </c>
    </row>
    <row r="1993" spans="1:13" x14ac:dyDescent="0.25">
      <c r="C1993" s="13" t="s">
        <v>4913</v>
      </c>
      <c r="D1993" s="13" t="s">
        <v>4914</v>
      </c>
      <c r="E1993" s="18"/>
      <c r="F1993" s="18"/>
      <c r="G1993" s="18">
        <v>7365</v>
      </c>
      <c r="H1993" s="18"/>
      <c r="I1993" s="18">
        <v>36391</v>
      </c>
      <c r="J1993" s="18"/>
      <c r="K1993" s="18"/>
      <c r="L1993" s="18"/>
      <c r="M1993" s="18">
        <v>43756</v>
      </c>
    </row>
    <row r="1994" spans="1:13" ht="25.5" x14ac:dyDescent="0.25">
      <c r="C1994" s="13" t="s">
        <v>1962</v>
      </c>
      <c r="D1994" s="13" t="s">
        <v>1963</v>
      </c>
      <c r="E1994" s="18"/>
      <c r="F1994" s="18"/>
      <c r="G1994" s="18">
        <v>2785830</v>
      </c>
      <c r="H1994" s="18"/>
      <c r="I1994" s="18"/>
      <c r="J1994" s="18"/>
      <c r="K1994" s="18"/>
      <c r="L1994" s="18"/>
      <c r="M1994" s="18">
        <v>2785830</v>
      </c>
    </row>
    <row r="1995" spans="1:13" x14ac:dyDescent="0.25">
      <c r="C1995" s="13" t="s">
        <v>1956</v>
      </c>
      <c r="D1995" s="13" t="s">
        <v>2518</v>
      </c>
      <c r="E1995" s="18"/>
      <c r="F1995" s="18"/>
      <c r="G1995" s="18">
        <v>41058</v>
      </c>
      <c r="H1995" s="18"/>
      <c r="I1995" s="18">
        <v>1379116</v>
      </c>
      <c r="J1995" s="18"/>
      <c r="K1995" s="18"/>
      <c r="L1995" s="18"/>
      <c r="M1995" s="18">
        <v>1420174</v>
      </c>
    </row>
    <row r="1996" spans="1:13" ht="25.5" x14ac:dyDescent="0.25">
      <c r="C1996" s="13" t="s">
        <v>3955</v>
      </c>
      <c r="D1996" s="13" t="s">
        <v>3956</v>
      </c>
      <c r="E1996" s="18"/>
      <c r="F1996" s="18"/>
      <c r="G1996" s="18">
        <v>3701</v>
      </c>
      <c r="H1996" s="18"/>
      <c r="I1996" s="18">
        <v>335436</v>
      </c>
      <c r="J1996" s="18"/>
      <c r="K1996" s="18"/>
      <c r="L1996" s="18"/>
      <c r="M1996" s="18">
        <v>339137</v>
      </c>
    </row>
    <row r="1997" spans="1:13" ht="25.5" x14ac:dyDescent="0.25">
      <c r="C1997" s="13" t="s">
        <v>1959</v>
      </c>
      <c r="D1997" s="13" t="s">
        <v>1960</v>
      </c>
      <c r="E1997" s="18"/>
      <c r="F1997" s="18"/>
      <c r="G1997" s="18">
        <v>11972</v>
      </c>
      <c r="H1997" s="18"/>
      <c r="I1997" s="18">
        <v>165015</v>
      </c>
      <c r="J1997" s="18"/>
      <c r="K1997" s="18"/>
      <c r="L1997" s="18"/>
      <c r="M1997" s="18">
        <v>176987</v>
      </c>
    </row>
    <row r="1998" spans="1:13" ht="25.5" x14ac:dyDescent="0.25">
      <c r="C1998" s="13" t="s">
        <v>2101</v>
      </c>
      <c r="D1998" s="13" t="s">
        <v>2519</v>
      </c>
      <c r="E1998" s="18"/>
      <c r="F1998" s="18"/>
      <c r="G1998" s="18">
        <v>92872</v>
      </c>
      <c r="H1998" s="18"/>
      <c r="I1998" s="18">
        <v>957746</v>
      </c>
      <c r="J1998" s="18"/>
      <c r="K1998" s="18"/>
      <c r="L1998" s="18"/>
      <c r="M1998" s="18">
        <v>1050618</v>
      </c>
    </row>
    <row r="1999" spans="1:13" ht="25.5" x14ac:dyDescent="0.25">
      <c r="C1999" s="13" t="s">
        <v>2124</v>
      </c>
      <c r="D1999" s="13" t="s">
        <v>2125</v>
      </c>
      <c r="E1999" s="18"/>
      <c r="F1999" s="18"/>
      <c r="G1999" s="18">
        <v>31701</v>
      </c>
      <c r="H1999" s="18"/>
      <c r="I1999" s="18">
        <v>317008</v>
      </c>
      <c r="J1999" s="18"/>
      <c r="K1999" s="18"/>
      <c r="L1999" s="18"/>
      <c r="M1999" s="18">
        <v>348709</v>
      </c>
    </row>
    <row r="2000" spans="1:13" ht="25.5" x14ac:dyDescent="0.25">
      <c r="C2000" s="13" t="s">
        <v>2172</v>
      </c>
      <c r="D2000" s="13" t="s">
        <v>3212</v>
      </c>
      <c r="E2000" s="18"/>
      <c r="F2000" s="18"/>
      <c r="G2000" s="18">
        <v>482273</v>
      </c>
      <c r="H2000" s="18"/>
      <c r="I2000" s="18">
        <v>1548378</v>
      </c>
      <c r="J2000" s="18"/>
      <c r="K2000" s="18"/>
      <c r="L2000" s="18"/>
      <c r="M2000" s="18">
        <v>2030651</v>
      </c>
    </row>
    <row r="2001" spans="3:13" ht="25.5" x14ac:dyDescent="0.25">
      <c r="C2001" s="13" t="s">
        <v>2259</v>
      </c>
      <c r="D2001" s="13" t="s">
        <v>3211</v>
      </c>
      <c r="E2001" s="18"/>
      <c r="F2001" s="18"/>
      <c r="G2001" s="18">
        <v>199317</v>
      </c>
      <c r="H2001" s="18"/>
      <c r="I2001" s="18">
        <v>2067964</v>
      </c>
      <c r="J2001" s="18"/>
      <c r="K2001" s="18"/>
      <c r="L2001" s="18"/>
      <c r="M2001" s="18">
        <v>2267281</v>
      </c>
    </row>
    <row r="2002" spans="3:13" x14ac:dyDescent="0.25">
      <c r="C2002" s="13" t="s">
        <v>2260</v>
      </c>
      <c r="D2002" s="13" t="s">
        <v>3213</v>
      </c>
      <c r="E2002" s="18"/>
      <c r="F2002" s="18"/>
      <c r="G2002" s="18">
        <v>41945</v>
      </c>
      <c r="H2002" s="18"/>
      <c r="I2002" s="18">
        <v>453006</v>
      </c>
      <c r="J2002" s="18"/>
      <c r="K2002" s="18"/>
      <c r="L2002" s="18"/>
      <c r="M2002" s="18">
        <v>494951</v>
      </c>
    </row>
    <row r="2003" spans="3:13" x14ac:dyDescent="0.25">
      <c r="C2003" s="13" t="s">
        <v>2261</v>
      </c>
      <c r="D2003" s="13" t="s">
        <v>3214</v>
      </c>
      <c r="E2003" s="18"/>
      <c r="F2003" s="18"/>
      <c r="G2003" s="18">
        <v>38375</v>
      </c>
      <c r="H2003" s="18"/>
      <c r="I2003" s="18">
        <v>403802</v>
      </c>
      <c r="J2003" s="18"/>
      <c r="K2003" s="18"/>
      <c r="L2003" s="18"/>
      <c r="M2003" s="18">
        <v>442177</v>
      </c>
    </row>
    <row r="2004" spans="3:13" x14ac:dyDescent="0.25">
      <c r="C2004" s="13" t="s">
        <v>2262</v>
      </c>
      <c r="D2004" s="13" t="s">
        <v>3215</v>
      </c>
      <c r="E2004" s="18"/>
      <c r="F2004" s="18"/>
      <c r="G2004" s="18">
        <v>70116</v>
      </c>
      <c r="H2004" s="18"/>
      <c r="I2004" s="18">
        <v>752181</v>
      </c>
      <c r="J2004" s="18"/>
      <c r="K2004" s="18"/>
      <c r="L2004" s="18"/>
      <c r="M2004" s="18">
        <v>822297</v>
      </c>
    </row>
    <row r="2005" spans="3:13" ht="25.5" x14ac:dyDescent="0.25">
      <c r="C2005" s="13" t="s">
        <v>4932</v>
      </c>
      <c r="D2005" s="13" t="s">
        <v>4933</v>
      </c>
      <c r="E2005" s="18"/>
      <c r="F2005" s="18"/>
      <c r="G2005" s="18">
        <v>11900</v>
      </c>
      <c r="H2005" s="18"/>
      <c r="I2005" s="18">
        <v>100000</v>
      </c>
      <c r="J2005" s="18"/>
      <c r="K2005" s="18"/>
      <c r="L2005" s="18"/>
      <c r="M2005" s="18">
        <v>111900</v>
      </c>
    </row>
    <row r="2006" spans="3:13" ht="25.5" x14ac:dyDescent="0.25">
      <c r="C2006" s="13" t="s">
        <v>3962</v>
      </c>
      <c r="D2006" s="13" t="s">
        <v>3963</v>
      </c>
      <c r="E2006" s="18"/>
      <c r="F2006" s="18"/>
      <c r="G2006" s="18">
        <v>14879</v>
      </c>
      <c r="H2006" s="18"/>
      <c r="I2006" s="18">
        <v>162606</v>
      </c>
      <c r="J2006" s="18"/>
      <c r="K2006" s="18"/>
      <c r="L2006" s="18"/>
      <c r="M2006" s="18">
        <v>177485</v>
      </c>
    </row>
    <row r="2007" spans="3:13" x14ac:dyDescent="0.25">
      <c r="C2007" s="13" t="s">
        <v>3957</v>
      </c>
      <c r="D2007" s="13" t="s">
        <v>3958</v>
      </c>
      <c r="E2007" s="18"/>
      <c r="F2007" s="18"/>
      <c r="G2007" s="18">
        <v>97718</v>
      </c>
      <c r="H2007" s="18"/>
      <c r="I2007" s="18">
        <v>673918</v>
      </c>
      <c r="J2007" s="18"/>
      <c r="K2007" s="18"/>
      <c r="L2007" s="18"/>
      <c r="M2007" s="18">
        <v>771636</v>
      </c>
    </row>
    <row r="2008" spans="3:13" ht="25.5" x14ac:dyDescent="0.25">
      <c r="C2008" s="13" t="s">
        <v>3960</v>
      </c>
      <c r="D2008" s="13" t="s">
        <v>3961</v>
      </c>
      <c r="E2008" s="18"/>
      <c r="F2008" s="18"/>
      <c r="G2008" s="18">
        <v>119708</v>
      </c>
      <c r="H2008" s="18"/>
      <c r="I2008" s="18">
        <v>1292844</v>
      </c>
      <c r="J2008" s="18"/>
      <c r="K2008" s="18"/>
      <c r="L2008" s="18"/>
      <c r="M2008" s="18">
        <v>1412552</v>
      </c>
    </row>
    <row r="2009" spans="3:13" ht="25.5" x14ac:dyDescent="0.25">
      <c r="C2009" s="13" t="s">
        <v>3953</v>
      </c>
      <c r="D2009" s="13" t="s">
        <v>3954</v>
      </c>
      <c r="E2009" s="18"/>
      <c r="F2009" s="18"/>
      <c r="G2009" s="18">
        <v>53000</v>
      </c>
      <c r="H2009" s="18"/>
      <c r="I2009" s="18">
        <v>556076</v>
      </c>
      <c r="J2009" s="18"/>
      <c r="K2009" s="18"/>
      <c r="L2009" s="18"/>
      <c r="M2009" s="18">
        <v>609076</v>
      </c>
    </row>
    <row r="2010" spans="3:13" ht="25.5" x14ac:dyDescent="0.25">
      <c r="C2010" s="13" t="s">
        <v>4640</v>
      </c>
      <c r="D2010" s="13" t="s">
        <v>4641</v>
      </c>
      <c r="E2010" s="18"/>
      <c r="F2010" s="18"/>
      <c r="G2010" s="18"/>
      <c r="H2010" s="18"/>
      <c r="I2010" s="18">
        <v>294151</v>
      </c>
      <c r="J2010" s="18"/>
      <c r="K2010" s="18"/>
      <c r="L2010" s="18"/>
      <c r="M2010" s="18">
        <v>294151</v>
      </c>
    </row>
    <row r="2011" spans="3:13" ht="25.5" x14ac:dyDescent="0.25">
      <c r="C2011" s="13" t="s">
        <v>4910</v>
      </c>
      <c r="D2011" s="13" t="s">
        <v>4911</v>
      </c>
      <c r="E2011" s="18"/>
      <c r="F2011" s="18"/>
      <c r="G2011" s="18">
        <v>10000</v>
      </c>
      <c r="H2011" s="18"/>
      <c r="I2011" s="18">
        <v>100000</v>
      </c>
      <c r="J2011" s="18"/>
      <c r="K2011" s="18"/>
      <c r="L2011" s="18"/>
      <c r="M2011" s="18">
        <v>110000</v>
      </c>
    </row>
    <row r="2012" spans="3:13" ht="25.5" x14ac:dyDescent="0.25">
      <c r="C2012" s="13" t="s">
        <v>4915</v>
      </c>
      <c r="D2012" s="13" t="s">
        <v>4916</v>
      </c>
      <c r="E2012" s="18"/>
      <c r="F2012" s="18"/>
      <c r="G2012" s="18">
        <v>4</v>
      </c>
      <c r="H2012" s="18"/>
      <c r="I2012" s="18">
        <v>15</v>
      </c>
      <c r="J2012" s="18"/>
      <c r="K2012" s="18"/>
      <c r="L2012" s="18"/>
      <c r="M2012" s="18">
        <v>19</v>
      </c>
    </row>
    <row r="2013" spans="3:13" ht="25.5" x14ac:dyDescent="0.25">
      <c r="C2013" s="13" t="s">
        <v>4917</v>
      </c>
      <c r="D2013" s="13" t="s">
        <v>4918</v>
      </c>
      <c r="E2013" s="18"/>
      <c r="F2013" s="18"/>
      <c r="G2013" s="18">
        <v>2585</v>
      </c>
      <c r="H2013" s="18"/>
      <c r="I2013" s="18">
        <v>2574</v>
      </c>
      <c r="J2013" s="18"/>
      <c r="K2013" s="18"/>
      <c r="L2013" s="18"/>
      <c r="M2013" s="18">
        <v>5159</v>
      </c>
    </row>
    <row r="2014" spans="3:13" ht="25.5" x14ac:dyDescent="0.25">
      <c r="C2014" s="13" t="s">
        <v>4919</v>
      </c>
      <c r="D2014" s="13" t="s">
        <v>4920</v>
      </c>
      <c r="E2014" s="18"/>
      <c r="F2014" s="18"/>
      <c r="G2014" s="18">
        <v>191</v>
      </c>
      <c r="H2014" s="18"/>
      <c r="I2014" s="18"/>
      <c r="J2014" s="18"/>
      <c r="K2014" s="18"/>
      <c r="L2014" s="18"/>
      <c r="M2014" s="18">
        <v>191</v>
      </c>
    </row>
    <row r="2015" spans="3:13" x14ac:dyDescent="0.25">
      <c r="C2015" s="13" t="s">
        <v>4922</v>
      </c>
      <c r="D2015" s="13" t="s">
        <v>4923</v>
      </c>
      <c r="E2015" s="18"/>
      <c r="F2015" s="18"/>
      <c r="G2015" s="18"/>
      <c r="H2015" s="18"/>
      <c r="I2015" s="18">
        <v>15</v>
      </c>
      <c r="J2015" s="18"/>
      <c r="K2015" s="18"/>
      <c r="L2015" s="18"/>
      <c r="M2015" s="18">
        <v>15</v>
      </c>
    </row>
    <row r="2016" spans="3:13" ht="25.5" x14ac:dyDescent="0.25">
      <c r="C2016" s="13" t="s">
        <v>4924</v>
      </c>
      <c r="D2016" s="13" t="s">
        <v>4925</v>
      </c>
      <c r="E2016" s="18"/>
      <c r="F2016" s="18"/>
      <c r="G2016" s="18">
        <v>1197</v>
      </c>
      <c r="H2016" s="18"/>
      <c r="I2016" s="18">
        <v>2609</v>
      </c>
      <c r="J2016" s="18"/>
      <c r="K2016" s="18"/>
      <c r="L2016" s="18"/>
      <c r="M2016" s="18">
        <v>3806</v>
      </c>
    </row>
    <row r="2017" spans="1:13" x14ac:dyDescent="0.25">
      <c r="C2017" s="13" t="s">
        <v>4926</v>
      </c>
      <c r="D2017" s="13" t="s">
        <v>4927</v>
      </c>
      <c r="E2017" s="18"/>
      <c r="F2017" s="18"/>
      <c r="G2017" s="18">
        <v>11900</v>
      </c>
      <c r="H2017" s="18"/>
      <c r="I2017" s="18">
        <v>100000</v>
      </c>
      <c r="J2017" s="18"/>
      <c r="K2017" s="18"/>
      <c r="L2017" s="18"/>
      <c r="M2017" s="18">
        <v>111900</v>
      </c>
    </row>
    <row r="2018" spans="1:13" ht="25.5" x14ac:dyDescent="0.25">
      <c r="C2018" s="13" t="s">
        <v>4928</v>
      </c>
      <c r="D2018" s="13" t="s">
        <v>4929</v>
      </c>
      <c r="E2018" s="18"/>
      <c r="F2018" s="18"/>
      <c r="G2018" s="18">
        <v>2563</v>
      </c>
      <c r="H2018" s="18"/>
      <c r="I2018" s="18">
        <v>703</v>
      </c>
      <c r="J2018" s="18"/>
      <c r="K2018" s="18"/>
      <c r="L2018" s="18"/>
      <c r="M2018" s="18">
        <v>3266</v>
      </c>
    </row>
    <row r="2019" spans="1:13" x14ac:dyDescent="0.25">
      <c r="C2019" s="13" t="s">
        <v>4930</v>
      </c>
      <c r="D2019" s="13" t="s">
        <v>4931</v>
      </c>
      <c r="E2019" s="18"/>
      <c r="F2019" s="18"/>
      <c r="G2019" s="18">
        <v>11</v>
      </c>
      <c r="H2019" s="18"/>
      <c r="I2019" s="18"/>
      <c r="J2019" s="18"/>
      <c r="K2019" s="18"/>
      <c r="L2019" s="18"/>
      <c r="M2019" s="18">
        <v>11</v>
      </c>
    </row>
    <row r="2020" spans="1:13" ht="25.5" x14ac:dyDescent="0.25">
      <c r="C2020" s="13" t="s">
        <v>4934</v>
      </c>
      <c r="D2020" s="13" t="s">
        <v>4935</v>
      </c>
      <c r="E2020" s="18"/>
      <c r="F2020" s="18"/>
      <c r="G2020" s="18"/>
      <c r="H2020" s="18"/>
      <c r="I2020" s="18">
        <v>27000</v>
      </c>
      <c r="J2020" s="18"/>
      <c r="K2020" s="18"/>
      <c r="L2020" s="18"/>
      <c r="M2020" s="18">
        <v>27000</v>
      </c>
    </row>
    <row r="2021" spans="1:13" ht="25.5" x14ac:dyDescent="0.25">
      <c r="A2021" s="13" t="s">
        <v>73</v>
      </c>
      <c r="B2021" s="13" t="s">
        <v>8</v>
      </c>
      <c r="C2021" s="13" t="s">
        <v>3966</v>
      </c>
      <c r="D2021" s="13" t="s">
        <v>3967</v>
      </c>
      <c r="E2021" s="18"/>
      <c r="F2021" s="18"/>
      <c r="G2021" s="18">
        <v>100</v>
      </c>
      <c r="H2021" s="18"/>
      <c r="I2021" s="18">
        <v>684</v>
      </c>
      <c r="J2021" s="18"/>
      <c r="K2021" s="18"/>
      <c r="L2021" s="18"/>
      <c r="M2021" s="18">
        <v>784</v>
      </c>
    </row>
    <row r="2022" spans="1:13" ht="25.5" x14ac:dyDescent="0.25">
      <c r="C2022" s="13" t="s">
        <v>1965</v>
      </c>
      <c r="D2022" s="13" t="s">
        <v>1966</v>
      </c>
      <c r="E2022" s="18"/>
      <c r="F2022" s="18"/>
      <c r="G2022" s="18">
        <v>44119</v>
      </c>
      <c r="H2022" s="18"/>
      <c r="I2022" s="18">
        <v>304269</v>
      </c>
      <c r="J2022" s="18"/>
      <c r="K2022" s="18"/>
      <c r="L2022" s="18"/>
      <c r="M2022" s="18">
        <v>348388</v>
      </c>
    </row>
    <row r="2023" spans="1:13" ht="25.5" x14ac:dyDescent="0.25">
      <c r="C2023" s="13" t="s">
        <v>1971</v>
      </c>
      <c r="D2023" s="13" t="s">
        <v>2523</v>
      </c>
      <c r="E2023" s="18"/>
      <c r="F2023" s="18"/>
      <c r="G2023" s="18">
        <v>284816</v>
      </c>
      <c r="H2023" s="18"/>
      <c r="I2023" s="18">
        <v>1964203</v>
      </c>
      <c r="J2023" s="18"/>
      <c r="K2023" s="18"/>
      <c r="L2023" s="18"/>
      <c r="M2023" s="18">
        <v>2249019</v>
      </c>
    </row>
    <row r="2024" spans="1:13" ht="25.5" x14ac:dyDescent="0.25">
      <c r="C2024" s="13" t="s">
        <v>1972</v>
      </c>
      <c r="D2024" s="13" t="s">
        <v>1973</v>
      </c>
      <c r="E2024" s="18"/>
      <c r="F2024" s="18"/>
      <c r="G2024" s="18">
        <v>46944</v>
      </c>
      <c r="H2024" s="18"/>
      <c r="I2024" s="18">
        <v>323746</v>
      </c>
      <c r="J2024" s="18"/>
      <c r="K2024" s="18"/>
      <c r="L2024" s="18"/>
      <c r="M2024" s="18">
        <v>370690</v>
      </c>
    </row>
    <row r="2025" spans="1:13" ht="25.5" x14ac:dyDescent="0.25">
      <c r="C2025" s="13" t="s">
        <v>1975</v>
      </c>
      <c r="D2025" s="13" t="s">
        <v>1976</v>
      </c>
      <c r="E2025" s="18"/>
      <c r="F2025" s="18"/>
      <c r="G2025" s="18">
        <v>29000</v>
      </c>
      <c r="H2025" s="18"/>
      <c r="I2025" s="18">
        <v>240448</v>
      </c>
      <c r="J2025" s="18"/>
      <c r="K2025" s="18"/>
      <c r="L2025" s="18"/>
      <c r="M2025" s="18">
        <v>269448</v>
      </c>
    </row>
    <row r="2026" spans="1:13" x14ac:dyDescent="0.25">
      <c r="C2026" s="13" t="s">
        <v>1967</v>
      </c>
      <c r="D2026" s="13" t="s">
        <v>1968</v>
      </c>
      <c r="E2026" s="18"/>
      <c r="F2026" s="18"/>
      <c r="G2026" s="18">
        <v>1</v>
      </c>
      <c r="H2026" s="18"/>
      <c r="I2026" s="18">
        <v>1</v>
      </c>
      <c r="J2026" s="18"/>
      <c r="K2026" s="18"/>
      <c r="L2026" s="18"/>
      <c r="M2026" s="18">
        <v>2</v>
      </c>
    </row>
    <row r="2027" spans="1:13" ht="25.5" x14ac:dyDescent="0.25">
      <c r="C2027" s="13" t="s">
        <v>1969</v>
      </c>
      <c r="D2027" s="13" t="s">
        <v>1970</v>
      </c>
      <c r="E2027" s="18"/>
      <c r="F2027" s="18"/>
      <c r="G2027" s="18">
        <v>53254</v>
      </c>
      <c r="H2027" s="18"/>
      <c r="I2027" s="18">
        <v>367260</v>
      </c>
      <c r="J2027" s="18"/>
      <c r="K2027" s="18"/>
      <c r="L2027" s="18"/>
      <c r="M2027" s="18">
        <v>420514</v>
      </c>
    </row>
    <row r="2028" spans="1:13" ht="25.5" x14ac:dyDescent="0.25">
      <c r="C2028" s="13" t="s">
        <v>4938</v>
      </c>
      <c r="D2028" s="13" t="s">
        <v>4939</v>
      </c>
      <c r="E2028" s="18"/>
      <c r="F2028" s="18"/>
      <c r="G2028" s="18">
        <v>457</v>
      </c>
      <c r="H2028" s="18"/>
      <c r="I2028" s="18"/>
      <c r="J2028" s="18"/>
      <c r="K2028" s="18"/>
      <c r="L2028" s="18"/>
      <c r="M2028" s="18">
        <v>457</v>
      </c>
    </row>
    <row r="2029" spans="1:13" ht="25.5" x14ac:dyDescent="0.25">
      <c r="C2029" s="13" t="s">
        <v>1977</v>
      </c>
      <c r="D2029" s="13" t="s">
        <v>1978</v>
      </c>
      <c r="E2029" s="18"/>
      <c r="F2029" s="18"/>
      <c r="G2029" s="18">
        <v>238697</v>
      </c>
      <c r="H2029" s="18">
        <v>300000</v>
      </c>
      <c r="I2029" s="18">
        <v>2105263</v>
      </c>
      <c r="J2029" s="18"/>
      <c r="K2029" s="18"/>
      <c r="L2029" s="18"/>
      <c r="M2029" s="18">
        <v>2643960</v>
      </c>
    </row>
    <row r="2030" spans="1:13" x14ac:dyDescent="0.25">
      <c r="C2030" s="13" t="s">
        <v>1980</v>
      </c>
      <c r="D2030" s="13" t="s">
        <v>1981</v>
      </c>
      <c r="E2030" s="18"/>
      <c r="F2030" s="18"/>
      <c r="G2030" s="18">
        <v>300546</v>
      </c>
      <c r="H2030" s="18"/>
      <c r="I2030" s="18">
        <v>426749</v>
      </c>
      <c r="J2030" s="18"/>
      <c r="K2030" s="18"/>
      <c r="L2030" s="18"/>
      <c r="M2030" s="18">
        <v>727295</v>
      </c>
    </row>
    <row r="2031" spans="1:13" ht="25.5" x14ac:dyDescent="0.25">
      <c r="C2031" s="13" t="s">
        <v>1982</v>
      </c>
      <c r="D2031" s="13" t="s">
        <v>1983</v>
      </c>
      <c r="E2031" s="18"/>
      <c r="F2031" s="18"/>
      <c r="G2031" s="18">
        <v>3900020</v>
      </c>
      <c r="H2031" s="18"/>
      <c r="I2031" s="18"/>
      <c r="J2031" s="18"/>
      <c r="K2031" s="18"/>
      <c r="L2031" s="18"/>
      <c r="M2031" s="18">
        <v>3900020</v>
      </c>
    </row>
    <row r="2032" spans="1:13" x14ac:dyDescent="0.25">
      <c r="C2032" s="13" t="s">
        <v>1964</v>
      </c>
      <c r="D2032" s="13" t="s">
        <v>2522</v>
      </c>
      <c r="E2032" s="18"/>
      <c r="F2032" s="18"/>
      <c r="G2032" s="18">
        <v>75265</v>
      </c>
      <c r="H2032" s="18"/>
      <c r="I2032" s="18">
        <v>533990</v>
      </c>
      <c r="J2032" s="18"/>
      <c r="K2032" s="18"/>
      <c r="L2032" s="18"/>
      <c r="M2032" s="18">
        <v>609255</v>
      </c>
    </row>
    <row r="2033" spans="1:13" ht="25.5" x14ac:dyDescent="0.25">
      <c r="C2033" s="13" t="s">
        <v>1979</v>
      </c>
      <c r="D2033" s="13" t="s">
        <v>2524</v>
      </c>
      <c r="E2033" s="18"/>
      <c r="F2033" s="18"/>
      <c r="G2033" s="18">
        <v>180670</v>
      </c>
      <c r="H2033" s="18"/>
      <c r="I2033" s="18">
        <v>1246001</v>
      </c>
      <c r="J2033" s="18"/>
      <c r="K2033" s="18"/>
      <c r="L2033" s="18"/>
      <c r="M2033" s="18">
        <v>1426671</v>
      </c>
    </row>
    <row r="2034" spans="1:13" x14ac:dyDescent="0.25">
      <c r="C2034" s="13" t="s">
        <v>2173</v>
      </c>
      <c r="D2034" s="13" t="s">
        <v>3222</v>
      </c>
      <c r="E2034" s="18"/>
      <c r="F2034" s="18"/>
      <c r="G2034" s="18">
        <v>1016450</v>
      </c>
      <c r="H2034" s="18"/>
      <c r="I2034" s="18"/>
      <c r="J2034" s="18"/>
      <c r="K2034" s="18"/>
      <c r="L2034" s="18"/>
      <c r="M2034" s="18">
        <v>1016450</v>
      </c>
    </row>
    <row r="2035" spans="1:13" ht="25.5" x14ac:dyDescent="0.25">
      <c r="C2035" s="13" t="s">
        <v>2263</v>
      </c>
      <c r="D2035" s="13" t="s">
        <v>3220</v>
      </c>
      <c r="E2035" s="18"/>
      <c r="F2035" s="18"/>
      <c r="G2035" s="18">
        <v>151850</v>
      </c>
      <c r="H2035" s="18"/>
      <c r="I2035" s="18">
        <v>1080000</v>
      </c>
      <c r="J2035" s="18"/>
      <c r="K2035" s="18"/>
      <c r="L2035" s="18"/>
      <c r="M2035" s="18">
        <v>1231850</v>
      </c>
    </row>
    <row r="2036" spans="1:13" ht="25.5" x14ac:dyDescent="0.25">
      <c r="C2036" s="13" t="s">
        <v>3972</v>
      </c>
      <c r="D2036" s="13" t="s">
        <v>3973</v>
      </c>
      <c r="E2036" s="18"/>
      <c r="F2036" s="18"/>
      <c r="G2036" s="18">
        <v>42171</v>
      </c>
      <c r="H2036" s="18"/>
      <c r="I2036" s="18">
        <v>290829</v>
      </c>
      <c r="J2036" s="18"/>
      <c r="K2036" s="18"/>
      <c r="L2036" s="18"/>
      <c r="M2036" s="18">
        <v>333000</v>
      </c>
    </row>
    <row r="2037" spans="1:13" ht="25.5" x14ac:dyDescent="0.25">
      <c r="C2037" s="13" t="s">
        <v>2264</v>
      </c>
      <c r="D2037" s="13" t="s">
        <v>3221</v>
      </c>
      <c r="E2037" s="18"/>
      <c r="F2037" s="18"/>
      <c r="G2037" s="18">
        <v>92861</v>
      </c>
      <c r="H2037" s="18"/>
      <c r="I2037" s="18">
        <v>640421</v>
      </c>
      <c r="J2037" s="18"/>
      <c r="K2037" s="18"/>
      <c r="L2037" s="18"/>
      <c r="M2037" s="18">
        <v>733282</v>
      </c>
    </row>
    <row r="2038" spans="1:13" ht="25.5" x14ac:dyDescent="0.25">
      <c r="C2038" s="13" t="s">
        <v>3974</v>
      </c>
      <c r="D2038" s="13" t="s">
        <v>3975</v>
      </c>
      <c r="E2038" s="18"/>
      <c r="F2038" s="18"/>
      <c r="G2038" s="18">
        <v>108187</v>
      </c>
      <c r="H2038" s="18"/>
      <c r="I2038" s="18">
        <v>746118</v>
      </c>
      <c r="J2038" s="18"/>
      <c r="K2038" s="18"/>
      <c r="L2038" s="18"/>
      <c r="M2038" s="18">
        <v>854305</v>
      </c>
    </row>
    <row r="2039" spans="1:13" ht="25.5" x14ac:dyDescent="0.25">
      <c r="C2039" s="13" t="s">
        <v>3216</v>
      </c>
      <c r="D2039" s="13" t="s">
        <v>3217</v>
      </c>
      <c r="E2039" s="18"/>
      <c r="F2039" s="18"/>
      <c r="G2039" s="18">
        <v>133400</v>
      </c>
      <c r="H2039" s="18"/>
      <c r="I2039" s="18">
        <v>920000</v>
      </c>
      <c r="J2039" s="18"/>
      <c r="K2039" s="18"/>
      <c r="L2039" s="18"/>
      <c r="M2039" s="18">
        <v>1053400</v>
      </c>
    </row>
    <row r="2040" spans="1:13" ht="25.5" x14ac:dyDescent="0.25">
      <c r="C2040" s="13" t="s">
        <v>3218</v>
      </c>
      <c r="D2040" s="13" t="s">
        <v>3219</v>
      </c>
      <c r="E2040" s="18"/>
      <c r="F2040" s="18"/>
      <c r="G2040" s="18">
        <v>86404</v>
      </c>
      <c r="H2040" s="18"/>
      <c r="I2040" s="18">
        <v>595886</v>
      </c>
      <c r="J2040" s="18"/>
      <c r="K2040" s="18"/>
      <c r="L2040" s="18"/>
      <c r="M2040" s="18">
        <v>682290</v>
      </c>
    </row>
    <row r="2041" spans="1:13" ht="25.5" x14ac:dyDescent="0.25">
      <c r="C2041" s="13" t="s">
        <v>3964</v>
      </c>
      <c r="D2041" s="13" t="s">
        <v>3965</v>
      </c>
      <c r="E2041" s="18"/>
      <c r="F2041" s="18"/>
      <c r="G2041" s="18">
        <v>54279</v>
      </c>
      <c r="H2041" s="18"/>
      <c r="I2041" s="18">
        <v>373231</v>
      </c>
      <c r="J2041" s="18"/>
      <c r="K2041" s="18"/>
      <c r="L2041" s="18"/>
      <c r="M2041" s="18">
        <v>427510</v>
      </c>
    </row>
    <row r="2042" spans="1:13" ht="25.5" x14ac:dyDescent="0.25">
      <c r="C2042" s="13" t="s">
        <v>3968</v>
      </c>
      <c r="D2042" s="13" t="s">
        <v>3969</v>
      </c>
      <c r="E2042" s="18"/>
      <c r="F2042" s="18"/>
      <c r="G2042" s="18">
        <v>33807</v>
      </c>
      <c r="H2042" s="18"/>
      <c r="I2042" s="18">
        <v>233153</v>
      </c>
      <c r="J2042" s="18"/>
      <c r="K2042" s="18"/>
      <c r="L2042" s="18"/>
      <c r="M2042" s="18">
        <v>266960</v>
      </c>
    </row>
    <row r="2043" spans="1:13" x14ac:dyDescent="0.25">
      <c r="C2043" s="13" t="s">
        <v>3970</v>
      </c>
      <c r="D2043" s="13" t="s">
        <v>3971</v>
      </c>
      <c r="E2043" s="18"/>
      <c r="F2043" s="18"/>
      <c r="G2043" s="18">
        <v>33130</v>
      </c>
      <c r="H2043" s="18"/>
      <c r="I2043" s="18">
        <v>228487</v>
      </c>
      <c r="J2043" s="18"/>
      <c r="K2043" s="18"/>
      <c r="L2043" s="18"/>
      <c r="M2043" s="18">
        <v>261617</v>
      </c>
    </row>
    <row r="2044" spans="1:13" x14ac:dyDescent="0.25">
      <c r="C2044" s="13" t="s">
        <v>3976</v>
      </c>
      <c r="D2044" s="13" t="s">
        <v>3977</v>
      </c>
      <c r="E2044" s="18"/>
      <c r="F2044" s="18"/>
      <c r="G2044" s="18">
        <v>10096</v>
      </c>
      <c r="H2044" s="18"/>
      <c r="I2044" s="18">
        <v>69633</v>
      </c>
      <c r="J2044" s="18"/>
      <c r="K2044" s="18"/>
      <c r="L2044" s="18"/>
      <c r="M2044" s="18">
        <v>79729</v>
      </c>
    </row>
    <row r="2045" spans="1:13" x14ac:dyDescent="0.25">
      <c r="C2045" s="13" t="s">
        <v>4936</v>
      </c>
      <c r="D2045" s="13" t="s">
        <v>4937</v>
      </c>
      <c r="E2045" s="18"/>
      <c r="F2045" s="18">
        <v>300</v>
      </c>
      <c r="G2045" s="18">
        <v>1</v>
      </c>
      <c r="H2045" s="18"/>
      <c r="I2045" s="18">
        <v>3</v>
      </c>
      <c r="J2045" s="18"/>
      <c r="K2045" s="18"/>
      <c r="L2045" s="18"/>
      <c r="M2045" s="18">
        <v>304</v>
      </c>
    </row>
    <row r="2046" spans="1:13" x14ac:dyDescent="0.25">
      <c r="C2046" s="13" t="s">
        <v>4940</v>
      </c>
      <c r="D2046" s="13" t="s">
        <v>4941</v>
      </c>
      <c r="E2046" s="18"/>
      <c r="F2046" s="18">
        <v>300</v>
      </c>
      <c r="G2046" s="18">
        <v>1</v>
      </c>
      <c r="H2046" s="18"/>
      <c r="I2046" s="18">
        <v>3</v>
      </c>
      <c r="J2046" s="18"/>
      <c r="K2046" s="18"/>
      <c r="L2046" s="18"/>
      <c r="M2046" s="18">
        <v>304</v>
      </c>
    </row>
    <row r="2047" spans="1:13" x14ac:dyDescent="0.25">
      <c r="A2047" s="13" t="s">
        <v>74</v>
      </c>
      <c r="B2047" s="13" t="s">
        <v>8</v>
      </c>
      <c r="C2047" s="13" t="s">
        <v>1984</v>
      </c>
      <c r="D2047" s="13" t="s">
        <v>1985</v>
      </c>
      <c r="E2047" s="18"/>
      <c r="F2047" s="18"/>
      <c r="G2047" s="18">
        <v>14068</v>
      </c>
      <c r="H2047" s="18"/>
      <c r="I2047" s="18">
        <v>160480</v>
      </c>
      <c r="J2047" s="18"/>
      <c r="K2047" s="18"/>
      <c r="L2047" s="18"/>
      <c r="M2047" s="18">
        <v>174548</v>
      </c>
    </row>
    <row r="2048" spans="1:13" ht="25.5" x14ac:dyDescent="0.25">
      <c r="C2048" s="13" t="s">
        <v>1986</v>
      </c>
      <c r="D2048" s="13" t="s">
        <v>1987</v>
      </c>
      <c r="E2048" s="18"/>
      <c r="F2048" s="18"/>
      <c r="G2048" s="18">
        <v>482803</v>
      </c>
      <c r="H2048" s="18">
        <v>115000</v>
      </c>
      <c r="I2048" s="18">
        <v>3494458</v>
      </c>
      <c r="J2048" s="18"/>
      <c r="K2048" s="18"/>
      <c r="L2048" s="18"/>
      <c r="M2048" s="18">
        <v>4092261</v>
      </c>
    </row>
    <row r="2049" spans="3:13" ht="25.5" x14ac:dyDescent="0.25">
      <c r="C2049" s="13" t="s">
        <v>1990</v>
      </c>
      <c r="D2049" s="13" t="s">
        <v>1991</v>
      </c>
      <c r="E2049" s="18"/>
      <c r="F2049" s="18"/>
      <c r="G2049" s="18">
        <v>2889393</v>
      </c>
      <c r="H2049" s="18"/>
      <c r="I2049" s="18"/>
      <c r="J2049" s="18"/>
      <c r="K2049" s="18"/>
      <c r="L2049" s="18"/>
      <c r="M2049" s="18">
        <v>2889393</v>
      </c>
    </row>
    <row r="2050" spans="3:13" x14ac:dyDescent="0.25">
      <c r="C2050" s="13" t="s">
        <v>1989</v>
      </c>
      <c r="D2050" s="13" t="s">
        <v>2526</v>
      </c>
      <c r="E2050" s="18"/>
      <c r="F2050" s="18"/>
      <c r="G2050" s="18">
        <v>31306</v>
      </c>
      <c r="H2050" s="18"/>
      <c r="I2050" s="18">
        <v>413141</v>
      </c>
      <c r="J2050" s="18"/>
      <c r="K2050" s="18"/>
      <c r="L2050" s="18"/>
      <c r="M2050" s="18">
        <v>444447</v>
      </c>
    </row>
    <row r="2051" spans="3:13" x14ac:dyDescent="0.25">
      <c r="C2051" s="13" t="s">
        <v>1992</v>
      </c>
      <c r="D2051" s="13" t="s">
        <v>2527</v>
      </c>
      <c r="E2051" s="18"/>
      <c r="F2051" s="18"/>
      <c r="G2051" s="18">
        <v>4775</v>
      </c>
      <c r="H2051" s="18"/>
      <c r="I2051" s="18">
        <v>233938</v>
      </c>
      <c r="J2051" s="18"/>
      <c r="K2051" s="18"/>
      <c r="L2051" s="18"/>
      <c r="M2051" s="18">
        <v>238713</v>
      </c>
    </row>
    <row r="2052" spans="3:13" x14ac:dyDescent="0.25">
      <c r="C2052" s="13" t="s">
        <v>1988</v>
      </c>
      <c r="D2052" s="13" t="s">
        <v>2525</v>
      </c>
      <c r="E2052" s="18"/>
      <c r="F2052" s="18"/>
      <c r="G2052" s="18">
        <v>76297</v>
      </c>
      <c r="H2052" s="18"/>
      <c r="I2052" s="18">
        <v>746128</v>
      </c>
      <c r="J2052" s="18"/>
      <c r="K2052" s="18"/>
      <c r="L2052" s="18"/>
      <c r="M2052" s="18">
        <v>822425</v>
      </c>
    </row>
    <row r="2053" spans="3:13" ht="25.5" x14ac:dyDescent="0.25">
      <c r="C2053" s="13" t="s">
        <v>3978</v>
      </c>
      <c r="D2053" s="13" t="s">
        <v>3979</v>
      </c>
      <c r="E2053" s="18"/>
      <c r="F2053" s="18"/>
      <c r="G2053" s="18">
        <v>58240</v>
      </c>
      <c r="H2053" s="18"/>
      <c r="I2053" s="18">
        <v>300000</v>
      </c>
      <c r="J2053" s="18"/>
      <c r="K2053" s="18"/>
      <c r="L2053" s="18"/>
      <c r="M2053" s="18">
        <v>358240</v>
      </c>
    </row>
    <row r="2054" spans="3:13" x14ac:dyDescent="0.25">
      <c r="C2054" s="13" t="s">
        <v>1993</v>
      </c>
      <c r="D2054" s="13" t="s">
        <v>2528</v>
      </c>
      <c r="E2054" s="18"/>
      <c r="F2054" s="18"/>
      <c r="G2054" s="18">
        <v>85185</v>
      </c>
      <c r="H2054" s="18"/>
      <c r="I2054" s="18">
        <v>687534</v>
      </c>
      <c r="J2054" s="18"/>
      <c r="K2054" s="18"/>
      <c r="L2054" s="18"/>
      <c r="M2054" s="18">
        <v>772719</v>
      </c>
    </row>
    <row r="2055" spans="3:13" x14ac:dyDescent="0.25">
      <c r="C2055" s="13" t="s">
        <v>1995</v>
      </c>
      <c r="D2055" s="13" t="s">
        <v>2529</v>
      </c>
      <c r="E2055" s="18"/>
      <c r="F2055" s="18"/>
      <c r="G2055" s="18">
        <v>84374</v>
      </c>
      <c r="H2055" s="18"/>
      <c r="I2055" s="18">
        <v>716295</v>
      </c>
      <c r="J2055" s="18"/>
      <c r="K2055" s="18"/>
      <c r="L2055" s="18"/>
      <c r="M2055" s="18">
        <v>800669</v>
      </c>
    </row>
    <row r="2056" spans="3:13" x14ac:dyDescent="0.25">
      <c r="C2056" s="13" t="s">
        <v>1996</v>
      </c>
      <c r="D2056" s="13" t="s">
        <v>2530</v>
      </c>
      <c r="E2056" s="18"/>
      <c r="F2056" s="18"/>
      <c r="G2056" s="18">
        <v>123906</v>
      </c>
      <c r="H2056" s="18"/>
      <c r="I2056" s="18">
        <v>939975</v>
      </c>
      <c r="J2056" s="18"/>
      <c r="K2056" s="18"/>
      <c r="L2056" s="18"/>
      <c r="M2056" s="18">
        <v>1063881</v>
      </c>
    </row>
    <row r="2057" spans="3:13" ht="25.5" x14ac:dyDescent="0.25">
      <c r="C2057" s="13" t="s">
        <v>1997</v>
      </c>
      <c r="D2057" s="13" t="s">
        <v>2531</v>
      </c>
      <c r="E2057" s="18"/>
      <c r="F2057" s="18"/>
      <c r="G2057" s="18">
        <v>23293</v>
      </c>
      <c r="H2057" s="18"/>
      <c r="I2057" s="18">
        <v>263057</v>
      </c>
      <c r="J2057" s="18"/>
      <c r="K2057" s="18"/>
      <c r="L2057" s="18"/>
      <c r="M2057" s="18">
        <v>286350</v>
      </c>
    </row>
    <row r="2058" spans="3:13" ht="25.5" x14ac:dyDescent="0.25">
      <c r="C2058" s="13" t="s">
        <v>3984</v>
      </c>
      <c r="D2058" s="13" t="s">
        <v>3985</v>
      </c>
      <c r="E2058" s="18"/>
      <c r="F2058" s="18"/>
      <c r="G2058" s="18">
        <v>46352</v>
      </c>
      <c r="H2058" s="18"/>
      <c r="I2058" s="18">
        <v>347245</v>
      </c>
      <c r="J2058" s="18"/>
      <c r="K2058" s="18"/>
      <c r="L2058" s="18"/>
      <c r="M2058" s="18">
        <v>393597</v>
      </c>
    </row>
    <row r="2059" spans="3:13" x14ac:dyDescent="0.25">
      <c r="C2059" s="13" t="s">
        <v>2174</v>
      </c>
      <c r="D2059" s="13" t="s">
        <v>3227</v>
      </c>
      <c r="E2059" s="18"/>
      <c r="F2059" s="18"/>
      <c r="G2059" s="18">
        <v>255542</v>
      </c>
      <c r="H2059" s="18"/>
      <c r="I2059" s="18">
        <v>2349287</v>
      </c>
      <c r="J2059" s="18"/>
      <c r="K2059" s="18"/>
      <c r="L2059" s="18"/>
      <c r="M2059" s="18">
        <v>2604829</v>
      </c>
    </row>
    <row r="2060" spans="3:13" x14ac:dyDescent="0.25">
      <c r="C2060" s="13" t="s">
        <v>2226</v>
      </c>
      <c r="D2060" s="13" t="s">
        <v>2227</v>
      </c>
      <c r="E2060" s="18"/>
      <c r="F2060" s="18"/>
      <c r="G2060" s="18">
        <v>126967</v>
      </c>
      <c r="H2060" s="18"/>
      <c r="I2060" s="18">
        <v>1416890</v>
      </c>
      <c r="J2060" s="18"/>
      <c r="K2060" s="18"/>
      <c r="L2060" s="18"/>
      <c r="M2060" s="18">
        <v>1543857</v>
      </c>
    </row>
    <row r="2061" spans="3:13" ht="25.5" x14ac:dyDescent="0.25">
      <c r="C2061" s="13" t="s">
        <v>3986</v>
      </c>
      <c r="D2061" s="13" t="s">
        <v>3987</v>
      </c>
      <c r="E2061" s="18"/>
      <c r="F2061" s="18"/>
      <c r="G2061" s="18">
        <v>81147</v>
      </c>
      <c r="H2061" s="18">
        <v>603</v>
      </c>
      <c r="I2061" s="18">
        <v>559629</v>
      </c>
      <c r="J2061" s="18"/>
      <c r="K2061" s="18"/>
      <c r="L2061" s="18"/>
      <c r="M2061" s="18">
        <v>641379</v>
      </c>
    </row>
    <row r="2062" spans="3:13" ht="25.5" x14ac:dyDescent="0.25">
      <c r="C2062" s="13" t="s">
        <v>3988</v>
      </c>
      <c r="D2062" s="13" t="s">
        <v>3989</v>
      </c>
      <c r="E2062" s="18"/>
      <c r="F2062" s="18"/>
      <c r="G2062" s="18">
        <v>139250</v>
      </c>
      <c r="H2062" s="18"/>
      <c r="I2062" s="18">
        <v>1071152</v>
      </c>
      <c r="J2062" s="18"/>
      <c r="K2062" s="18"/>
      <c r="L2062" s="18"/>
      <c r="M2062" s="18">
        <v>1210402</v>
      </c>
    </row>
    <row r="2063" spans="3:13" x14ac:dyDescent="0.25">
      <c r="C2063" s="13" t="s">
        <v>3990</v>
      </c>
      <c r="D2063" s="13" t="s">
        <v>3991</v>
      </c>
      <c r="E2063" s="18"/>
      <c r="F2063" s="18"/>
      <c r="G2063" s="18">
        <v>70957</v>
      </c>
      <c r="H2063" s="18"/>
      <c r="I2063" s="18">
        <v>489352</v>
      </c>
      <c r="J2063" s="18"/>
      <c r="K2063" s="18"/>
      <c r="L2063" s="18"/>
      <c r="M2063" s="18">
        <v>560309</v>
      </c>
    </row>
    <row r="2064" spans="3:13" x14ac:dyDescent="0.25">
      <c r="C2064" s="13" t="s">
        <v>3223</v>
      </c>
      <c r="D2064" s="13" t="s">
        <v>3224</v>
      </c>
      <c r="E2064" s="18"/>
      <c r="F2064" s="18"/>
      <c r="G2064" s="18">
        <v>49868</v>
      </c>
      <c r="H2064" s="18"/>
      <c r="I2064" s="18">
        <v>672281</v>
      </c>
      <c r="J2064" s="18"/>
      <c r="K2064" s="18"/>
      <c r="L2064" s="18"/>
      <c r="M2064" s="18">
        <v>722149</v>
      </c>
    </row>
    <row r="2065" spans="1:13" x14ac:dyDescent="0.25">
      <c r="C2065" s="13" t="s">
        <v>3225</v>
      </c>
      <c r="D2065" s="13" t="s">
        <v>3226</v>
      </c>
      <c r="E2065" s="18"/>
      <c r="F2065" s="18"/>
      <c r="G2065" s="18">
        <v>59325</v>
      </c>
      <c r="H2065" s="18"/>
      <c r="I2065" s="18">
        <v>969127</v>
      </c>
      <c r="J2065" s="18"/>
      <c r="K2065" s="18"/>
      <c r="L2065" s="18"/>
      <c r="M2065" s="18">
        <v>1028452</v>
      </c>
    </row>
    <row r="2066" spans="1:13" ht="25.5" x14ac:dyDescent="0.25">
      <c r="C2066" s="13" t="s">
        <v>3980</v>
      </c>
      <c r="D2066" s="13" t="s">
        <v>3981</v>
      </c>
      <c r="E2066" s="18"/>
      <c r="F2066" s="18"/>
      <c r="G2066" s="18">
        <v>2059</v>
      </c>
      <c r="H2066" s="18"/>
      <c r="I2066" s="18">
        <v>134515</v>
      </c>
      <c r="J2066" s="18"/>
      <c r="K2066" s="18"/>
      <c r="L2066" s="18"/>
      <c r="M2066" s="18">
        <v>136574</v>
      </c>
    </row>
    <row r="2067" spans="1:13" ht="25.5" x14ac:dyDescent="0.25">
      <c r="C2067" s="13" t="s">
        <v>3982</v>
      </c>
      <c r="D2067" s="13" t="s">
        <v>3983</v>
      </c>
      <c r="E2067" s="18"/>
      <c r="F2067" s="18"/>
      <c r="G2067" s="18">
        <v>1333</v>
      </c>
      <c r="H2067" s="18"/>
      <c r="I2067" s="18">
        <v>29706</v>
      </c>
      <c r="J2067" s="18"/>
      <c r="K2067" s="18"/>
      <c r="L2067" s="18"/>
      <c r="M2067" s="18">
        <v>31039</v>
      </c>
    </row>
    <row r="2068" spans="1:13" x14ac:dyDescent="0.25">
      <c r="C2068" s="13" t="s">
        <v>3992</v>
      </c>
      <c r="D2068" s="13" t="s">
        <v>3993</v>
      </c>
      <c r="E2068" s="18"/>
      <c r="F2068" s="18"/>
      <c r="G2068" s="18">
        <v>34965</v>
      </c>
      <c r="H2068" s="18"/>
      <c r="I2068" s="18">
        <v>241132</v>
      </c>
      <c r="J2068" s="18"/>
      <c r="K2068" s="18"/>
      <c r="L2068" s="18"/>
      <c r="M2068" s="18">
        <v>276097</v>
      </c>
    </row>
    <row r="2069" spans="1:13" ht="25.5" x14ac:dyDescent="0.25">
      <c r="C2069" s="13" t="s">
        <v>3994</v>
      </c>
      <c r="D2069" s="13" t="s">
        <v>3995</v>
      </c>
      <c r="E2069" s="18"/>
      <c r="F2069" s="18"/>
      <c r="G2069" s="18">
        <v>71509</v>
      </c>
      <c r="H2069" s="18"/>
      <c r="I2069" s="18">
        <v>493163</v>
      </c>
      <c r="J2069" s="18"/>
      <c r="K2069" s="18"/>
      <c r="L2069" s="18"/>
      <c r="M2069" s="18">
        <v>564672</v>
      </c>
    </row>
    <row r="2070" spans="1:13" x14ac:dyDescent="0.25">
      <c r="C2070" s="13" t="s">
        <v>3996</v>
      </c>
      <c r="D2070" s="13" t="s">
        <v>3997</v>
      </c>
      <c r="E2070" s="18"/>
      <c r="F2070" s="18"/>
      <c r="G2070" s="18">
        <v>40914</v>
      </c>
      <c r="H2070" s="18"/>
      <c r="I2070" s="18">
        <v>282166</v>
      </c>
      <c r="J2070" s="18"/>
      <c r="K2070" s="18"/>
      <c r="L2070" s="18"/>
      <c r="M2070" s="18">
        <v>323080</v>
      </c>
    </row>
    <row r="2071" spans="1:13" ht="25.5" x14ac:dyDescent="0.25">
      <c r="C2071" s="13" t="s">
        <v>4475</v>
      </c>
      <c r="D2071" s="13" t="s">
        <v>4476</v>
      </c>
      <c r="E2071" s="18"/>
      <c r="F2071" s="18"/>
      <c r="G2071" s="18">
        <v>43500</v>
      </c>
      <c r="H2071" s="18"/>
      <c r="I2071" s="18">
        <v>300000</v>
      </c>
      <c r="J2071" s="18"/>
      <c r="K2071" s="18"/>
      <c r="L2071" s="18"/>
      <c r="M2071" s="18">
        <v>343500</v>
      </c>
    </row>
    <row r="2072" spans="1:13" x14ac:dyDescent="0.25">
      <c r="C2072" s="13" t="s">
        <v>4942</v>
      </c>
      <c r="D2072" s="13" t="s">
        <v>4943</v>
      </c>
      <c r="E2072" s="18"/>
      <c r="F2072" s="18"/>
      <c r="G2072" s="18">
        <v>5</v>
      </c>
      <c r="H2072" s="18"/>
      <c r="I2072" s="18">
        <v>5</v>
      </c>
      <c r="J2072" s="18"/>
      <c r="K2072" s="18"/>
      <c r="L2072" s="18"/>
      <c r="M2072" s="18">
        <v>10</v>
      </c>
    </row>
    <row r="2073" spans="1:13" x14ac:dyDescent="0.25">
      <c r="C2073" s="13" t="s">
        <v>4944</v>
      </c>
      <c r="D2073" s="13" t="s">
        <v>4945</v>
      </c>
      <c r="E2073" s="18"/>
      <c r="F2073" s="18"/>
      <c r="G2073" s="18">
        <v>5</v>
      </c>
      <c r="H2073" s="18"/>
      <c r="I2073" s="18">
        <v>5</v>
      </c>
      <c r="J2073" s="18"/>
      <c r="K2073" s="18"/>
      <c r="L2073" s="18"/>
      <c r="M2073" s="18">
        <v>10</v>
      </c>
    </row>
    <row r="2074" spans="1:13" ht="25.5" x14ac:dyDescent="0.25">
      <c r="C2074" s="13" t="s">
        <v>4946</v>
      </c>
      <c r="D2074" s="13" t="s">
        <v>4947</v>
      </c>
      <c r="E2074" s="18"/>
      <c r="F2074" s="18"/>
      <c r="G2074" s="18">
        <v>5</v>
      </c>
      <c r="H2074" s="18"/>
      <c r="I2074" s="18">
        <v>5</v>
      </c>
      <c r="J2074" s="18"/>
      <c r="K2074" s="18"/>
      <c r="L2074" s="18"/>
      <c r="M2074" s="18">
        <v>10</v>
      </c>
    </row>
    <row r="2075" spans="1:13" ht="25.5" x14ac:dyDescent="0.25">
      <c r="C2075" s="13" t="s">
        <v>4948</v>
      </c>
      <c r="D2075" s="13" t="s">
        <v>4949</v>
      </c>
      <c r="E2075" s="18"/>
      <c r="F2075" s="18"/>
      <c r="G2075" s="18">
        <v>5</v>
      </c>
      <c r="H2075" s="18"/>
      <c r="I2075" s="18">
        <v>5</v>
      </c>
      <c r="J2075" s="18"/>
      <c r="K2075" s="18"/>
      <c r="L2075" s="18"/>
      <c r="M2075" s="18">
        <v>10</v>
      </c>
    </row>
    <row r="2076" spans="1:13" x14ac:dyDescent="0.25">
      <c r="C2076" s="13" t="s">
        <v>4950</v>
      </c>
      <c r="D2076" s="13" t="s">
        <v>4951</v>
      </c>
      <c r="E2076" s="18"/>
      <c r="F2076" s="18"/>
      <c r="G2076" s="18">
        <v>5</v>
      </c>
      <c r="H2076" s="18"/>
      <c r="I2076" s="18">
        <v>5</v>
      </c>
      <c r="J2076" s="18"/>
      <c r="K2076" s="18"/>
      <c r="L2076" s="18"/>
      <c r="M2076" s="18">
        <v>10</v>
      </c>
    </row>
    <row r="2077" spans="1:13" ht="25.5" x14ac:dyDescent="0.25">
      <c r="C2077" s="13" t="s">
        <v>4952</v>
      </c>
      <c r="D2077" s="13" t="s">
        <v>4953</v>
      </c>
      <c r="E2077" s="18"/>
      <c r="F2077" s="18"/>
      <c r="G2077" s="18">
        <v>5</v>
      </c>
      <c r="H2077" s="18"/>
      <c r="I2077" s="18">
        <v>5</v>
      </c>
      <c r="J2077" s="18"/>
      <c r="K2077" s="18"/>
      <c r="L2077" s="18"/>
      <c r="M2077" s="18">
        <v>10</v>
      </c>
    </row>
    <row r="2078" spans="1:13" ht="25.5" x14ac:dyDescent="0.25">
      <c r="C2078" s="13" t="s">
        <v>4954</v>
      </c>
      <c r="D2078" s="13" t="s">
        <v>4955</v>
      </c>
      <c r="E2078" s="18"/>
      <c r="F2078" s="18"/>
      <c r="G2078" s="18">
        <v>5</v>
      </c>
      <c r="H2078" s="18"/>
      <c r="I2078" s="18">
        <v>5</v>
      </c>
      <c r="J2078" s="18"/>
      <c r="K2078" s="18"/>
      <c r="L2078" s="18"/>
      <c r="M2078" s="18">
        <v>10</v>
      </c>
    </row>
    <row r="2079" spans="1:13" ht="25.5" x14ac:dyDescent="0.25">
      <c r="A2079" s="13" t="s">
        <v>48</v>
      </c>
      <c r="B2079" s="13" t="s">
        <v>8</v>
      </c>
      <c r="C2079" s="13" t="s">
        <v>1998</v>
      </c>
      <c r="D2079" s="13" t="s">
        <v>1999</v>
      </c>
      <c r="E2079" s="18"/>
      <c r="F2079" s="18"/>
      <c r="G2079" s="18">
        <v>344472</v>
      </c>
      <c r="H2079" s="18">
        <v>20000</v>
      </c>
      <c r="I2079" s="18">
        <v>3234582</v>
      </c>
      <c r="J2079" s="18"/>
      <c r="K2079" s="18"/>
      <c r="L2079" s="18"/>
      <c r="M2079" s="18">
        <v>3599054</v>
      </c>
    </row>
    <row r="2080" spans="1:13" ht="25.5" x14ac:dyDescent="0.25">
      <c r="C2080" s="13" t="s">
        <v>2002</v>
      </c>
      <c r="D2080" s="13" t="s">
        <v>2003</v>
      </c>
      <c r="E2080" s="18"/>
      <c r="F2080" s="18"/>
      <c r="G2080" s="18">
        <v>2287470</v>
      </c>
      <c r="H2080" s="18"/>
      <c r="I2080" s="18"/>
      <c r="J2080" s="18"/>
      <c r="K2080" s="18"/>
      <c r="L2080" s="18"/>
      <c r="M2080" s="18">
        <v>2287470</v>
      </c>
    </row>
    <row r="2081" spans="3:13" ht="25.5" x14ac:dyDescent="0.25">
      <c r="C2081" s="13" t="s">
        <v>2000</v>
      </c>
      <c r="D2081" s="13" t="s">
        <v>2532</v>
      </c>
      <c r="E2081" s="18"/>
      <c r="F2081" s="18"/>
      <c r="G2081" s="18">
        <v>79318</v>
      </c>
      <c r="H2081" s="18"/>
      <c r="I2081" s="18">
        <v>869605</v>
      </c>
      <c r="J2081" s="18"/>
      <c r="K2081" s="18"/>
      <c r="L2081" s="18"/>
      <c r="M2081" s="18">
        <v>948923</v>
      </c>
    </row>
    <row r="2082" spans="3:13" ht="25.5" x14ac:dyDescent="0.25">
      <c r="C2082" s="13" t="s">
        <v>4005</v>
      </c>
      <c r="D2082" s="13" t="s">
        <v>4006</v>
      </c>
      <c r="E2082" s="18"/>
      <c r="F2082" s="18"/>
      <c r="G2082" s="18">
        <v>130627</v>
      </c>
      <c r="H2082" s="18"/>
      <c r="I2082" s="18">
        <v>1081055</v>
      </c>
      <c r="J2082" s="18"/>
      <c r="K2082" s="18"/>
      <c r="L2082" s="18"/>
      <c r="M2082" s="18">
        <v>1211682</v>
      </c>
    </row>
    <row r="2083" spans="3:13" ht="25.5" x14ac:dyDescent="0.25">
      <c r="C2083" s="13" t="s">
        <v>2004</v>
      </c>
      <c r="D2083" s="13" t="s">
        <v>2533</v>
      </c>
      <c r="E2083" s="18"/>
      <c r="F2083" s="18"/>
      <c r="G2083" s="18">
        <v>4840</v>
      </c>
      <c r="H2083" s="18"/>
      <c r="I2083" s="18">
        <v>6876</v>
      </c>
      <c r="J2083" s="18"/>
      <c r="K2083" s="18"/>
      <c r="L2083" s="18"/>
      <c r="M2083" s="18">
        <v>11716</v>
      </c>
    </row>
    <row r="2084" spans="3:13" ht="25.5" x14ac:dyDescent="0.25">
      <c r="C2084" s="13" t="s">
        <v>2005</v>
      </c>
      <c r="D2084" s="13" t="s">
        <v>2534</v>
      </c>
      <c r="E2084" s="18"/>
      <c r="F2084" s="18"/>
      <c r="G2084" s="18">
        <v>52699</v>
      </c>
      <c r="H2084" s="18"/>
      <c r="I2084" s="18">
        <v>560162</v>
      </c>
      <c r="J2084" s="18"/>
      <c r="K2084" s="18"/>
      <c r="L2084" s="18"/>
      <c r="M2084" s="18">
        <v>612861</v>
      </c>
    </row>
    <row r="2085" spans="3:13" ht="25.5" x14ac:dyDescent="0.25">
      <c r="C2085" s="13" t="s">
        <v>4007</v>
      </c>
      <c r="D2085" s="13" t="s">
        <v>4008</v>
      </c>
      <c r="E2085" s="18"/>
      <c r="F2085" s="18"/>
      <c r="G2085" s="18">
        <v>183971</v>
      </c>
      <c r="H2085" s="18"/>
      <c r="I2085" s="18">
        <v>1268758</v>
      </c>
      <c r="J2085" s="18"/>
      <c r="K2085" s="18"/>
      <c r="L2085" s="18"/>
      <c r="M2085" s="18">
        <v>1452729</v>
      </c>
    </row>
    <row r="2086" spans="3:13" ht="25.5" x14ac:dyDescent="0.25">
      <c r="C2086" s="13" t="s">
        <v>2127</v>
      </c>
      <c r="D2086" s="13" t="s">
        <v>3228</v>
      </c>
      <c r="E2086" s="18"/>
      <c r="F2086" s="18"/>
      <c r="G2086" s="18">
        <v>226052</v>
      </c>
      <c r="H2086" s="18"/>
      <c r="I2086" s="18">
        <v>2260528</v>
      </c>
      <c r="J2086" s="18"/>
      <c r="K2086" s="18"/>
      <c r="L2086" s="18"/>
      <c r="M2086" s="18">
        <v>2486580</v>
      </c>
    </row>
    <row r="2087" spans="3:13" ht="25.5" x14ac:dyDescent="0.25">
      <c r="C2087" s="13" t="s">
        <v>4001</v>
      </c>
      <c r="D2087" s="13" t="s">
        <v>4002</v>
      </c>
      <c r="E2087" s="18"/>
      <c r="F2087" s="18"/>
      <c r="G2087" s="18">
        <v>180421</v>
      </c>
      <c r="H2087" s="18"/>
      <c r="I2087" s="18">
        <v>1244287</v>
      </c>
      <c r="J2087" s="18"/>
      <c r="K2087" s="18"/>
      <c r="L2087" s="18"/>
      <c r="M2087" s="18">
        <v>1424708</v>
      </c>
    </row>
    <row r="2088" spans="3:13" x14ac:dyDescent="0.25">
      <c r="C2088" s="13" t="s">
        <v>4003</v>
      </c>
      <c r="D2088" s="13" t="s">
        <v>4004</v>
      </c>
      <c r="E2088" s="18"/>
      <c r="F2088" s="18"/>
      <c r="G2088" s="18">
        <v>195000</v>
      </c>
      <c r="H2088" s="18"/>
      <c r="I2088" s="18">
        <v>1500000</v>
      </c>
      <c r="J2088" s="18"/>
      <c r="K2088" s="18"/>
      <c r="L2088" s="18"/>
      <c r="M2088" s="18">
        <v>1695000</v>
      </c>
    </row>
    <row r="2089" spans="3:13" ht="25.5" x14ac:dyDescent="0.25">
      <c r="C2089" s="13" t="s">
        <v>4013</v>
      </c>
      <c r="D2089" s="13" t="s">
        <v>4014</v>
      </c>
      <c r="E2089" s="18"/>
      <c r="F2089" s="18"/>
      <c r="G2089" s="18">
        <v>181048</v>
      </c>
      <c r="H2089" s="18"/>
      <c r="I2089" s="18">
        <v>1248606</v>
      </c>
      <c r="J2089" s="18"/>
      <c r="K2089" s="18"/>
      <c r="L2089" s="18"/>
      <c r="M2089" s="18">
        <v>1429654</v>
      </c>
    </row>
    <row r="2090" spans="3:13" ht="25.5" x14ac:dyDescent="0.25">
      <c r="C2090" s="13" t="s">
        <v>4015</v>
      </c>
      <c r="D2090" s="13" t="s">
        <v>4016</v>
      </c>
      <c r="E2090" s="18"/>
      <c r="F2090" s="18"/>
      <c r="G2090" s="18">
        <v>260000</v>
      </c>
      <c r="H2090" s="18"/>
      <c r="I2090" s="18">
        <v>2600000</v>
      </c>
      <c r="J2090" s="18"/>
      <c r="K2090" s="18"/>
      <c r="L2090" s="18"/>
      <c r="M2090" s="18">
        <v>2860000</v>
      </c>
    </row>
    <row r="2091" spans="3:13" x14ac:dyDescent="0.25">
      <c r="C2091" s="13" t="s">
        <v>2176</v>
      </c>
      <c r="D2091" s="13" t="s">
        <v>3231</v>
      </c>
      <c r="E2091" s="18"/>
      <c r="F2091" s="18"/>
      <c r="G2091" s="18">
        <v>45771</v>
      </c>
      <c r="H2091" s="18"/>
      <c r="I2091" s="18">
        <v>315657</v>
      </c>
      <c r="J2091" s="18"/>
      <c r="K2091" s="18"/>
      <c r="L2091" s="18"/>
      <c r="M2091" s="18">
        <v>361428</v>
      </c>
    </row>
    <row r="2092" spans="3:13" ht="25.5" x14ac:dyDescent="0.25">
      <c r="C2092" s="13" t="s">
        <v>4017</v>
      </c>
      <c r="D2092" s="13" t="s">
        <v>4018</v>
      </c>
      <c r="E2092" s="18"/>
      <c r="F2092" s="18"/>
      <c r="G2092" s="18">
        <v>5141</v>
      </c>
      <c r="H2092" s="18"/>
      <c r="I2092" s="18">
        <v>43995</v>
      </c>
      <c r="J2092" s="18"/>
      <c r="K2092" s="18"/>
      <c r="L2092" s="18"/>
      <c r="M2092" s="18">
        <v>49136</v>
      </c>
    </row>
    <row r="2093" spans="3:13" ht="25.5" x14ac:dyDescent="0.25">
      <c r="C2093" s="13" t="s">
        <v>4019</v>
      </c>
      <c r="D2093" s="13" t="s">
        <v>4020</v>
      </c>
      <c r="E2093" s="18"/>
      <c r="F2093" s="18"/>
      <c r="G2093" s="18">
        <v>16343</v>
      </c>
      <c r="H2093" s="18"/>
      <c r="I2093" s="18">
        <v>139861</v>
      </c>
      <c r="J2093" s="18"/>
      <c r="K2093" s="18"/>
      <c r="L2093" s="18"/>
      <c r="M2093" s="18">
        <v>156204</v>
      </c>
    </row>
    <row r="2094" spans="3:13" ht="25.5" x14ac:dyDescent="0.25">
      <c r="C2094" s="13" t="s">
        <v>4021</v>
      </c>
      <c r="D2094" s="13" t="s">
        <v>4022</v>
      </c>
      <c r="E2094" s="18"/>
      <c r="F2094" s="18"/>
      <c r="G2094" s="18">
        <v>6284</v>
      </c>
      <c r="H2094" s="18"/>
      <c r="I2094" s="18">
        <v>53771</v>
      </c>
      <c r="J2094" s="18"/>
      <c r="K2094" s="18"/>
      <c r="L2094" s="18"/>
      <c r="M2094" s="18">
        <v>60055</v>
      </c>
    </row>
    <row r="2095" spans="3:13" ht="25.5" x14ac:dyDescent="0.25">
      <c r="C2095" s="13" t="s">
        <v>3998</v>
      </c>
      <c r="D2095" s="13" t="s">
        <v>3999</v>
      </c>
      <c r="E2095" s="18"/>
      <c r="F2095" s="18"/>
      <c r="G2095" s="18">
        <v>130000</v>
      </c>
      <c r="H2095" s="18"/>
      <c r="I2095" s="18">
        <v>1000000</v>
      </c>
      <c r="J2095" s="18"/>
      <c r="K2095" s="18"/>
      <c r="L2095" s="18"/>
      <c r="M2095" s="18">
        <v>1130000</v>
      </c>
    </row>
    <row r="2096" spans="3:13" ht="25.5" x14ac:dyDescent="0.25">
      <c r="C2096" s="13" t="s">
        <v>3229</v>
      </c>
      <c r="D2096" s="13" t="s">
        <v>3230</v>
      </c>
      <c r="E2096" s="18"/>
      <c r="F2096" s="18"/>
      <c r="G2096" s="18">
        <v>52548</v>
      </c>
      <c r="H2096" s="18"/>
      <c r="I2096" s="18">
        <v>735434</v>
      </c>
      <c r="J2096" s="18"/>
      <c r="K2096" s="18"/>
      <c r="L2096" s="18"/>
      <c r="M2096" s="18">
        <v>787982</v>
      </c>
    </row>
    <row r="2097" spans="1:13" ht="25.5" x14ac:dyDescent="0.25">
      <c r="C2097" s="13" t="s">
        <v>4009</v>
      </c>
      <c r="D2097" s="13" t="s">
        <v>4010</v>
      </c>
      <c r="E2097" s="18"/>
      <c r="F2097" s="18"/>
      <c r="G2097" s="18">
        <v>30000</v>
      </c>
      <c r="H2097" s="18"/>
      <c r="I2097" s="18">
        <v>300000</v>
      </c>
      <c r="J2097" s="18"/>
      <c r="K2097" s="18"/>
      <c r="L2097" s="18"/>
      <c r="M2097" s="18">
        <v>330000</v>
      </c>
    </row>
    <row r="2098" spans="1:13" ht="25.5" x14ac:dyDescent="0.25">
      <c r="C2098" s="13" t="s">
        <v>4011</v>
      </c>
      <c r="D2098" s="13" t="s">
        <v>4012</v>
      </c>
      <c r="E2098" s="18"/>
      <c r="F2098" s="18"/>
      <c r="G2098" s="18">
        <v>30000</v>
      </c>
      <c r="H2098" s="18"/>
      <c r="I2098" s="18">
        <v>300000</v>
      </c>
      <c r="J2098" s="18"/>
      <c r="K2098" s="18"/>
      <c r="L2098" s="18"/>
      <c r="M2098" s="18">
        <v>330000</v>
      </c>
    </row>
    <row r="2099" spans="1:13" ht="25.5" x14ac:dyDescent="0.25">
      <c r="C2099" s="13" t="s">
        <v>4477</v>
      </c>
      <c r="D2099" s="13" t="s">
        <v>4478</v>
      </c>
      <c r="E2099" s="18"/>
      <c r="F2099" s="18"/>
      <c r="G2099" s="18">
        <v>43500</v>
      </c>
      <c r="H2099" s="18"/>
      <c r="I2099" s="18">
        <v>300000</v>
      </c>
      <c r="J2099" s="18"/>
      <c r="K2099" s="18"/>
      <c r="L2099" s="18"/>
      <c r="M2099" s="18">
        <v>343500</v>
      </c>
    </row>
    <row r="2100" spans="1:13" ht="25.5" x14ac:dyDescent="0.25">
      <c r="C2100" s="13" t="s">
        <v>4479</v>
      </c>
      <c r="D2100" s="13" t="s">
        <v>4480</v>
      </c>
      <c r="E2100" s="18"/>
      <c r="F2100" s="18"/>
      <c r="G2100" s="18">
        <v>30000</v>
      </c>
      <c r="H2100" s="18"/>
      <c r="I2100" s="18">
        <v>300000</v>
      </c>
      <c r="J2100" s="18"/>
      <c r="K2100" s="18"/>
      <c r="L2100" s="18"/>
      <c r="M2100" s="18">
        <v>330000</v>
      </c>
    </row>
    <row r="2101" spans="1:13" x14ac:dyDescent="0.25">
      <c r="C2101" s="13" t="s">
        <v>4712</v>
      </c>
      <c r="D2101" s="13" t="s">
        <v>4713</v>
      </c>
      <c r="E2101" s="18"/>
      <c r="F2101" s="18"/>
      <c r="G2101" s="18">
        <v>1421</v>
      </c>
      <c r="H2101" s="18"/>
      <c r="I2101" s="18">
        <v>5588</v>
      </c>
      <c r="J2101" s="18"/>
      <c r="K2101" s="18"/>
      <c r="L2101" s="18"/>
      <c r="M2101" s="18">
        <v>7009</v>
      </c>
    </row>
    <row r="2102" spans="1:13" ht="25.5" x14ac:dyDescent="0.25">
      <c r="C2102" s="13" t="s">
        <v>4714</v>
      </c>
      <c r="D2102" s="13" t="s">
        <v>4715</v>
      </c>
      <c r="E2102" s="18"/>
      <c r="F2102" s="18"/>
      <c r="G2102" s="18">
        <v>956</v>
      </c>
      <c r="H2102" s="18"/>
      <c r="I2102" s="18">
        <v>9061</v>
      </c>
      <c r="J2102" s="18"/>
      <c r="K2102" s="18"/>
      <c r="L2102" s="18"/>
      <c r="M2102" s="18">
        <v>10017</v>
      </c>
    </row>
    <row r="2103" spans="1:13" x14ac:dyDescent="0.25">
      <c r="C2103" s="13" t="s">
        <v>4956</v>
      </c>
      <c r="D2103" s="13" t="s">
        <v>4957</v>
      </c>
      <c r="E2103" s="18"/>
      <c r="F2103" s="18"/>
      <c r="G2103" s="18">
        <v>8411</v>
      </c>
      <c r="H2103" s="18"/>
      <c r="I2103" s="18">
        <v>75884</v>
      </c>
      <c r="J2103" s="18"/>
      <c r="K2103" s="18"/>
      <c r="L2103" s="18"/>
      <c r="M2103" s="18">
        <v>84295</v>
      </c>
    </row>
    <row r="2104" spans="1:13" ht="25.5" x14ac:dyDescent="0.25">
      <c r="A2104" s="13" t="s">
        <v>75</v>
      </c>
      <c r="B2104" s="13" t="s">
        <v>8</v>
      </c>
      <c r="C2104" s="13" t="s">
        <v>2006</v>
      </c>
      <c r="D2104" s="13" t="s">
        <v>2007</v>
      </c>
      <c r="E2104" s="18"/>
      <c r="F2104" s="18"/>
      <c r="G2104" s="18">
        <v>147500</v>
      </c>
      <c r="H2104" s="18">
        <v>170000</v>
      </c>
      <c r="I2104" s="18">
        <v>1382918</v>
      </c>
      <c r="J2104" s="18"/>
      <c r="K2104" s="18"/>
      <c r="L2104" s="18"/>
      <c r="M2104" s="18">
        <v>1700418</v>
      </c>
    </row>
    <row r="2105" spans="1:13" ht="25.5" x14ac:dyDescent="0.25">
      <c r="C2105" s="13" t="s">
        <v>2008</v>
      </c>
      <c r="D2105" s="13" t="s">
        <v>2009</v>
      </c>
      <c r="E2105" s="18"/>
      <c r="F2105" s="18"/>
      <c r="G2105" s="18">
        <v>320575</v>
      </c>
      <c r="H2105" s="18"/>
      <c r="I2105" s="18"/>
      <c r="J2105" s="18"/>
      <c r="K2105" s="18"/>
      <c r="L2105" s="18"/>
      <c r="M2105" s="18">
        <v>320575</v>
      </c>
    </row>
    <row r="2106" spans="1:13" ht="25.5" x14ac:dyDescent="0.25">
      <c r="C2106" s="13" t="s">
        <v>2178</v>
      </c>
      <c r="D2106" s="13" t="s">
        <v>2179</v>
      </c>
      <c r="E2106" s="18"/>
      <c r="F2106" s="18"/>
      <c r="G2106" s="18">
        <v>139951</v>
      </c>
      <c r="H2106" s="18"/>
      <c r="I2106" s="18">
        <v>832592</v>
      </c>
      <c r="J2106" s="18"/>
      <c r="K2106" s="18"/>
      <c r="L2106" s="18"/>
      <c r="M2106" s="18">
        <v>972543</v>
      </c>
    </row>
    <row r="2107" spans="1:13" ht="25.5" x14ac:dyDescent="0.25">
      <c r="C2107" s="13" t="s">
        <v>2180</v>
      </c>
      <c r="D2107" s="13" t="s">
        <v>2181</v>
      </c>
      <c r="E2107" s="18"/>
      <c r="F2107" s="18"/>
      <c r="G2107" s="18">
        <v>343719</v>
      </c>
      <c r="H2107" s="18"/>
      <c r="I2107" s="18">
        <v>2173611</v>
      </c>
      <c r="J2107" s="18"/>
      <c r="K2107" s="18"/>
      <c r="L2107" s="18"/>
      <c r="M2107" s="18">
        <v>2517330</v>
      </c>
    </row>
    <row r="2108" spans="1:13" ht="25.5" x14ac:dyDescent="0.25">
      <c r="C2108" s="13" t="s">
        <v>2182</v>
      </c>
      <c r="D2108" s="13" t="s">
        <v>3232</v>
      </c>
      <c r="E2108" s="18"/>
      <c r="F2108" s="18"/>
      <c r="G2108" s="18">
        <v>528798</v>
      </c>
      <c r="H2108" s="18"/>
      <c r="I2108" s="18">
        <v>1051151</v>
      </c>
      <c r="J2108" s="18"/>
      <c r="K2108" s="18"/>
      <c r="L2108" s="18"/>
      <c r="M2108" s="18">
        <v>1579949</v>
      </c>
    </row>
    <row r="2109" spans="1:13" ht="25.5" x14ac:dyDescent="0.25">
      <c r="C2109" s="13" t="s">
        <v>4024</v>
      </c>
      <c r="D2109" s="13" t="s">
        <v>4025</v>
      </c>
      <c r="E2109" s="18"/>
      <c r="F2109" s="18"/>
      <c r="G2109" s="18">
        <v>90000</v>
      </c>
      <c r="H2109" s="18"/>
      <c r="I2109" s="18">
        <v>800001</v>
      </c>
      <c r="J2109" s="18"/>
      <c r="K2109" s="18"/>
      <c r="L2109" s="18"/>
      <c r="M2109" s="18">
        <v>890001</v>
      </c>
    </row>
    <row r="2110" spans="1:13" ht="25.5" x14ac:dyDescent="0.25">
      <c r="A2110" s="13" t="s">
        <v>76</v>
      </c>
      <c r="B2110" s="13" t="s">
        <v>8</v>
      </c>
      <c r="C2110" s="13" t="s">
        <v>4026</v>
      </c>
      <c r="D2110" s="13" t="s">
        <v>4027</v>
      </c>
      <c r="E2110" s="18"/>
      <c r="F2110" s="18"/>
      <c r="G2110" s="18"/>
      <c r="H2110" s="18">
        <v>20000</v>
      </c>
      <c r="I2110" s="18">
        <v>416000</v>
      </c>
      <c r="J2110" s="18"/>
      <c r="K2110" s="18"/>
      <c r="L2110" s="18">
        <v>500</v>
      </c>
      <c r="M2110" s="18">
        <v>436500</v>
      </c>
    </row>
    <row r="2111" spans="1:13" ht="25.5" x14ac:dyDescent="0.25">
      <c r="C2111" s="13" t="s">
        <v>2010</v>
      </c>
      <c r="D2111" s="13" t="s">
        <v>2011</v>
      </c>
      <c r="E2111" s="18"/>
      <c r="F2111" s="18"/>
      <c r="G2111" s="18">
        <v>29576</v>
      </c>
      <c r="H2111" s="18"/>
      <c r="I2111" s="18"/>
      <c r="J2111" s="18"/>
      <c r="K2111" s="18"/>
      <c r="L2111" s="18"/>
      <c r="M2111" s="18">
        <v>29576</v>
      </c>
    </row>
    <row r="2112" spans="1:13" ht="25.5" x14ac:dyDescent="0.25">
      <c r="A2112" s="13" t="s">
        <v>77</v>
      </c>
      <c r="B2112" s="13" t="s">
        <v>12</v>
      </c>
      <c r="C2112" s="13" t="s">
        <v>4888</v>
      </c>
      <c r="D2112" s="13" t="s">
        <v>4889</v>
      </c>
      <c r="E2112" s="18"/>
      <c r="F2112" s="18">
        <v>500</v>
      </c>
      <c r="G2112" s="18">
        <v>1000</v>
      </c>
      <c r="H2112" s="18"/>
      <c r="I2112" s="18"/>
      <c r="J2112" s="18"/>
      <c r="K2112" s="18"/>
      <c r="L2112" s="18"/>
      <c r="M2112" s="18">
        <v>1500</v>
      </c>
    </row>
    <row r="2113" spans="1:13" ht="25.5" x14ac:dyDescent="0.25">
      <c r="B2113" s="13" t="s">
        <v>8</v>
      </c>
      <c r="C2113" s="13" t="s">
        <v>2012</v>
      </c>
      <c r="D2113" s="13" t="s">
        <v>2013</v>
      </c>
      <c r="E2113" s="18"/>
      <c r="F2113" s="18"/>
      <c r="G2113" s="18">
        <v>2102823</v>
      </c>
      <c r="H2113" s="18"/>
      <c r="I2113" s="18"/>
      <c r="J2113" s="18"/>
      <c r="K2113" s="18"/>
      <c r="L2113" s="18"/>
      <c r="M2113" s="18">
        <v>2102823</v>
      </c>
    </row>
    <row r="2114" spans="1:13" x14ac:dyDescent="0.25">
      <c r="A2114" s="13" t="s">
        <v>146</v>
      </c>
      <c r="B2114" s="13" t="s">
        <v>8</v>
      </c>
      <c r="C2114" s="13" t="s">
        <v>147</v>
      </c>
      <c r="D2114" s="13" t="s">
        <v>2561</v>
      </c>
      <c r="E2114" s="18">
        <v>36107016</v>
      </c>
      <c r="F2114" s="18"/>
      <c r="G2114" s="18"/>
      <c r="H2114" s="18"/>
      <c r="I2114" s="18"/>
      <c r="J2114" s="18"/>
      <c r="K2114" s="18"/>
      <c r="L2114" s="18"/>
      <c r="M2114" s="18">
        <v>36107016</v>
      </c>
    </row>
    <row r="2115" spans="1:13" x14ac:dyDescent="0.25">
      <c r="A2115" s="13" t="s">
        <v>121</v>
      </c>
      <c r="B2115" s="17"/>
      <c r="C2115" s="17"/>
      <c r="D2115" s="17"/>
      <c r="E2115" s="18">
        <v>73608652</v>
      </c>
      <c r="F2115" s="18">
        <v>226862</v>
      </c>
      <c r="G2115" s="18">
        <v>364548015</v>
      </c>
      <c r="H2115" s="18">
        <v>94763637</v>
      </c>
      <c r="I2115" s="18">
        <v>2444037193</v>
      </c>
      <c r="J2115" s="18">
        <v>4000</v>
      </c>
      <c r="K2115" s="18">
        <v>8492498</v>
      </c>
      <c r="L2115" s="18">
        <v>73043610</v>
      </c>
      <c r="M2115" s="18">
        <v>3058724467</v>
      </c>
    </row>
  </sheetData>
  <mergeCells count="2">
    <mergeCell ref="A1:J1"/>
    <mergeCell ref="A2:J2"/>
  </mergeCells>
  <pageMargins left="0.70866141732283472" right="0.70866141732283472" top="0.74803149606299213" bottom="0.74803149606299213" header="0.31496062992125984" footer="0.31496062992125984"/>
  <pageSetup scale="52"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td</vt:lpstr>
      <vt:lpstr>td2</vt:lpstr>
      <vt:lpstr>Hoja1!Área_de_impresión</vt:lpstr>
      <vt:lpstr>Hoja1!Títulos_a_imprimir</vt:lpstr>
      <vt:lpstr>'td2'!Títulos_a_imprimir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Jutronic Oyarzun (Dirplan)</dc:creator>
  <cp:lastModifiedBy>Juan Jutronic Oyarzun (Dirplan)</cp:lastModifiedBy>
  <cp:lastPrinted>2022-10-25T19:47:44Z</cp:lastPrinted>
  <dcterms:created xsi:type="dcterms:W3CDTF">2018-06-06T21:57:38Z</dcterms:created>
  <dcterms:modified xsi:type="dcterms:W3CDTF">2023-11-21T19:35:23Z</dcterms:modified>
</cp:coreProperties>
</file>