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525" activeTab="0"/>
  </bookViews>
  <sheets>
    <sheet name="prog licit" sheetId="1" r:id="rId1"/>
  </sheets>
  <definedNames>
    <definedName name="_xlnm.Print_Area" localSheetId="0">'prog licit'!$A$1:$L$749</definedName>
    <definedName name="_xlnm.Print_Titles" localSheetId="0">'prog licit'!$6:$6</definedName>
  </definedNames>
  <calcPr fullCalcOnLoad="1"/>
</workbook>
</file>

<file path=xl/sharedStrings.xml><?xml version="1.0" encoding="utf-8"?>
<sst xmlns="http://schemas.openxmlformats.org/spreadsheetml/2006/main" count="5216" uniqueCount="1273">
  <si>
    <t>Servicio</t>
  </si>
  <si>
    <t>Región</t>
  </si>
  <si>
    <t>Cod Contrato</t>
  </si>
  <si>
    <t>Cod BIP</t>
  </si>
  <si>
    <t>Tipo de Gasto</t>
  </si>
  <si>
    <t>Antofagasta</t>
  </si>
  <si>
    <t>Contratación de Obras</t>
  </si>
  <si>
    <t>Atacama</t>
  </si>
  <si>
    <t>Coquimbo</t>
  </si>
  <si>
    <t>Metropolitana</t>
  </si>
  <si>
    <t>Asesoria de Inspección Fiscal</t>
  </si>
  <si>
    <t>Estudio de Prefactibilidad</t>
  </si>
  <si>
    <t>Maule</t>
  </si>
  <si>
    <t>Los Lagos</t>
  </si>
  <si>
    <t>Arica y Parinacota</t>
  </si>
  <si>
    <t>Diseño de Ingenieria</t>
  </si>
  <si>
    <t>Tarapacá</t>
  </si>
  <si>
    <t>Asesoria y Consultoría de Gestión de Proyectos</t>
  </si>
  <si>
    <t>Valparaíso</t>
  </si>
  <si>
    <t>Estudio Básicos</t>
  </si>
  <si>
    <t>Los Ríos</t>
  </si>
  <si>
    <t>Aysén</t>
  </si>
  <si>
    <t>Nombre Contrato</t>
  </si>
  <si>
    <t>Mes Licitación</t>
  </si>
  <si>
    <t>Contratos de Obras, Estudios y Asesorías por Licitar período :</t>
  </si>
  <si>
    <t>(Montos en miles de $)</t>
  </si>
  <si>
    <t>Asesoría y Consultoría de Gestión Administrativa</t>
  </si>
  <si>
    <t>Estudio de Factibilidad</t>
  </si>
  <si>
    <t>Centro Gestión</t>
  </si>
  <si>
    <t>Metropolitana de Santiago</t>
  </si>
  <si>
    <t>O Higgins</t>
  </si>
  <si>
    <t>Araucanía</t>
  </si>
  <si>
    <t>Nivel Central</t>
  </si>
  <si>
    <t>Bio Bío</t>
  </si>
  <si>
    <t>Ñuble</t>
  </si>
  <si>
    <t>Magallanes y Ach</t>
  </si>
  <si>
    <t>Programado año</t>
  </si>
  <si>
    <t xml:space="preserve">Saldo </t>
  </si>
  <si>
    <t/>
  </si>
  <si>
    <t>Cod. Mercado Públicao</t>
  </si>
  <si>
    <t>Estudio de Factibilidad con Diseño</t>
  </si>
  <si>
    <t>40027918-0</t>
  </si>
  <si>
    <t>30228872-0</t>
  </si>
  <si>
    <t>40030658-0</t>
  </si>
  <si>
    <t>40030691-0</t>
  </si>
  <si>
    <t>30291024-0</t>
  </si>
  <si>
    <t>30131607-0</t>
  </si>
  <si>
    <t>Monto total</t>
  </si>
  <si>
    <t>40030668-0</t>
  </si>
  <si>
    <t>40038019-0</t>
  </si>
  <si>
    <t>40011061-0</t>
  </si>
  <si>
    <t>30120090-0</t>
  </si>
  <si>
    <t>40026112-0</t>
  </si>
  <si>
    <t>40002840-0</t>
  </si>
  <si>
    <t>40020346-0</t>
  </si>
  <si>
    <t>40029845-0</t>
  </si>
  <si>
    <t>ASESORÍA INSPECCIÓN FISCAL CONTRATO CONSTRUCCIÓN OBRAS DE MEJORAMIENTO QUEBRADA DE PEÑUELAS REGIÓN DE COQUIMBO AÑO 2022-2023</t>
  </si>
  <si>
    <t>CONSTRUCCIÓN OBRAS DE MEJORAMIENTO QUEBRADA PEÑUELAS REGIÓN DE COQUIMBO AÑO 2022-2023</t>
  </si>
  <si>
    <t>30075236-0</t>
  </si>
  <si>
    <t>30126600-0</t>
  </si>
  <si>
    <t>40029707-0</t>
  </si>
  <si>
    <t>40019930-0</t>
  </si>
  <si>
    <t>Materiales y suministros - Obra</t>
  </si>
  <si>
    <t>40030197-0</t>
  </si>
  <si>
    <t>30459183-0</t>
  </si>
  <si>
    <t>30456923-0</t>
  </si>
  <si>
    <t>AIF MEJORAMIENTO PASO SAN  FRANCISCO S: PEDERNALES - SALAR DE MARICUNGA (adelantado)</t>
  </si>
  <si>
    <t>Estudio Arqueológico Ruta de la Madera</t>
  </si>
  <si>
    <t>40011257-0</t>
  </si>
  <si>
    <t>30077015-0</t>
  </si>
  <si>
    <t>AIF REPOSICION PUENTE PALENA Y PUENTE ROSSELOT, RUTA 7, XI REGION (NUEVO 2022)</t>
  </si>
  <si>
    <t>30257572-0</t>
  </si>
  <si>
    <t>Conservación Obras Portuarias menores región de Los Ríos año 2022-2023</t>
  </si>
  <si>
    <t>40011498-0</t>
  </si>
  <si>
    <t>CONSERVACIÓN Y AMPLIACIÓN DGA 2023</t>
  </si>
  <si>
    <t>40047083-0</t>
  </si>
  <si>
    <t>CONSERVACIÓN INTEGRAL ASCENSORES CONCEPCIÓN CORDILLERA ESP SANTO - segunda parte</t>
  </si>
  <si>
    <t>CONSERVACION PALACIO DE LA MONEDA 2022-2024</t>
  </si>
  <si>
    <t>40030424-0</t>
  </si>
  <si>
    <t>CONSERVACION INTEGRAL SALA CUNA Y JARDIN INFANTIL MOP</t>
  </si>
  <si>
    <t>40041259-0</t>
  </si>
  <si>
    <t>CONSERVACIÓN INFRAESTRUCTURA DE APOYO MOP 2023 REGIÓN DE ÑUBLE</t>
  </si>
  <si>
    <t>CONSERVACIÓN INTEGRAL PROVINCIAL MALLECO DIRECCIÓN DE VIALIDAD , ANGOL</t>
  </si>
  <si>
    <t>40038821-0</t>
  </si>
  <si>
    <t>REFUERZO DE BOCATOMAS Y CANALES ETAPA II</t>
  </si>
  <si>
    <t>OBRAS TRASPASO PARQUEMET ETAPAS 1 A LA 3 PARQUE VICTOR JARA RM</t>
  </si>
  <si>
    <t>Asesoría Ampliación Ruta 5,Sector: Bif. Aeropuerto- Complejo Chacalluta Nuevo 2021</t>
  </si>
  <si>
    <t>ASESORIA A LA INSPECCION FISCAL,  CONSERVACION DE LA RED VIAL RUTA A-191, SECTOR CUESTA EL AGUILA - PAMPA DOS CRUCES, DM 0,00 AL DM 32.625,00, PROVINCIA DE ARICA, REGION DE ARICA Y PARINACOTA.</t>
  </si>
  <si>
    <t>40038474-0</t>
  </si>
  <si>
    <t>CONSERVACION DE LA RED VIAL RUTA A-13, SECTOR PAMPA CONCORDIA ¿ SAN MARTIN, DM. 0,00 AL DM. 33.000,00, PROVINCIA DE ARICA, REGION DE ARICA Y PARINACOTA.</t>
  </si>
  <si>
    <t>CONSERVACION DE LA RED VIAL RUTA A-201, SECTOR CRUCE RUTA A-31 ¿ LIMITE PARQUE NACIONAL LAUCA, DM. 0,00 AL DM. 13.200,00, PROVINCIA DE PARINACOTA, REGION DE ARICA Y PARINACOTA.</t>
  </si>
  <si>
    <t>CONSERVACION DE LA RED VIAL RUTA A-191, SECTOR CUESTA EL AGUILA - PAMPA DOS CRUCES, DM 0,00 AL DM 32.625,00, PROVINCIA DE ARICA, REGION DE ARICA Y PARINACOTA.</t>
  </si>
  <si>
    <t>CONSERVACION DE LA RED VIAL RUTA 5, SECTOR ROTONDA LOS LIBERTADORES - LIMITE URBANO NORTE, KM 2.082,00 AL KM 2084,323 PROVINCIA DE ARICA, REGION DE ARICA Y PARINACOTA.</t>
  </si>
  <si>
    <t>40030671-0</t>
  </si>
  <si>
    <t>Conservación Global de Caminos  de la Provincia del Tamarugal, Sector Huara - Pica - Pozo Almonte , Etapa IV, Región de Tarapacá.</t>
  </si>
  <si>
    <t>CONSERVACION GLOBAL DE CAMINOS PROVINCIA DE IQUIQUE, SECTOR  URBANO; REGION DE TARAPACA.</t>
  </si>
  <si>
    <t>40040095-0</t>
  </si>
  <si>
    <t>Asesoría a La Inspección Fiscal, Contratos De Conservación Periódica, Ruta C-354, Provincia de Copiapó, Región De Atacama</t>
  </si>
  <si>
    <t>40040178-0</t>
  </si>
  <si>
    <t>40043726-0</t>
  </si>
  <si>
    <t>40040112-0</t>
  </si>
  <si>
    <t>CONSERVACION DE SEGURIDAD VIAL EN TRAVESIAS AÑO 2023 REGION DE OHIGGINS</t>
  </si>
  <si>
    <t>40047678-0</t>
  </si>
  <si>
    <t>CONSERVACION DE SEGURIDAD VIAL ELEMENTOS REGION DE OHIGGINS</t>
  </si>
  <si>
    <t>40047708-0</t>
  </si>
  <si>
    <t xml:space="preserve">Asesoría a la I.F. Conservacion Global Mixto Por Nivel De Servicio y Por Precios Unitarios De Caminos De La(s) Provincia(s) De Talca, Sector Curepto, Comunas De Curepto y Sagrada Familia, Etapa II, Region Del Maule
</t>
  </si>
  <si>
    <t xml:space="preserve">Asesoría a la I.F. Conservacion Global Mixto Por Nivel De Servicio y Por Precios Unitarios De Caminos De La(s) Provincia(s) De Curicó, Sector Curicó Sur , Comunas De Molina y Sagrada Familia, Etapa III, Region Del Maule
</t>
  </si>
  <si>
    <t xml:space="preserve">Asesoría a la I.F. Contrato de Conservación Global Mixto por Nivel de Servicio y por Precios Unitarios de la Provincia de Talca,  Sector Sector San Clemente Poniente, Comunas de San Clemente, Talca, Maule, Pelarco y Río Claro, Etapa III, Región del Maule
</t>
  </si>
  <si>
    <t xml:space="preserve">Asesoría a la I.F. Conservacion Global Mixto Por Nivel De Servicio y Por Precios Unitarios De Caminos De La(s) Provincia(s) De Talca, Sector Talca Norte, Comunas De Río Claro, San Rafael, Pencahue y Talca, Etapa III, Region Del Maule
</t>
  </si>
  <si>
    <t xml:space="preserve">Asesoria a La Inspeccion Fiscal Contrato de Conservación Global Mixto y por Serie de Precios Unitarios de la Provincia de Talca, Sector Pencahue, Comunas de Pencahue, Talca y Constitución, Etapa II, Región del Maule
</t>
  </si>
  <si>
    <t>Asesoria a La Inspeccion Fiscal Conservacion Global Mixto Por Nivel De Servicio y Por Precios Unitarios De Caminos De La(s) Provincia(s) De Linares, Sector Linares, Comunas De Linares, Colbún, San Javier, Villa Alegre y Yerbas Buenas, Etapa III, Region De</t>
  </si>
  <si>
    <t xml:space="preserve">Asesoria a La Inspeccion Fiscal Conservacion Global Mixto Por Nivel De Servicio y Por Precios Unitarios De Caminos De La(s) Provincia(s) De Linares, Sector Retiro, Comunas De  Retiro y Longaví, Etapa III, Region Del Maule
</t>
  </si>
  <si>
    <t>Asesoría a la I.F. Conservacion Global Mixto Por Nivel De Servicio y Por Precios Unitarios De Caminos De La(s) Provincia(s) De Curicó, Sector Curicó Norte, Comunas De Curicó y Romeral, Etapa II, Region Del Maule (NUEVA 2023) SECTOR CURICO NORTE</t>
  </si>
  <si>
    <t>Asesoría a la I.F. Conservacion Global Mixto Por Nivel De Servicio y Por Precios Unitarios De Caminos De La(s) Provincia(s) De Curicó, Sector Teno, Comunas De Teno y Rauco, Etapa III, Region Del Maule (NUEVA 2023) SECTOR TENO</t>
  </si>
  <si>
    <t>Asesoria a La Inspeccion Fiscal Conservacion Global Mixto Por Nivel De Servicio y Por Precios Unitarios De Caminos De La(s) Provincia(s) De Curicó, Sector Hualañé Poniente, Comunas De Hualañé, Licantén, Vichuqén, Etapa I, Region Del Maule (NUEVA 2023) SEC</t>
  </si>
  <si>
    <t>40039742-0</t>
  </si>
  <si>
    <t>PROYECTO DE SEGURIDAD VIAL  RUTA J - 60 (CURICÓ) - HUALAÑE - INFIERNILLO</t>
  </si>
  <si>
    <t>Conservación de la Red Vial,  Conservación Periódica de Varios Puentes,  Provincia De Curicó,  Etapa I (Segunda convocatoria)</t>
  </si>
  <si>
    <t>40011064-0</t>
  </si>
  <si>
    <t>Conservación de puentes menores, varios puentes, Región de Ñuble</t>
  </si>
  <si>
    <t>Asesoría a la Inspección Técnica de Conservación Periódica, año 2022 - 2024, Región de Ñuble</t>
  </si>
  <si>
    <t>40040166-0</t>
  </si>
  <si>
    <t>Consultoría Conservación Puente Roble Viejo, Ruta N-48-O, Comunas de Bulnes y Quillón, Provincia de Diguillin, Región de Ñuble</t>
  </si>
  <si>
    <t>Conservación, Ruta S/R  N-633, cruce N-55 (Los Lleuques) - Tranque Diguillin - Los Cipreses, Comuna de Pinto, Provincia de Diguillín, Región de Ñuble</t>
  </si>
  <si>
    <t>40043728-0</t>
  </si>
  <si>
    <t>Asesoria a la Inspección técnica de Caminos basicos por Conservación, año 2022 - 2024, Región de Ñuble</t>
  </si>
  <si>
    <t>40046658-0</t>
  </si>
  <si>
    <t>40046662-0</t>
  </si>
  <si>
    <t>40046663-0</t>
  </si>
  <si>
    <t>40040130-0</t>
  </si>
  <si>
    <t>40043729-0</t>
  </si>
  <si>
    <t>Asesoría a la Inspección Fiscal del Conservación Global Mixto por Nivel de Servicio y por Precios Unitarios de Caminos de la Provincia de Valdivia Sector Urbano Etapa III Región de Los Ríos</t>
  </si>
  <si>
    <t>40040157-0</t>
  </si>
  <si>
    <t>40036602-0</t>
  </si>
  <si>
    <t>Contrato Servicio Mantenimiento y Modernización de estaciones de Pesaje Fijas Automáticas para la Dirección de Vialidad</t>
  </si>
  <si>
    <t>FACTIBILIDAD MEJORAMIENTO CALETA CAMARONES</t>
  </si>
  <si>
    <t>40020231-0</t>
  </si>
  <si>
    <t>Inspección Submarina Caletas Chipana Chanavayita y Cavancha Iquique</t>
  </si>
  <si>
    <t>40038615-0</t>
  </si>
  <si>
    <t>30426830-0</t>
  </si>
  <si>
    <t>Conservación Infraestructura de Conectividad Futrono - Isla Huapi comuna de Futrono</t>
  </si>
  <si>
    <t>40038969-0</t>
  </si>
  <si>
    <t>Conservación Terminales Portuarios de Puerto Fuy y Puerto Pirehueico comuna de Panguipulli</t>
  </si>
  <si>
    <t>40038970-0</t>
  </si>
  <si>
    <t>40029709-0</t>
  </si>
  <si>
    <t>Conservación Infraestructura Portuaria Comuna de Maullín</t>
  </si>
  <si>
    <t>40038876-0</t>
  </si>
  <si>
    <t>MEJORAMIENTO RAMPA PUELO COMUNA DE COCHAMO</t>
  </si>
  <si>
    <t>Asesoria inspeccion fiscal Varadero Quellon</t>
  </si>
  <si>
    <t>Conservación rampa conectividad en Yendegaia Cabo de Hornos</t>
  </si>
  <si>
    <t>40047079-0</t>
  </si>
  <si>
    <t>CONSERVACIÓN AREA DE MOVIMIENTO AERODROMO DE CHAÑARAL, II ETAPA, REGION DE ATACAMA, AÑO 2023</t>
  </si>
  <si>
    <t>40046311-0</t>
  </si>
  <si>
    <t>ASESORÍA A LA INSPECCIÓN FISCAL DE LA OBRA CONSERVACIÓN AREA DE MOVIMIENTO AERODROMO DE CHAÑARAL, II ETAPA, REGION DE ATACAMA, AÑO 2023</t>
  </si>
  <si>
    <t>CONSERVACIÓN RUTINARIA AERÓDROMO EL TUQUI, REGION DE COQUIMBO, AÑO 2023</t>
  </si>
  <si>
    <t>40037969-0</t>
  </si>
  <si>
    <t>ASESORÍA A LA INSPECCIÓN FISCAL DE LA OBRA CONSERVACIÓN RUTINARIA AERÓDROMO EL TUQUI, REGION DE COQUIMBO, AÑO 2023</t>
  </si>
  <si>
    <t>ASESORIA A LA INSPECCION FISCAL CONSERVACIÓN RUTINARIA AD LA FLORIDA</t>
  </si>
  <si>
    <t>40037966-0</t>
  </si>
  <si>
    <t xml:space="preserve">CONSERVACIÓN RUTINARIA AERÓDROMO LA FLORIDA , REGION DE COQUIMBO, AÑO 2023
</t>
  </si>
  <si>
    <t>ASESORIA A LA INSPECCION FISCAL CONSERVACION MAYOR AEROPUERTO ARTURO MERINO BENITEZ, PUDAHUEL.</t>
  </si>
  <si>
    <t>40036873-0</t>
  </si>
  <si>
    <t xml:space="preserve">CONSERVACION MAYOR AEROPUERTO ARTURO MERINO BENITEZ, PUDAHUEL
</t>
  </si>
  <si>
    <t>CONSERVACION PUNTO DE POSADA BASE NAVAL TALCAHUANO</t>
  </si>
  <si>
    <t>40046724-0</t>
  </si>
  <si>
    <t>40003936-0</t>
  </si>
  <si>
    <t>40009728-0</t>
  </si>
  <si>
    <t xml:space="preserve">CONSERVACIÓN ÁREA DE MOVIMIENTO AEROPUERTO CARRIEL SUR, CONCEPCIÓN, ETAPA 3            
</t>
  </si>
  <si>
    <t>MEJORAMIENTO INTEGRAL AERÓDROMO VICTORIA - INF VERTICAL - ETAPA 2</t>
  </si>
  <si>
    <t>30485932-0</t>
  </si>
  <si>
    <t>40036540-0</t>
  </si>
  <si>
    <t>CONSTRUCCIÓN PUNTO DE POSADA PARA HELICÓPTEROS EN VILLA PUNTA DELGADA</t>
  </si>
  <si>
    <t>40016173-0</t>
  </si>
  <si>
    <t>FACTIBILIDAD Y DISEÑO SISTEMA APR CALETAS PUNTA ARENA Y HUACHAN</t>
  </si>
  <si>
    <t>FACTIBILIDAD Y DISEÑO SISTEMA APR CALETAS URCO Y PAQUICA</t>
  </si>
  <si>
    <t>FACTIBILIDAD Y DISEÑO SISTEMA DE APR TOCONAO</t>
  </si>
  <si>
    <t>HABILITACION SONDAJE SSR CAJON EL GUINDAL, MACHALI</t>
  </si>
  <si>
    <t>Conservación y Mantención en Servicio Sanitario Rural de Río Claro comuna de Yumbel</t>
  </si>
  <si>
    <t>Conservación, Mantención y Ampliación en Servicio Sanitario Rural de Pichiarauco; comuna de Curanilahue</t>
  </si>
  <si>
    <t>ASESORIA A LA INSPECCIÓN FISCAL N°4 (7 DISEÑOS)</t>
  </si>
  <si>
    <t>40027952-0</t>
  </si>
  <si>
    <t>ASESORIA A LA INSPECCIÓN FISCAL N°5 (7 DISEÑOS)</t>
  </si>
  <si>
    <t>40017074-0</t>
  </si>
  <si>
    <t>29000222-0</t>
  </si>
  <si>
    <t>CONSERVACION MAYOR ÁREA DE MOVIMIENTO AEROPUERTO DIEGO ARACENA</t>
  </si>
  <si>
    <t>40038485-0</t>
  </si>
  <si>
    <t>ASESORÍA TECNICA A LA INSPECCIÓN FISCAL CONSERVACION PUNTO DE POSADA AEROPUERTO ANDRES SABELLA</t>
  </si>
  <si>
    <t>40046564-0</t>
  </si>
  <si>
    <t>ASESORIA A LA INSPECCION FISCAL CONSERVACION RUTINARIA AERÓDROMO EL LOA DE CALAMA AÑO 2023</t>
  </si>
  <si>
    <t>40046565-0</t>
  </si>
  <si>
    <t>CONSERVACION PUNTO DE POSADA AEROPUERTO ANDRES SABELLA</t>
  </si>
  <si>
    <t xml:space="preserve">CONSERVACION RUTINARIA AERÓDROMO EL LOA DE CALAMA AÑO 2023            
CONSERVACION RUTINARIA AERÓDROMO EL LOA DE CALAMA AÑO 2023            
</t>
  </si>
  <si>
    <t>ASESORÍA A LA INSPECCIÓN FISCAL DE LA OBRA CONSERVACIÓN MAYOR AREA DE MOVIMIENTO AERODROMO DE VALLENAR, REGION DE ATACAMA, AÑO 2023</t>
  </si>
  <si>
    <t>40038817-0</t>
  </si>
  <si>
    <t>CONSERVACIÓN MAYOR AREA DE MOVIMIENTO AERODROMO DE VALLENAR, REGION DE ATACAMA, AÑO 2023</t>
  </si>
  <si>
    <t xml:space="preserve">ASESORIA TECNICA A LA INSPECCION FISCAL CONSERVACIÓN ÁREA DE MOVIMIENTO AEROPUERTO CARRIEL SUR, CONCEPCIÓN, ETAPA 3  
</t>
  </si>
  <si>
    <t>ASESORÍA TECNICA A LA INSPECCION FISCAL MEJORAMIENTO INTEGRAL AERÓDROMO VICTORIA - INF VERTICAL - ETAPA 2</t>
  </si>
  <si>
    <t xml:space="preserve">ASESORÍA A LA INSPECCIÓN FISCAL CONSERVACION RUTINARIA AERODROMO NUEVO CHAITEN 2023
</t>
  </si>
  <si>
    <t>40046581-0</t>
  </si>
  <si>
    <t>ASESORIA A LA INSPECCION FISCAL CONSERVACION RUTINARIA AERODROMO MOCOPULLI 2023</t>
  </si>
  <si>
    <t>40046584-0</t>
  </si>
  <si>
    <t xml:space="preserve">CONSERVACION RUTINARIA AERODROMO MOCOPULLI 2023
</t>
  </si>
  <si>
    <t>ASESORIA A LA INSPECCION FISCAL CONSERVACIÓN PEQUEÑO AERODROMO MELINKA 2023 - 2024</t>
  </si>
  <si>
    <t>40038996-0</t>
  </si>
  <si>
    <t>ASESORIA A LA IF CONSTRUCCIÓN PUNTO DE POSADA PARA HELICÓPTEROS EN VILLA PUNTA DELGADA</t>
  </si>
  <si>
    <t xml:space="preserve">ASESORIA A LA INSPECCION FISCAL CONSERVACION AERODROMO PELDEHUE, COLINA
</t>
  </si>
  <si>
    <t>40046652-0</t>
  </si>
  <si>
    <t>ASESORÍA A LA INSPECCIÓN FISCAL CONSERVACION MAYOR AEROPUERTO ARTURO MERINO BENÍTEZ 2023 - 2024</t>
  </si>
  <si>
    <t>40039151-0</t>
  </si>
  <si>
    <t>CONSERVACIÓN AERÓDROMO PELDEHUE, COLINA</t>
  </si>
  <si>
    <t>CONSERVACIÓN RUTINARIA AEROPUERTO ARTURO MERINO BENÍTEZ, SANTIAGO</t>
  </si>
  <si>
    <t>40039149-0</t>
  </si>
  <si>
    <t>CONSERVACION MAYOR AEROPUERTO ARTURO MERINO BENÍTEZ 2023 - 2024</t>
  </si>
  <si>
    <t>ASESORIA A LA INSPECCION FISCAL AMPLIACIÓN Y MEJORAMIENTO AERÓDROMO PICHOY  VALDIVIA</t>
  </si>
  <si>
    <t>40009164-0</t>
  </si>
  <si>
    <t>ASESORÍA DE REVISIÓN DE OFERTAS PAGO CONTRA RECEPCIÓN AMPLIACIÓN Y MEJORAMIENTO AREA TERMINAL AERÓDROMO PICHOY, VALDIVIA</t>
  </si>
  <si>
    <t>CONSERVACIÓN MAYOR ÁREA DE MOVIMIENTO AEROPUERTO CHACALLUTA</t>
  </si>
  <si>
    <t>40039676-0</t>
  </si>
  <si>
    <t>RESTAURACION  MONUMENTO NACIONAL PASO SAN CARLOS COCHRANE</t>
  </si>
  <si>
    <t>40021160-0</t>
  </si>
  <si>
    <t>Asesoría a la Inspección Fiscal para el Estudio y Mejoramiento de Autopista Concepción Cabrero</t>
  </si>
  <si>
    <t>29000258-0</t>
  </si>
  <si>
    <t>Asesoría a la Inspección Fiscal para el Estudio y Mejoramiento de  la Ruta 160 Coronel - Tres Pinos</t>
  </si>
  <si>
    <t>29000184-0</t>
  </si>
  <si>
    <t>Instituto Nacional de Neurocirugía (Inspección Fiscal)</t>
  </si>
  <si>
    <t>29000573-0</t>
  </si>
  <si>
    <t>Asesoría a la Inspección Fiscal para la Explotación del Programa de Concesiones de Infraestructura Hospitalaria, Hospital de Maipú y Hospital de La Florida</t>
  </si>
  <si>
    <t>A.I.F. Segunda Concesión Interconexión Vial Santiago - Valparaíso - Viña del Mar, Ruta 68</t>
  </si>
  <si>
    <t>29000579-0</t>
  </si>
  <si>
    <t>Estudio Integral Tren Santiago - Valparaiso</t>
  </si>
  <si>
    <t>812-0</t>
  </si>
  <si>
    <t>Asesoría Tranvías - Metro AMB</t>
  </si>
  <si>
    <t>40037692-0</t>
  </si>
  <si>
    <t>DISEÑO  CONSTRUCCIÓN PASEO COSTERO EL MORRO</t>
  </si>
  <si>
    <t>30091811-0</t>
  </si>
  <si>
    <t>Factibilidad Mejoramiento Caleta Pisagua Comuna de Huara</t>
  </si>
  <si>
    <t>40021352-0</t>
  </si>
  <si>
    <t>Asesoría a la Inspección Fiscal Conservación Hornos y Tongoy - Coquimbo</t>
  </si>
  <si>
    <t>40046727-0</t>
  </si>
  <si>
    <t>Conservación BC Pichidangui - Región Coquimbo</t>
  </si>
  <si>
    <t>40038549-0</t>
  </si>
  <si>
    <t>Conservación Caleta Maitencillo - Canela</t>
  </si>
  <si>
    <t>Conservación Caleta Hornos y Tongoy - Región Coquimbo</t>
  </si>
  <si>
    <t>Conservación Rampa Explanada  Puerto Sur y Muelle Puerto Norte Isla Santa María y obras complementarias</t>
  </si>
  <si>
    <t>Conservación Infraestructura Portuaria Comuna de Cochamó</t>
  </si>
  <si>
    <t>40038882-0</t>
  </si>
  <si>
    <t>Conservación poza de abrigo muelle pesquero Puerto Natales - Etapa II</t>
  </si>
  <si>
    <t>40038792-0</t>
  </si>
  <si>
    <t>Estudios Básicos para Bahía Punta Carrera comuna Punta Arenas</t>
  </si>
  <si>
    <t>40010496-0</t>
  </si>
  <si>
    <t>Carena Barcaza Hua Hum año 2023</t>
  </si>
  <si>
    <t>Carena Barcaza Cullamo año 2023</t>
  </si>
  <si>
    <t>40041313-0</t>
  </si>
  <si>
    <t>CONSERVACION OBRAS DE RIEGO FISCALES 2023 REGION DE TARAPACÁ</t>
  </si>
  <si>
    <t>Asesoría a la Inspección Fiscal Construcción Obras Fluviales y Control Aluvional Rio Salado Chañaral Etapa 1</t>
  </si>
  <si>
    <t>30394728-0</t>
  </si>
  <si>
    <t>30394729-0</t>
  </si>
  <si>
    <t>Construcción Obras Fluviales y Control Aluvional Río Salado Chañaral Etapa I</t>
  </si>
  <si>
    <t>Diseño Obras de Conectividad en Río Salado Chañaral</t>
  </si>
  <si>
    <t>Obra de conservación Canal Bio Bío Sur comuna de Quilaco Región del Bio Bío</t>
  </si>
  <si>
    <t>40041240-0</t>
  </si>
  <si>
    <t>Asesoría Construcción Colector Interceptor Aguas Lluvias Santa Rosa, etapa 1 (2021), Comuna de Temuco</t>
  </si>
  <si>
    <t>20188580-0</t>
  </si>
  <si>
    <t>40029933-0</t>
  </si>
  <si>
    <t>ASESORÍA A LAS INSPECCIÓN FISCAL CONSTRUCCIÓN ETAPA 4 PARQUE VÍCTOR JARA SAN JOAQUÍN RM</t>
  </si>
  <si>
    <t>CONTRATO CO-PLA-04 CONSTRUCCIÓN PARQUE INTERCOMUNAL INUNDABLE VICTOR JARA(EX LA AGUADA) ETAPA 4 COMUNA DE SAN JOAQUÍN REGIÓN METROPOLITANA</t>
  </si>
  <si>
    <t>975-223-O122</t>
  </si>
  <si>
    <t>CONSERVACION SSR 2</t>
  </si>
  <si>
    <t>CONSERVACIÓN SISTEMA DE AGUA POTABLE RURAL LOCALIDAD DE CHIU-CHIU</t>
  </si>
  <si>
    <t>40040852-0</t>
  </si>
  <si>
    <t>Habilitación Fuente Complementaria Sistema Captación SSR Incahuasi Comuna de Vallenar</t>
  </si>
  <si>
    <t>40016156-0</t>
  </si>
  <si>
    <t>Obra de Conservación SSR Guangualí-Los Cóndores comuna de Los Vilos y SSR Tahuinco comuna de Salamanca</t>
  </si>
  <si>
    <t>40016160-0</t>
  </si>
  <si>
    <t>Estudios Hidrogeologicos Geofisicos y Prospecciones SSR El Durazno comuna de Combarbalá y localidad El Peñón de Semita comuna de Monte Patria</t>
  </si>
  <si>
    <t>40027919-0</t>
  </si>
  <si>
    <t>Obras por Sequía,Conservación SSR El Sauce comuna de Combarbalá</t>
  </si>
  <si>
    <t>40038271-0</t>
  </si>
  <si>
    <t>Prospección y Construcción de Fuente SSR Tilama y SSR Caimanes y Estudio y Prospección localidad El Ajial comuna de Los Vilos</t>
  </si>
  <si>
    <t>Obra de Conservación SSR Tunga Sur comuna de Illapel</t>
  </si>
  <si>
    <t>40045580-0</t>
  </si>
  <si>
    <t>Obras de Conservación SSR Pisco Elqui comuna de Paihuano</t>
  </si>
  <si>
    <t>40045586-0</t>
  </si>
  <si>
    <t>Conservación y Mantención en Servicio Sanitario Rural de Santa Laura - Tucumán, comuna de Los Ángeles</t>
  </si>
  <si>
    <t>40037913-0</t>
  </si>
  <si>
    <t>40027929-0</t>
  </si>
  <si>
    <t>Grupo N°5-2023, Obras de Conservación de SSR Región de Los Lagos</t>
  </si>
  <si>
    <t>Grupo N°4-2023, Obras de Conservación de SSR Región de Los Lagos</t>
  </si>
  <si>
    <t>40046675-0</t>
  </si>
  <si>
    <t>40043731-0</t>
  </si>
  <si>
    <t>Conservación de la Red Vial, Conservación Puente Calle Calle 1, Comuna de Valdivia, Región De Los Rios</t>
  </si>
  <si>
    <t xml:space="preserve">Asesoria a La Inspeccion Fiscal Conservacion Global Mixto Por Nivel De Servicio y Por Precios Unitarios De Caminos De La(s) Provincia(s) De Curicó, Sector Hualañe oriente, Comunas  de Curicó, Rauco y Hualañe, Etapa I, Region Del Maule (NUEVA 2023) SECTOR </t>
  </si>
  <si>
    <t>40040107-0</t>
  </si>
  <si>
    <t>CONSERVACION DE SEGURIDAD VIAL, DEMARCACION y SEÑALIZACION REGLAMENTARIA EN CCBB, PROVINCIAS DE CURICO Y TALCA, REGION DEL MAULE 2023</t>
  </si>
  <si>
    <t>40043727-0</t>
  </si>
  <si>
    <t>CONSERVACION DE SEGURIDAD VIAL, DEMARCACION y SEÑALIZACION REGLAMENTARIA EN CCBB, PROVINCIAS DE LINARES Y CAUQUENES, REGION DEL MAULE 2023</t>
  </si>
  <si>
    <t>30131496-0</t>
  </si>
  <si>
    <t>ESTUDIO BASICO ANALISIS ACTUALIZACION VOLUMEN 1 MANUAL DE CARRETERAS NUEVOS 2022</t>
  </si>
  <si>
    <t>40024372-0</t>
  </si>
  <si>
    <t>ASESORIA A LA INSPECCIÓN FISCAL CONSERVACION RED VIAL, CONSERVACIÓN CAMINO A-387 PROVINCIA DEL TAMARUGAL, REGIÓN DE TARAPACÁ NUEVOS 2022</t>
  </si>
  <si>
    <t>40031013-0</t>
  </si>
  <si>
    <t>Asesoría para la Inspección Fiscal Conservación Global Urbana Etapa II Provincia de Iquique Región de Tarapacá</t>
  </si>
  <si>
    <t>Asesoría para la Inspección Fiscal Conservación Global de Caminos  de la Provincia del Tamarugal, Sector Huara - Pica - Pozo Almonte , Etapa IV, Región de Tarapacá.</t>
  </si>
  <si>
    <t>ASESORÍA A LA INSPECCIÓN FISCAL CONSERVACIÓN GLOBAL MIXTO POR NIVEL DE SERVICIO Y POR PRECIOS UNITARIOS DE CAMINOS DE LA PROVINCIA DEL TAMARUGAL, SECTOR HUARA-COLCHANE III ETAPA; REGIÓN DE TARAPACA</t>
  </si>
  <si>
    <t>ASESORÍA PARA LA INSPECCIÓN FISCAL CONSERVACIÓN GLOBAL MIXTO POR NIVEL DE SERVICIO Y POR PRECIOS UNITARIOS DE CAMINOS DE LA PROVINCIA DEL TAMARUGAL SECTOR CAMIÑA- COLCHANE ETAPA III, REGIÓN DE TARAPACÁ</t>
  </si>
  <si>
    <t>ESTUDIO DE INGENIERÍA, MEJORAMIENTO RUTA 1, SECTOR PATACHE  PATILLO, REGIÓN DE TARAPACÁ</t>
  </si>
  <si>
    <t>40020521-0</t>
  </si>
  <si>
    <t xml:space="preserve"> ESTUDIO IMPACTO AMBIENTAL DISEÑO MEJORAMIENTO RUTA 1, SECTOR: CALETA URCO-ADUANA; REGION DE ANTOFAGASTA; CUARTO LLAMADO; NUEVO 2022</t>
  </si>
  <si>
    <t>40032217-0</t>
  </si>
  <si>
    <t>40037769-0</t>
  </si>
  <si>
    <t>Conservación de la Red Vial (Conservación Periódica a Ruta C-354, Provincia de Copiapó Región de Atacama)</t>
  </si>
  <si>
    <t>AIF REPOSICIÓN RUTA 5 SECTOR: ENLACE TRAVESÍA - COPIAPÓ</t>
  </si>
  <si>
    <t>30387092-0</t>
  </si>
  <si>
    <t>30131594-0</t>
  </si>
  <si>
    <t>Programa de Sellos y Recapados: Conservación Periódica  ruta D-510, cruce ruta 5 (Quebrada Seca) cruce D-440 (Tongoy por Huayanay), sector Dm.25.020,0 a Dm. 29.001,0. Comuna de Coquimbo, Provincia de Elqui, Región de Coquimbo</t>
  </si>
  <si>
    <t>5261-23-O122</t>
  </si>
  <si>
    <t xml:space="preserve">ASESORIA A LA I.F. CONSERVACION GLOBALES MIXTOS DE LAS PROVINCIAS DE LOS ANDES Y SAN FELIPE, ETAPA IV, REGION DE VALPARAISO. 
</t>
  </si>
  <si>
    <t>40030654-0</t>
  </si>
  <si>
    <t>"Asesoría para la Inspección Fiscal de Conservación Red Vial de caminos pavimentados Grupo 12, varias Comunas Año 2023, Provincia de Colchagua Región de O¿Higgins"</t>
  </si>
  <si>
    <t>Asesoría para la Inspección Fiscal Conservación de Red Vial  Camino H-30 Comunas de Doñihue y Coltauco Provincia de Cachapoal Región de O Higgins</t>
  </si>
  <si>
    <t>Asesoría para la Inspección Fiscal conservacion de Red Vial caminos rol H-790 y H-15 Comunas de las Cabras  Rancagua Graneros, Codegua y Mostazal Provincia de Cachapoal Región de OHiggins</t>
  </si>
  <si>
    <t>Asesoria en apoyo a la Inspeccion Fiscal de Caminos Basicos Grupo 48 , Región de O Higgins</t>
  </si>
  <si>
    <t>Asesoria en apoyo a la Inspeccion Fiscal de Caminos Basicos Grupo  45, Región de O Higgins</t>
  </si>
  <si>
    <t>Asesoria en apoyo a la Inspeccion Fiscal de Caminos Basicos Grupo 44 , Región de O Higgins</t>
  </si>
  <si>
    <t>Asesoria en apoyo a la Inspeccion Fiscal de Caminos Basicos Grupo  43, Región de OHiggins</t>
  </si>
  <si>
    <t>Asesoria en apoyo a la Inspeccion Fiscal de Caminos Basicos Grupo  47, Región de O Higgins</t>
  </si>
  <si>
    <t>40030657-0</t>
  </si>
  <si>
    <t>Asesoria  a la Inspecion Fiscal al contrato de Conservación Global Mixto de Caminos de la Provincia de Cachapoal, Sector Centro Poniente, Etapa I, Region de O´Higgins</t>
  </si>
  <si>
    <t>Asesoria  a la Inspecion Fiscal al contrato de Conservación Global Mixto de Caminos de la Provincia de Cachapoal, Sector Sur Oriente, Etapa I, Region de O´Higgins</t>
  </si>
  <si>
    <t>Asesoria  a la Inspecion Fiscal al contrato de Conservación Global Mixto de Caminos de la Provincia de Cachapoal, Sector Sur Poniente, Etapa I, Region de O´Higgins</t>
  </si>
  <si>
    <t>Asesoria  a la Inspecion Fiscal al contrato de Conservación Global Mixto de Caminos de la Provincia de Cachapoal, Sector Centro Machali, Olivar, Rancagua, Etapa I Region de O´Higgins</t>
  </si>
  <si>
    <t>Asesoria  a la Inspecion Fiscal al contrato de Conservación Global Mixto de Caminos de la Provincia de Cachapoal Sector Norte, Etapa I, Región de O Higgins</t>
  </si>
  <si>
    <t>Asesoria  a la Inspecion Fiscal al contrato de Conservación Global Mixto de Caminos de la Provincia de Cardenal Caro Sector Norte, Etapa III, Región de O Higgins</t>
  </si>
  <si>
    <t>CONTRATO DE SEGURIDAD VIAL  DEMARCACION ETAPA 4  REGION DE OHIGGINS</t>
  </si>
  <si>
    <t>40046668-0</t>
  </si>
  <si>
    <t>Conservación Global Mixto de Caminos de la Provincia de Colchagua Sector Sector Sur Oriente, Etapa I, Región de O Higgins</t>
  </si>
  <si>
    <t>Diseño de Ingeniería Mejoramiento Ruta L-30-M Sector Km 8 Al Km 61,18 (Nuevo 2023)</t>
  </si>
  <si>
    <t>40035364-0</t>
  </si>
  <si>
    <t>Asesoría a la Inspección Fiscal Construcción Mejoramiento Conexión Vial Curanilahue - Nacimiento, por Bajo los Ríos, Provincia de Biobío, Región del Biobío 2°llamado</t>
  </si>
  <si>
    <t>Conservación Periodica Ruta Q-805, Comuna de Mulchén, Provincia de Biobío, Región del Biobío.</t>
  </si>
  <si>
    <t xml:space="preserve">Estudio de Ingeniería Mejoramiento Camino Rol N-48-O, Sector Puente 7 - Agua de La Gloria, Provincia Concepción Nuevo 2023
</t>
  </si>
  <si>
    <t>40037608-0</t>
  </si>
  <si>
    <t>Conservación Plaza de Peaje San Roque-Región Del Bio-Bio 2023-2025 Nuevo 2023</t>
  </si>
  <si>
    <t>40043144-0</t>
  </si>
  <si>
    <t>AIF MEJORAMIENTO RUTA V-69 SECTOR COCHAMO PTE PUCHEGUIN, COCHAMO</t>
  </si>
  <si>
    <t>40003396-0</t>
  </si>
  <si>
    <t>AIF Terminación Mejoramiento; A) Ruta 7, Sector: Cruce Ruta 240 CH (Alto Baguales)-Cruce Ruta 243 CH, Tramo: KM 602,593 a KM 609,812, B) Ruta 240 CH, Sector: Cruce Ruta 7 (Alto Baguales)-Puente El Moro, Tramo: KM 0, 165 a KM 4,319, C) Ruta 243 CH, Sector:</t>
  </si>
  <si>
    <t>MEJORAMIENTO CAMINOS VARIOS EN COMUNA DE COYHAIQUE, TRAMO 4: RUTA X-618 PUENTE OSSES  RÍO CLARO; KM 0,320 A KM 3,100, COMUNA DE COYHAIQUE, PROVINCIA DE COYHAIQUE, REGIÓN DE AYSÉN</t>
  </si>
  <si>
    <t>30231173-0</t>
  </si>
  <si>
    <t>Diseño de Ingeniería Construcción Camino Penetración Ruta 7 - Ruta X-91 Puerto Yungay - Rio Bravo (Nuevo 2023)</t>
  </si>
  <si>
    <t>30459231-0</t>
  </si>
  <si>
    <t>30458882-0</t>
  </si>
  <si>
    <t>Reparación de los patios de estiba de las Plazas de Pesaje Curacavi estación 12</t>
  </si>
  <si>
    <t>30091009-0</t>
  </si>
  <si>
    <t>Conservación Periódica Camino San Vicente de Macul Rol G-411, kms 0,0 al 3,0, Comuna de Pirque, Provincia de Cordillera, RMS.</t>
  </si>
  <si>
    <t>40040122-0</t>
  </si>
  <si>
    <t>Conservación Periódica camino Curacaví - El Toro Rol G-760, kms 5,388 al 13,589, Comuna de Curacaví, Provincia de Melipilla, RMS.</t>
  </si>
  <si>
    <t>Conservación Periódica Camino Til Til - Cuesta La Dormida - Limache, Sector: Til Til - Límite Regional (Cuesta La Dormida) Rol G-10-F, kms 5,157 al 11,067, Comuna de Tiltil, Provincia de Chacabuco, RMS.</t>
  </si>
  <si>
    <t>Conservación Periódica camino Lo Prado - Santa Inés - María Pinto - Bollenar Rol G-76, kms 36,423 al 44,7, Comunas de María Pinto y Melipilla, Provincia de Melipilla, RMS</t>
  </si>
  <si>
    <t>Conservación Periódica camino Casablanca - Tapihue - El Pangue - Curacaví, Sector: Límite Regional - Curacaví (Av. Ambrosio OHiggins) Rol G-86-F, kms 32,225 al 47,388, Comuna de Curacaví, Provincia de Melipilla, RMS.</t>
  </si>
  <si>
    <t>Conservación Periódica Camino Chorrillos - La Primavera, Rol G-172, kms 0,0 al 5,155, Comuna de Lampa, Provincia de Chacabuco, RMS.</t>
  </si>
  <si>
    <t>Conservación Periódica camino Polpaico-Til Til,  Rol G-20, kms 0,445 al 10,029, Comuna de Tiltil, Provincia de Chacabuco, RMS.</t>
  </si>
  <si>
    <t>40043133-0</t>
  </si>
  <si>
    <t>40040161-0</t>
  </si>
  <si>
    <t>Asesoría a la Inspección Fiscal de Conservación Global de Caminos Plan de Conectividad Indígena, Comunas de Lanco y Panguipulli, Provincia de Valdivia, Región de Los Ríos, Etapa III</t>
  </si>
  <si>
    <t>40030690-0</t>
  </si>
  <si>
    <t>Asesoría a la Inspección Fiscal de Conservación Global de Caminos Plan de Conectividad Indígena, Comunas de Lago Ranco, Futrono, La Unión y Río Bueno, Provincia de Ranco, Región de Los Ríos, Etapa III</t>
  </si>
  <si>
    <t>Asesoría a la Inspección Fiscal del Contrato Conservación Global de Caminos Plan Indigena, Comunidades Indígenas Comuna de Lanco y Panguipulli, Provincia de Valdivia, Región de Los Ríos, Etapa III</t>
  </si>
  <si>
    <t>40038456-0</t>
  </si>
  <si>
    <t>Asesoría a la Inspección Fiscal del Conservación Global Mixto por Nivel de Servicio y por Precios Unitarios de Caminos de la Provincia de Valdivia Sector Centro Etapa IV Región de Los Ríos</t>
  </si>
  <si>
    <t>40011127-0</t>
  </si>
  <si>
    <t xml:space="preserve"> Conservación de caminos de acceso a comunidades indígenas Etapa XII, Comuna de Valdivia, Provincia de Valdivia, Región de Los Ríos</t>
  </si>
  <si>
    <t xml:space="preserve"> Conservación de caminos de acceso a comunidades indígenas Etapa XII, Comuna de Máfil, Los Lagos, Paillaco, Provincia de Valdivia, Región de Los Ríos</t>
  </si>
  <si>
    <t xml:space="preserve"> Conservación de caminos de acceso a comunidades indígenas Etapa XII, Comuna de Lago Ranco y Futrono, Provincia del Ranco, Región de Los Ríos</t>
  </si>
  <si>
    <t>Conservación de Caminos de Acceso a Comunidades Indígenas, Comunas Lago Ranco y Futrono, Etapa XI, Provincia Del Ranco, Región de Los Ríos</t>
  </si>
  <si>
    <t>40035385-0</t>
  </si>
  <si>
    <t xml:space="preserve"> Conservación de caminos de acceso a comunidades indígenas Etapa XII, Comuna de Lanco, Provincia de Valdivia, Región de Los Ríos</t>
  </si>
  <si>
    <t>Conservación Global de Caminos Plan de Conectividad Indígena, Comunas de Lago Ranco, Futrono, La Unión y Río Bueno, Provincia de Ranco, Región de Los Ríos, Etapa III</t>
  </si>
  <si>
    <t>Conservación Global de Caminos Plan de Conectividad Indígena, Comunas de Lanco y Panguipulli, Provincia de Valdivia, Región de Los Ríos, Etapa III</t>
  </si>
  <si>
    <t>Conservación Global de Caminos Plan Indígena, Comunidades Indígenas, Comunas de Lanco y Panguipulli, Provincia de Valdivia, Región de Los Ríos, Etapa III</t>
  </si>
  <si>
    <t xml:space="preserve"> Conservación de caminos de acceso a comunidades indígenas Etapa XII, Comuna de Mariquina, Provincia de Valdivia, Región de Los Ríos</t>
  </si>
  <si>
    <t xml:space="preserve"> Conservación de caminos de acceso a comunidades indígenas Etapa XII, Comuna de Panguipulli, Provincia de Valdivia, Región de Los Ríos</t>
  </si>
  <si>
    <t>Conservación Global Mixto por Nivel de Servicio y por Precios Unitarios de Caminos de la Provincia de Valdivia Sector Urbano Etapa III Región de Los Ríos</t>
  </si>
  <si>
    <t>Construcción de Sendas Multipropósito en Red Vial Grupo A, Región de Los Ríos</t>
  </si>
  <si>
    <t>30480962-0</t>
  </si>
  <si>
    <t>ASESORIA A LA INSPECCION FISCAL, CONSERVACIÓN DE LA RED VIAL, CONSERVACIÓN RUTA 5 SECTOR CUESTA CULTURA CHINCHORRO, POR SECTORES, ETAPA 3, PROVINCIA DE ARICA, REGIÓN DE ARICA Y PARINACOTA</t>
  </si>
  <si>
    <t>CONSERVACIÓN DE LA RED VIAL, CONSERVACIÓN RUTA 5 SECTOR CUESTA CULTURA CHINCHORRO, POR SECTORES, ETAPA 3, PROVINCIA DE ARICA, REGIÓN DE ARICA Y PARINACOTA</t>
  </si>
  <si>
    <t>Diseño de Ingeniería Mejoramiento Ruta A-93 Sector Cruce Ruta 11 Ch-Limite Parque Nacional Lauca, XV Región (Nuevo 2023)</t>
  </si>
  <si>
    <t>40033187-0</t>
  </si>
  <si>
    <t>Diseño de Ingeniería Mejoramiento Ruta A-93 Sector Limite Parque Nacional Lauca - Hito Tripartito, XV Región (Nuevo 2023)</t>
  </si>
  <si>
    <t>40037286-0</t>
  </si>
  <si>
    <t>Conservación Plaza Peaje Chaimavida Ruta148, En Sector Queime 2023-2025 Nuevo 2023</t>
  </si>
  <si>
    <t>40043115-0</t>
  </si>
  <si>
    <t>Consultoria Conservación Puente Ñipas, Ruta N-122,  Comuna de Ranquil - Portezuelo, Provincia del Itata, Región de Ñuble.</t>
  </si>
  <si>
    <t>40011116-0</t>
  </si>
  <si>
    <t>40046568-0</t>
  </si>
  <si>
    <t>CONSERVACIÓN RUTINARIA AERÓDROMO DE PUCÓN 2023</t>
  </si>
  <si>
    <t>40038729-0</t>
  </si>
  <si>
    <t>CONSERVACIÓN GLOBAL RED DE PEQUEÑOS AERÓDROMOS, REGIÓN DE LA ARAUCANÍA</t>
  </si>
  <si>
    <t>40046592-0</t>
  </si>
  <si>
    <t xml:space="preserve">CONSERVACION RUTINARIA AERODROMO NUEVO CHAITEN 2023
</t>
  </si>
  <si>
    <t>CONSERVACIÓN RUTINARIA AERÓDROMO BERNARDO O´HIGGINS DE CHILLÁN</t>
  </si>
  <si>
    <t>40038873-0</t>
  </si>
  <si>
    <t>CONSERVACION DE APOYO EDIFICIO MOP 2023 OFICINA PROVINCIAL DE VIALIDAD AYSEN</t>
  </si>
  <si>
    <t>40038921-0</t>
  </si>
  <si>
    <t>CONSERVACION OFICINAS DELEGACIÓN PRESIDENCIAL, LOS RÍOS.
BIP 40046324-0   AÑO 2023</t>
  </si>
  <si>
    <t>40046324-0</t>
  </si>
  <si>
    <t>CONSERVACION RECINTO DOH LOS LLEUQUES 2023-2024</t>
  </si>
  <si>
    <t>40039094-0</t>
  </si>
  <si>
    <t>Asesoría a la Inspección Fiscal ConstrucciónTercera Concesión Aeropuerto El Loa de Calama</t>
  </si>
  <si>
    <t>29000586-0</t>
  </si>
  <si>
    <t>Asesoría a la Inspección Fiscal Construcción Concesion Proyecto Orbital Sur Santiago</t>
  </si>
  <si>
    <t>29000583-0</t>
  </si>
  <si>
    <t>Asesoría Inspección Fiscal Concesión Ruta Pie de Monte (construcción)</t>
  </si>
  <si>
    <t>29000584-0</t>
  </si>
  <si>
    <t>Consultoría para el apoyo en la Ejecución de Medidas de Compensación de la RCA N° 018/2010, Proyecto Embalse La Punilla</t>
  </si>
  <si>
    <t>29000566-0</t>
  </si>
  <si>
    <t>A.I.F. Concesión Teleférico Alto Hospicio - Iquique</t>
  </si>
  <si>
    <t>798-0</t>
  </si>
  <si>
    <t>Asesoría a la Inspección Fiscal para el Estudio y Mejoramiento de Autopistas de la Región de Antofagasta</t>
  </si>
  <si>
    <t>29000254-0</t>
  </si>
  <si>
    <t>Asesoría a la Inspección Fiscal Construcción Concesion Vial Ruta Longitudinal Chiloé - Ruta 5</t>
  </si>
  <si>
    <t>29000570-0</t>
  </si>
  <si>
    <t>Asesoría de Inspección Técnica a la Explotación de la Obra Centro Metropolitano de Vehículos Retirados de Circulación.</t>
  </si>
  <si>
    <t>29000281-0</t>
  </si>
  <si>
    <t>Asesoría a la Inspección Fiscal para el estudio y construcción del proyecto de de Obras de Mejoramiento de Seguridad del contrato Ruta 5 Tramo Temuco - Río Bueno</t>
  </si>
  <si>
    <t>29000034-0</t>
  </si>
  <si>
    <t>A.I.F. Concesión Ruta 5 Tramo Caldera - Antofagasta</t>
  </si>
  <si>
    <t>799-0</t>
  </si>
  <si>
    <t>Conservación y Overhaul de Motores y Azimutales Nave Caupolican</t>
  </si>
  <si>
    <t>30295175-0</t>
  </si>
  <si>
    <t>DIAGNOSTICO CALETAS PESQUERAS GRUPO N° 1, REGIÓN DE LOS LAGOS</t>
  </si>
  <si>
    <t>40038931-0</t>
  </si>
  <si>
    <t>40029840-0</t>
  </si>
  <si>
    <t>ASESORIA A LA INSPECCION FISCAL MEJORAMIENTO CALETA GUARDIAMARINA RIQUELME IQUIQUE</t>
  </si>
  <si>
    <t>40038239-0</t>
  </si>
  <si>
    <t>MEJORAMIENTO PLAYA BELLAVISTA , COMUNA IQUIQUE</t>
  </si>
  <si>
    <t>Conservación Muelle Caleta  Punta Arenas, Tocopilla</t>
  </si>
  <si>
    <t>40038738-0</t>
  </si>
  <si>
    <t>Construcción Acceso y Obras Complementarias Playa La Chimba, Antofagasta</t>
  </si>
  <si>
    <t>30484435-0</t>
  </si>
  <si>
    <t>Diseño Construcción Infraestructura Portuaria Caleta Buena, Tocopilla</t>
  </si>
  <si>
    <t>40038741-0</t>
  </si>
  <si>
    <t>Asesoría a la Inspección Fiscal Construcción Inf Pesquera Artesanal Caleta Pto Oscuro</t>
  </si>
  <si>
    <t>Conservación infraestructura portuaria Caleta Puertecito etapa 2 San Antonio</t>
  </si>
  <si>
    <t>40046713-0</t>
  </si>
  <si>
    <t>Construcción borde costero playa El Tabo centro El Tabo</t>
  </si>
  <si>
    <t>40010846-0</t>
  </si>
  <si>
    <t>Estudio batimetría para la Conservación Muelle Bahía Padre 3er llamado</t>
  </si>
  <si>
    <t>30437224-0</t>
  </si>
  <si>
    <t>Conservcion Caleta Lota Bajo</t>
  </si>
  <si>
    <t>Conservacion Caleta San Vicente</t>
  </si>
  <si>
    <t>Ampliacion Muelle Pesquero Artesanal Lota Bjo Etapa II</t>
  </si>
  <si>
    <t>30486093-0</t>
  </si>
  <si>
    <t>1268-7-O123</t>
  </si>
  <si>
    <t>Mejoramiento Borde Costero  Schwager</t>
  </si>
  <si>
    <t>30485816-0</t>
  </si>
  <si>
    <t>AIF REPOSICIÓN RAMPA POYO CHAITEN</t>
  </si>
  <si>
    <t>Conservación Infrestructura Portuaria Comuna de Frutillar</t>
  </si>
  <si>
    <t>40038879-0</t>
  </si>
  <si>
    <t>40038871-0</t>
  </si>
  <si>
    <t>AMPLIACION RAMPA ISLA TOTO, CISNES</t>
  </si>
  <si>
    <t>30452524-0</t>
  </si>
  <si>
    <t>Conservación rampas Primera Angostura  - Etapa I</t>
  </si>
  <si>
    <t>40047073-0</t>
  </si>
  <si>
    <t>Conservación protección y drenaje talud caleta pesquera Barranco Amarillo - Punta Arenas</t>
  </si>
  <si>
    <t>40038791-0</t>
  </si>
  <si>
    <t>Conservación muelle fiscal y rampa de conectividad en Puerto Edén</t>
  </si>
  <si>
    <t>40038793-0</t>
  </si>
  <si>
    <t>Construcción Infraestructura Portuaria Bahía Fildes - Etapa 1 - Región de Magallanes y de la Antártica Chilena</t>
  </si>
  <si>
    <t>30081565-0</t>
  </si>
  <si>
    <t>Overhaul Azimutales Barcaza Andalué</t>
  </si>
  <si>
    <t>Mejoramiento Costanera de Panguipulli</t>
  </si>
  <si>
    <t>30458146-0</t>
  </si>
  <si>
    <t>Conservación de Riberas de Cauces Naturales Río Side, mediante gaviones, Comuna de Primavera, Región de Magallanes y de la Antártica Chilena - 2023</t>
  </si>
  <si>
    <t>40030554-0</t>
  </si>
  <si>
    <t>Asesoría a la Inspección Fiscal Obras Fluviales y Construcción Muro Retenedor de Sedimentos Quebrada Paipote</t>
  </si>
  <si>
    <t>30485829-0</t>
  </si>
  <si>
    <t>ASESORÍA TÉCNICA Y ADMINISTRATIVA A LA INSPECCIÓN FISCAL PARA EL CONTRATO PERFORACIÓN Y HABILITACIÓN DE 03 POZOS CUENCA DEL RIO ELQUI, SECTOR MARQUEZA-PELICANA, COMUNA DE VICUÑA, REGIÓN DE COQUIMBO</t>
  </si>
  <si>
    <t>Levantamiento cartográfico de las comunas de Buin y Paine</t>
  </si>
  <si>
    <t>40031139-0</t>
  </si>
  <si>
    <t>ASESORIA TECNICA Y ADMINISTRATIVA AL CONTRATO : CONSERVACIÓN OBRAS DE RIEGO ¿ BOCATOMAS ALTOANDINAS PROVINCIA DE TOCOPILLA Y EL LOA 2023</t>
  </si>
  <si>
    <t>30449126-0</t>
  </si>
  <si>
    <t>Obras Fluviales y Construcción Muro Retenedor de Sedimentos Quebrada Paipote</t>
  </si>
  <si>
    <t>Servicio de Control y Operación Sistema embalse Valle Hermoso  Año 2023 - 2024 etapa 1</t>
  </si>
  <si>
    <t>40009380-0</t>
  </si>
  <si>
    <t>HABILITACIÓN DE POZO-NORIA LOS GUINDOS Y PERFORACIÓN POZO TRAPICHE Y RAMADILLO EN LA COMUNA DE LA LIGUA, REGIÓN DE VALPARAÍSO SEGUNDO LLAMADO</t>
  </si>
  <si>
    <t>40010774-0</t>
  </si>
  <si>
    <t>PERFORACIÓN Y HABILITACIÓN DE 02  POZOS  CON DESCARGA A CANALES, COMUNA DE CURICO, REGIÓN DEL MAULE, TERCER LLAMADO</t>
  </si>
  <si>
    <t>Diagnóstico, Plan de Manejo y Estudio de Deslindes Río de La Mano y Estero Llau Llau, Punta Arenas, 2023</t>
  </si>
  <si>
    <t>40002537-0</t>
  </si>
  <si>
    <t>DISEÑO SISTEMA DE EVACUACIÓN DE AGUAS LLUVIAS COMUNA DE LA FLORIDA, SANTIAGO, REGIÓN METROPOLITANA</t>
  </si>
  <si>
    <t>40013144-0</t>
  </si>
  <si>
    <t>Reposición Parcial SAPR Imperialito y Ampliación hacia Lolocura, N. Imperial</t>
  </si>
  <si>
    <t>40026698-0</t>
  </si>
  <si>
    <t>ASESORIA A LA INSPECCIÓN FISCAL DEL CONTRATO MEJORAMIENTO SISTEMA DE AGUA POTABLE RURAL DE CAROLINA DE MICHILLA</t>
  </si>
  <si>
    <t>40029291-0</t>
  </si>
  <si>
    <t>MEJORAMIENTO SISTEMA DE AGUA POTABLE RURAL DE CAROLINA DE MICHILLA</t>
  </si>
  <si>
    <t>FACTIBILIDAD Y DISEÑO SISTEMA INTEGRAL DE APR - LOCALIDAD DE SAN PEDRO DE ATACAMA - COMUNA DE SAN PEDRO DE ATACAMA- SEGUNDO LLAMADO</t>
  </si>
  <si>
    <t>GASTO ADMINISTRATIVO MEJORAMIENTO AGUA POTABLE SSR CASABLANCA COMUNA DE PUTAENDO</t>
  </si>
  <si>
    <t>40032713-0</t>
  </si>
  <si>
    <t>GASTO ADMINISTRATIVO MEJORAMIENTO SERVICIO SANITARIO RURAL LOS PATOS COMUNA DE PUTAENDO</t>
  </si>
  <si>
    <t>40037973-0</t>
  </si>
  <si>
    <t>GASTO ADMINISTRATIVO MEJORAMIENTO SERVICIO SANITARIO RURAL SAN JOSE-EL CARMEN COMUNA DE CABILDO</t>
  </si>
  <si>
    <t>40033572-0</t>
  </si>
  <si>
    <t>GASTO ADMINISTRATIVO MEJORAMIENTO AGUA POTABLE SSR LOS ALMEMDROS COMUNA DE QUILLOTA</t>
  </si>
  <si>
    <t>30472935-0</t>
  </si>
  <si>
    <t>GASTO ADMINISTRATIVO MEJORAMIENTO AGUA POTABLE SSR EL CONVENTO COMUNA DE SANTO DOMINGO</t>
  </si>
  <si>
    <t>40036181-0</t>
  </si>
  <si>
    <t>MEJORAMIENTO AGUA POTABLE SSR CASABLANCA COMUNA DE PUTAENDO</t>
  </si>
  <si>
    <t>MEJORAMIENTO SERVICIO SANITARIO RURAL LOS PATOS COMUNA DE PUTAENDO</t>
  </si>
  <si>
    <t>MEJORAMIENTO SERVICIO SANITARIO RURAL SAN JOSE-EL CARMEN COMUNA DE CABILDO</t>
  </si>
  <si>
    <t>MEJORAMIENTO AGUA POTABLE SSR LOS ALMENDROS COMUNA DE QUILLOTA</t>
  </si>
  <si>
    <t>MEJORAMIENTO AGUA POTABLE SSR EL CONVENTO COMUNA DE SANTO DOMINGO</t>
  </si>
  <si>
    <t>Diseño de Ingeniería Servicio Sanitario Rural de Patagual, comuna de Coronel</t>
  </si>
  <si>
    <t>AIF Reposición Servicio Sanitario Rural Río Tranquilo, Comuna Río Ibáñez</t>
  </si>
  <si>
    <t>40031165-0</t>
  </si>
  <si>
    <t>Reposición Servicio Sanitario Rural Río Tranquilo, Comuna Río Ibáñez</t>
  </si>
  <si>
    <t>40017218-0</t>
  </si>
  <si>
    <t>Conservación del Servicio Sanitario Villa Renoval, Comuna Natales</t>
  </si>
  <si>
    <t>FACTIBILIDAD Y DISEÑO SISTEMA DE APR CHUNCHURI y FLOR DE ALFALFA</t>
  </si>
  <si>
    <t>CONSERVACIÓN SSR BÁSICO DE PUNTA NEGRA COMUNA DE ALTO DEL CARMEN</t>
  </si>
  <si>
    <t>OBRAS DE CONSERVACIÓN SSR HORCÓN Y MIRADOR SANTA ADELA COMUNAS DE PUCHUNCAVÍ Y QUINTERO</t>
  </si>
  <si>
    <t>40017219-0</t>
  </si>
  <si>
    <t>CONSTRUCCION DE FUENTE SSR RAPEL COMUNA DE NAVIDAD</t>
  </si>
  <si>
    <t>Construcción Servicio Sanitario Rural de Arrayán - Las Violetas, comuna de Los Ángeles</t>
  </si>
  <si>
    <t>40020356-0</t>
  </si>
  <si>
    <t>ASESORIA A LA INSPECCIÓN FISCAL N°6 (8 DISEÑOS)</t>
  </si>
  <si>
    <t>Asesoria Inspección Fiscal N°7 (7 Diseños)</t>
  </si>
  <si>
    <t>DISEÑO MEJORAMIENTO APR EL ENCINAR COMUNA DE COLLIPULLI</t>
  </si>
  <si>
    <t>DISEÑO Y BUSQUEDA DE FUENTE SECTOR AMAZA Y BAYOTORO, COMUNA DE VICTORIA</t>
  </si>
  <si>
    <t>DISEÑO MEJORAMIENTO SAPR NEWEN DE COYAHUE COMUNA DE PADRE LAS CASAS</t>
  </si>
  <si>
    <t>DISEÑO MEJORAMIENTO SAPR COIGUE PAINEMAL COMUNA DE CHOLCHOL</t>
  </si>
  <si>
    <t>DISEÑO MEJORAMIENTO ADUCCION SAPR NEHUENTUE, PICHINHUAL,RUCAHUE Y AILIO COMUNA DE CARAHUE</t>
  </si>
  <si>
    <t>DISEÑO MEJORAMIENTO SAPR PALGUIN BAJO COMUNA DE PUCON</t>
  </si>
  <si>
    <t>DISEÑO MEJORAMIENTO SAPR QUETROLEUFU COMUNA DE PUCON</t>
  </si>
  <si>
    <t>Diseño Conservacion APR Huaqui, Comuna de Loncoche</t>
  </si>
  <si>
    <t>Diseño Conservacion APR Hualahue, Comuna de P. las Casas</t>
  </si>
  <si>
    <t>Diseño Mejoramiento APR Huelehueico, Comuna de Renaico</t>
  </si>
  <si>
    <t>Diseño Conservacion APR El Parque Los Alamos, Comuna de Angol</t>
  </si>
  <si>
    <t>Diseño Habilitacion de Sondajes APR Cruz Blanca, Comuna de Villarrica</t>
  </si>
  <si>
    <t>Diseño Instalación APR Renaco Pastale, Comuna de Chol Chol</t>
  </si>
  <si>
    <t>Diseño Mejoramiento Sistema APR Til Til, Comuna de Pitrufquen</t>
  </si>
  <si>
    <t>AIF CONSERVACIÓN SISTEMAS DE AGUA POTABLE RURAL;COYHAIQUE BAJO, COMUNA DE COYHAIQUE; CERRO CASTILLO, COMUNA DE IBAÑEZ; BAHIA JARA, SECTOR CHACRAS DE CHILE CHICO, COMUNA DE CHILE CHICO; TORTEL, COMUNA DE TORTEL</t>
  </si>
  <si>
    <t>40017070-0</t>
  </si>
  <si>
    <t>AIF CONSERVACIÓN DE SISTEMA DE AGUA POTABLE RURAL RAUL MARIN BALMACEDA Y PUERTO GALA, COMUNA DE CISNES; SALTO COYHAIQUE Y COYHAIQUE BAJO, COMUNA DE COYHAIQUE, REGIÓN DE AYSÉN</t>
  </si>
  <si>
    <t>CONSERVACIÓN DE SISTEMA DE AGUA POTABLE RURAL EL SALTO COYHAIQUE, COMUNA DE COYHAIQUE; TORTEL, COMUNA DE TORTEL, REGIÓN DE AYSÉN</t>
  </si>
  <si>
    <t>CONSERVACIÓN DE SISTEMA DE AGUA POTABLE RURAL RAUL MARIN BALMACEDA Y PUERTO GALA, COMUNA DE CISNES; SALTO COYHAIQUE Y COYHAIQUE BAJO, COMUNA DE COYHAIQUE, REGIÓN DE AYSÉN</t>
  </si>
  <si>
    <t>CONSERVACIÓN DE SISTEMA DE AGUA POTABLE RURAL KM 8, COMUNA DE AYSÉN; VALLE SIMPSON COMUNA DE COYHAIQUE; BAHÍA JARA Y CHACRAS DE CHILE CHICO, COMUNA DE CHILE CHICO; TORTEL, COMUNA DE TORTEL, REGIÓN DE AYSÉN</t>
  </si>
  <si>
    <t>Construcción SSR El Taco Comuna de Lampa, Cuarto llamado</t>
  </si>
  <si>
    <t>40006910-0</t>
  </si>
  <si>
    <t>Construcción SSR Quincanque Comuna San Pedro, quinto llamado</t>
  </si>
  <si>
    <t>40031792-0</t>
  </si>
  <si>
    <t>Conservación de Sistemas de Agua Potable para SSR año 2023 de la Región de Arica y Parinacota</t>
  </si>
  <si>
    <t>40016163-0</t>
  </si>
  <si>
    <t>40040131-0</t>
  </si>
  <si>
    <t>Asesoría a la Inspección Fiscal  Ampliación Conexión Vial Concepción-Chiguayante, Etapa 2 Nuevo 2022</t>
  </si>
  <si>
    <t>40003276-0</t>
  </si>
  <si>
    <t>Ampliación Conexión Vial Concepción-Chiguayante, Etapa 2, tramo Binimellis - 8 Oriente 2°Llamado</t>
  </si>
  <si>
    <t>Camino Básico por Conservación, ruta T-239-S, Chesque - Chaura - Catani, Sector: Límite Regional, Comuna de Panguipulli, Región de Los Ríos</t>
  </si>
  <si>
    <t>Conservación de la Red Vial, Sello ruta T-276, Pelchuquín San Antonio; ruta T-282, Pelchuquín - San José Antiguo; ruta T-356 Los Pellines - Calfuco, y ruta T-358, La Chabelita - Punucapa Provincia de Valdivia, Región de Los Ríos</t>
  </si>
  <si>
    <t xml:space="preserve">CONSULTORIA PARA CONSERVACION PUENTE TOCONAO, RUTA 23-CH, PROVINCIAS DE EL LOA, REGIÓN DE ANTOFAGASTA; NUEVO 2023
</t>
  </si>
  <si>
    <t>Reposición Pavimento Ruta 5 S: Carmen Alto-Limite Provincial (Nuevo 2023)</t>
  </si>
  <si>
    <t>30458834-0</t>
  </si>
  <si>
    <t>Diseño de Ingeniería Mejoramiento Paso Fronterizo Sico, Ruta 23-CH, Sector: Socaire Salar Capur (Nuevo 2023)</t>
  </si>
  <si>
    <t>40004311-0</t>
  </si>
  <si>
    <t>Conservación Nueva Plaza De Peaje Cristo Redentor 2023 - 2025 (Nuevo 2023)</t>
  </si>
  <si>
    <t>40043131-0</t>
  </si>
  <si>
    <t>2023 DISEÑO MEJOR CIRCUITO RUTA F-360 COLMO-F-366 LO ROJAS PEOVINCIA DE QUILLOTA REGION DE VALPARAISO</t>
  </si>
  <si>
    <t>30081531-0</t>
  </si>
  <si>
    <t>Asesoria a la Inspección Fiscal Reposición puente Las Arañas , Ruta I-320-H, comuna de Palmilla</t>
  </si>
  <si>
    <t>Asesoría a la Inspección fiscal Construcción Pasarela Ruta 5 Cruce Graneros- Rampas Sector la Cabaña y Construcción Pasarela Ruta 5 Sector Los Lirios</t>
  </si>
  <si>
    <t>40012124-0</t>
  </si>
  <si>
    <t>40012126-0</t>
  </si>
  <si>
    <t>Asesoría Conservación Puente Cachapoal, Ruta 5 Interior km 88,075, Comuna de Rancagua - Olivar, Región de O Higgins</t>
  </si>
  <si>
    <t>Contrato de cierre de Caminos Básicos por Conservación, Grupo 40,  Comunas de Marchigue, Pumanque y Paredones, Provincia de Cardenal Caro y Colchagua, Región de O Higgins</t>
  </si>
  <si>
    <t>Contrato de cierre Caminos básicos por Conservación Grupo 33, Comunas de Litueche y Navidad, Provincia de Cardenal Caro, Región de OHiggins</t>
  </si>
  <si>
    <t>Consultoría Catastro de La Infraestructura Vial Provincias de Curicó Y Cauquenes,  Región del Maule</t>
  </si>
  <si>
    <t>Estudio de Ingeniería Mejoramiento Ruta P-436, cruce Ruta 160 (Los Ríos), cruce Ruta P-424 (Trongol Bajo) Comunas de Los Álamos y Curanilahue Región del Biobío 3° llamado</t>
  </si>
  <si>
    <t>40030384-0</t>
  </si>
  <si>
    <t>Estudio Puente Ranquilco Las Basas y Chile Nuevo 2023</t>
  </si>
  <si>
    <t>40038305-0</t>
  </si>
  <si>
    <t>40042816-0</t>
  </si>
  <si>
    <t>40044942-0</t>
  </si>
  <si>
    <t>Conservación de Puentes con Diagnostico Primera Etapa, Biobío Nuevo 2023 Puentes Largo y Huillines</t>
  </si>
  <si>
    <t>40038845-0</t>
  </si>
  <si>
    <t>Mejoramiento Ruta O-60 Sector Yumbel - Rere, Yumbel Nuevo 2023</t>
  </si>
  <si>
    <t>30387097-0</t>
  </si>
  <si>
    <t>Diseño de Ingeniería Mejoramiento Ruta O-60. Sector: Rere-Talcamavida Nuevo 2023</t>
  </si>
  <si>
    <t>40038736-0</t>
  </si>
  <si>
    <t>Reparación de los patios de estiba de las Plazas de Pesaje Lampa Estación 12</t>
  </si>
  <si>
    <t>CONSERVACION CAMINOS BASICOS Conservación Camino Básico Collipulli - San Andrés, comuna de Collipulli; Provincia de Malleco, Región de La Araucanía; 2do llamado</t>
  </si>
  <si>
    <t>40046641-0</t>
  </si>
  <si>
    <t>2261-1-O223</t>
  </si>
  <si>
    <t>Diseño de Ingeniería Mejoramiento Ruta R-60-P los Sauces - Purén - Limite Regional (Nuevos 2023)</t>
  </si>
  <si>
    <t>30125055-0</t>
  </si>
  <si>
    <t>Estudio Diagnostico Seguridad Vial Varias Rutas de la Red Vial Nacional Regiòn de Araucania (Nuevos 2023)</t>
  </si>
  <si>
    <t>40043105-0</t>
  </si>
  <si>
    <t>Asesoria a la Inspección Fiscal, Conservación Global Mixto, por Nivel de Servicio y por Serie de Precios Unitarios de Caminos de La Provincia de Chiloé, Sector Comunas de Castro, Chonchi y Queilen, Etapa I, Región de Los Lagos</t>
  </si>
  <si>
    <t>40011156-0</t>
  </si>
  <si>
    <t>Asesoria a la Inspección Fiscal, Conservación Global Mixto, por Nivel de Servicio y por Serie de Precios Unitarios de Caminos de La Provincia de Chiloé, Sector Comuna de Puqueldón, Etapa I, Región de Los Lagos</t>
  </si>
  <si>
    <t>Asesoria a la Inspección Fiscal, Conservación Global Mixto, por Nivel de Servicio y por Serie de Precios Unitarios de Caminos de La Provincia de Chiloé, Sector Comunas de Quemchi Dalcahue, Etapa IV, Región de Los Lagos</t>
  </si>
  <si>
    <t>Conservación Periódica Ruta 5, Sector Degañ ¿ Cruce W-853, Comunas De Dalcahue, Castro Y Chonchi, Provincia De Chiloé</t>
  </si>
  <si>
    <t>40040155-0</t>
  </si>
  <si>
    <t>Conservación Global De Caminos Plan Indígena, Comunidades Indígenas, Comunas De San Juan de La Costa, Rio Negro y Purranque, Provincia De Osorno, Etapa II, Región De Los Lagos</t>
  </si>
  <si>
    <t>40038505-0</t>
  </si>
  <si>
    <t>Conservación Periódica Puente Yelcho</t>
  </si>
  <si>
    <t>40046685-0</t>
  </si>
  <si>
    <t>ASESORIA A LA INSPECCION FISCAL CONSERVACIÓN GLOBAL MIXTO POR NIVEL DE SERVICIO Y POR PRECIOS UNITARIOS DE CAMINOS COYHAIQUE-AYSEN CENTRO NORTE  CUENCA RIOS SIMPSON Y AYSEN ; ETAPA III; REGION DE AYSEN</t>
  </si>
  <si>
    <t>40030681-0</t>
  </si>
  <si>
    <t>ASESORIA A LA INSPECCION FISCAL CONSERVACIÓN GLOBAL MIXTO POR NIVEL DE SERVICIO Y POR PRECIOS UNITARIOS DE CAMINOS COYHAIQUE-AYSEN CENTRO NORTE CUENCA RIO MAÑIHUALES; Etapa I; REGION DE AYSEN</t>
  </si>
  <si>
    <t>ASESORIAA LA INSPECION FISCAL CONSERVACIÓN GLOBAL MIXTO POR NIVEL DE SERVICIO Y POR PRECIOS UNITARIOS DE CAMINOS DE LAS PROVINCIAS COYHAIQUE Y AYSÉN, SECTOR CENTRO SUR, ETAPA III, REGIÓN DE AYSÉN</t>
  </si>
  <si>
    <t>TERMINACION CONSERVACIÓN DE LA RED VIAL, CONSERVACIÓN PERIÓDICA; CAMINOS: 1) RUTA 240, KM. 50,800 A KM. 51,400; 2) RUTA 242, KM. 0,000 A KM. 0,400; 3) X-548, KM. 0,000 A KM. 0,500; 4) X-552, KM. 0,060 A KM. 0,900; COMUNA DE AYSÉN, PROVINCIA DE AYSÉN, REGI</t>
  </si>
  <si>
    <t>40035412-0</t>
  </si>
  <si>
    <t>MEJORAMIENTO CAMINOS VARIOS EN COMUNA DE COYHAIQUE, TRAMO 2: RUTA X-589, CRUCE RUTA 243 CH (Tejas Verdes)  LAS BANDURRIAS; KM 0,764 A KM 3,000, COMUNA DE COYHAIQUE, PROVINCIA DE COYHAIQUE, REGIÓN DE AYSÉN</t>
  </si>
  <si>
    <t>Mejoramiento Ruta 7, Sector Las Pulgas - Queulat - Bifurcación Cisnes (Nuevo 2023)</t>
  </si>
  <si>
    <t>30128290-0</t>
  </si>
  <si>
    <t>Asesoría a la Inspección Fiscal para Proyectos de Conservación de la Red Vial, Región de Magallanes y Antártica Chilena</t>
  </si>
  <si>
    <t>40040121-0</t>
  </si>
  <si>
    <t>Asesoría a la Inspección Fiscal Contrato Conservación Global de caminos de la Provincia de Ultima Esperanza comuna Torres del Paine, XIV Etapa, Región de Magallanes y de la Antártica Chilena (Nuevo 2023)</t>
  </si>
  <si>
    <t>40038454-0</t>
  </si>
  <si>
    <t>Asesoría a la Inspección Fiscal Reposición Puente Chabunco Ruta 9 norte DM 18,259 comuna de Punta Arenas, Región de Magallanes y de la Antártica Chilena</t>
  </si>
  <si>
    <t>30123602-0</t>
  </si>
  <si>
    <t>Consultoria Normalización y Actualización Puente El Amarillo</t>
  </si>
  <si>
    <t>Asesoria a la IF de la  Conservación Periódica camino Lolenco - Chorombo Rol G-730, kms 11,254 al 24,326, Comuna de María Pinto, Provincia de Melipilla, RMS y Conservación Periódica camino Lo Prado - Santa Inés - María Pinto - Bollenar Rol G-76, kms 36,42</t>
  </si>
  <si>
    <t>Asesoria a la IF de Conservación Periódica Camino Til Til - Cuesta La Dormida - Limache, Sector: Til Til - Límite Regional (Cuesta La Dormida) Rol G-10-F, kms 5,157 al 11,067, Comuna de Tiltil, Provincia de Chacabuco, RMS y a la Conservación Periódica cam</t>
  </si>
  <si>
    <t>Estudio de Ingeniería de Conservación de Sendas Multipropósitos/Ciclovias en Rutas de las Provincias de Santiago-Cordillera-Maipo</t>
  </si>
  <si>
    <t>40047697-0</t>
  </si>
  <si>
    <t>Estudio de Ingeniería de Conservación de Sendas Multipropósitos/Ciclovias en Rutas de las Provincias de Chacabuco-Talagante-Melipilla</t>
  </si>
  <si>
    <t>Asesoría a la Inspección Fiscal Mejoramiento Seguridad Vial Varias Intersecciones Varias Regiones Etapa I (Nuevo 2023)</t>
  </si>
  <si>
    <t>40017890-0</t>
  </si>
  <si>
    <t>Mejoramiento Seguridad Vial Varias Intersecciones Varias Regiones Etapa I (Nuevo 2023)</t>
  </si>
  <si>
    <t>Diseño de Ingeniería Construcción Pasarelas Longitudinales Peatonales En Badenes Varias Regiones (Nuevo 2023)</t>
  </si>
  <si>
    <t>40025147-0</t>
  </si>
  <si>
    <t>Consultoría para el Levantamiento de Necesidades de Conservación en Caminos de acceso a Comunidades Indígenas, Año 2023, Región de Los Ríos</t>
  </si>
  <si>
    <t>Asesoría de la Inspección Fiscal de Contratos de Caminos Comunidades Indígenas Grupo 1 (Conservación de Caminos de Acceso a Comunidades Indígenas Etapa XII, comunas de Bueno, La Unión, Lago Ranco, Futrono, Valdivia, Máfil, Los Lagos y Paillaco)</t>
  </si>
  <si>
    <t>Asesoría de la Inspección Fiscal de Contratos de Caminos Comunidades Indígenas Grupo 2 (Conservación de Caminos de Acceso a Comunidades Indígenas Etapa XII, Comunas de Mariquina, Panguipulli y Lanco)</t>
  </si>
  <si>
    <t>Conservación de caminos de acceso a comunidades indígenas Etapa XII, Comuna de Río Bueno y la Unión, Provincia del Ranco, Región de Los Ríos</t>
  </si>
  <si>
    <t>Conservación Global Mixta Caminos Red Vial Región de los Ríos</t>
  </si>
  <si>
    <t>40038448-0</t>
  </si>
  <si>
    <t>Mejoramiento CBI Ruta T800 Cruce Ruta 210  La Unión Hueicolla Venecia Comuna de La Unión</t>
  </si>
  <si>
    <t>40036799-0</t>
  </si>
  <si>
    <t>Diseño de Ingeniería Reposición Puentes Chamil y la Plata en Ruta T-60</t>
  </si>
  <si>
    <t>40021408-0</t>
  </si>
  <si>
    <t>Asesoría a la Inspección Fiscal Mejoramiento Toro Bayo - Curiñanco En Ruta T-340 (Terminación)</t>
  </si>
  <si>
    <t>30099652-0</t>
  </si>
  <si>
    <t>ESTUDIO MEJORAMIENTO RUTA A-27 SECTOR SAN MIGUEL DE AZAPA- DM 32  XV REGION DE ARICA Y PARINACOTA SEGUNDO LLAMADO</t>
  </si>
  <si>
    <t>40027285-0</t>
  </si>
  <si>
    <t>Asesoria a la Inspección Fiscal Contrato Global Mixto Por Nivel De Servicio Y Precios Unitarios De Caminos De La Provincia De Diguillín Sur, Etapa I, Región De Ñuble</t>
  </si>
  <si>
    <t>40038508-0</t>
  </si>
  <si>
    <t>Conservación Global Mixto Por Nivel De Servicio Y Precios Unitarios De Caminos De La Provincia De Diguillín Norte, Etapa I, Región De Ñuble</t>
  </si>
  <si>
    <t>Conservación Global Mixto Por Nivel De Servicio Y Precios Unitarios De Caminos De La Provincia De Diguillín Sur, Etapa I, Región De Ñuble</t>
  </si>
  <si>
    <t>Agua Potable Rural</t>
  </si>
  <si>
    <t>de Arica y Parinacota</t>
  </si>
  <si>
    <t>de Tarapacá</t>
  </si>
  <si>
    <t>5663-3-LQ23</t>
  </si>
  <si>
    <t>de Antofagasta</t>
  </si>
  <si>
    <t>de Atacama</t>
  </si>
  <si>
    <t>40047913-0</t>
  </si>
  <si>
    <t>MEJORAMIENTO SISTEMA SANITARIO RURAL LOCALIDAD ALTO DEL CARMEN</t>
  </si>
  <si>
    <t>40036892-0</t>
  </si>
  <si>
    <t>AIF MEJORAMIENTO SISTEMA SANITARIO RURAL LOCALIDAD ALTO DEL CARMEN</t>
  </si>
  <si>
    <t>de Coquimbo</t>
  </si>
  <si>
    <t>Obra de Conservación SSR Unicon Yaconi, SSR Las Ramadas de Punitaqui y SSR Las Mollacas, provincia de Limari.</t>
  </si>
  <si>
    <t>1503-153-LQ22</t>
  </si>
  <si>
    <t>Obras por sequía, Programa Aguas Rurales</t>
  </si>
  <si>
    <t>Obras por Sequía, Habilitación de Fuente Alcones Bajos, comuna de Ovalle</t>
  </si>
  <si>
    <t>Obras de Conservación SSR Los Nogales comuna de Ovalle y SSR Las Cañas II y Asiento Viejo comuna de Illapel</t>
  </si>
  <si>
    <t>Obras de Conservación SSR Pan de Azúcar Puerto Aldea y Las Barrancas-Alcaparras comuna de Coquimbo</t>
  </si>
  <si>
    <t>Obras de Conservación SSR Bellavista-Ceres Las Rojas y Huanta Provincia de Elqui</t>
  </si>
  <si>
    <t>Obras de Conservación SSR Nueva Esperanza y El Porvenir comuna de Ovalle</t>
  </si>
  <si>
    <t>Obras de Conservación SSR Cerrillos de Tamaya y SSR La Torre - Las Sossas, comuna de Ovalle.</t>
  </si>
  <si>
    <t>de Valparaíso</t>
  </si>
  <si>
    <t>1504-2-O123</t>
  </si>
  <si>
    <t>del Libertador General Bernardo O'Higgins</t>
  </si>
  <si>
    <t>MEJORAMIENTO SERVICIO SANITARIO RURAL SAN JOAQUÍN DE LOS MAYOS, MACHALI ETAPA 2</t>
  </si>
  <si>
    <t>40034551-0</t>
  </si>
  <si>
    <t>MEJORAMIENTO Y AMPLIACIÓN SISTEMA APR BOSQUE SAN RAMON, RANCAGUA, ETAPA N° 2</t>
  </si>
  <si>
    <t>30240872-0</t>
  </si>
  <si>
    <t>MEJORAMIENTO Y AMPLIACION SISTEMA SSR LA DEHESA, PLACILLA ETAPA 2</t>
  </si>
  <si>
    <t>40024026-0</t>
  </si>
  <si>
    <t>MEJORAMIENTO SISTEMA SSR HACIENDA DE LOLOL LOLOL, ETAPA 2</t>
  </si>
  <si>
    <t>40033934-0</t>
  </si>
  <si>
    <t>del Maule</t>
  </si>
  <si>
    <t>CONSTRUCCION SISTEMA APR SANTA ISABEL-MATACABRITOS, SAN CLEMENTE (1)</t>
  </si>
  <si>
    <t>40035320-0</t>
  </si>
  <si>
    <t>Diseño Mejoramiento y Ampliación Sistema de Agua Potable SSR Rau, Colbún 2022 (1)</t>
  </si>
  <si>
    <t>40027925-0</t>
  </si>
  <si>
    <t>1506-132-LQ22</t>
  </si>
  <si>
    <t>Diseño Mejoramiento y Ampliación Sistema de Agua Potable SSR San Gabriel-La Aguada hacia Rincón de Achibueno, Longaví 2022 (2)</t>
  </si>
  <si>
    <t>1506-125-LP22</t>
  </si>
  <si>
    <t>Diseño Construcción Sistema de Agua Potable SSR El Lucero-Lomas del Maqui, San Javier 2022 (1)</t>
  </si>
  <si>
    <t>1506-120-LP22</t>
  </si>
  <si>
    <t>Diseño Mejoramiento y Ampliación Sistema de Agua Potable SSR El Rodeo, Curepto 2022 (1)</t>
  </si>
  <si>
    <t>1506-121-LE22</t>
  </si>
  <si>
    <t>Diseño Mejoramiento y Ampliación Sistema de Agua Potable SSR Santa Delfina, Retiro 2022 (1)</t>
  </si>
  <si>
    <t>1506-126-LP22</t>
  </si>
  <si>
    <t>Diseño Mejoramiento y Ampliación Sistema de Agua Potable SSR Santa Inés, Retiro 2022 (1)</t>
  </si>
  <si>
    <t>1506-127-LP22</t>
  </si>
  <si>
    <t>Diseño Mejoramiento y Ampliación Sistema de Agua Potable SSR Padre Hurtado, Cauquenes 2022 (1)</t>
  </si>
  <si>
    <t>1506-124-LE22</t>
  </si>
  <si>
    <t>Diseño Mejoramiento y Ampliación Sistema de Agua Potable SSR Domingo Mancilla, Teno 2022 (1)</t>
  </si>
  <si>
    <t>1506-119-LP22</t>
  </si>
  <si>
    <t>Diseño Construcción Sistema de Agua Potable SSR Cruce Espinalillo, Hualañé 2022 (1)</t>
  </si>
  <si>
    <t>1506-118-LP22</t>
  </si>
  <si>
    <t>Diseño Construcción Sistema de Agua Potable SSR Carreras Cortas hacia Punchema, Chanco 2022 (1)</t>
  </si>
  <si>
    <t>1506-117-LP22</t>
  </si>
  <si>
    <t>Diseño Mejoramiento y Ampliación Sistema de Agua Potable SSR Los Cristales, Curicó 2022 (1)</t>
  </si>
  <si>
    <t>1506-123-LP22</t>
  </si>
  <si>
    <t>Diseño Mejoramiento y Ampliación Sistema de Agua Potable SSR La Unión, Romeral 2022 (1)</t>
  </si>
  <si>
    <t>1506-122-LE22</t>
  </si>
  <si>
    <t>DISEÑO MEJORAMIENTO Y AMPLIACIÓN SISTEMA DE AGUA POTABLE SSR TRICAO HACIA LAS GARZAS, RAUCO 2022 (1).</t>
  </si>
  <si>
    <t>1506-141-LE22</t>
  </si>
  <si>
    <t>DISEÑO MEJORAMIENTO Y AMPLIACIÓN SISTEMA DE AGUA POTABLE SSR EL ENCANTO-LLANO LAS PIEDRAS, LONGAVÍ 2022 (1).</t>
  </si>
  <si>
    <t>1506-142-LP22</t>
  </si>
  <si>
    <t>Diseño Mejoramiento y Ampliación Sistema de Agua Potable SSR Puente Pando-Mariñico hacia Cabrería Alto y Bajo, San Javier 2022 (1)</t>
  </si>
  <si>
    <t>1506-133-LP22</t>
  </si>
  <si>
    <t>de Ñuble</t>
  </si>
  <si>
    <t>Conservación De Emergencia De Sistema SSR San Ramón, Comuna De Quillón Y SSR Nueva Aldea, Comuna De Ránquil, Región De Ñuble.</t>
  </si>
  <si>
    <t>40049618-0</t>
  </si>
  <si>
    <t>Conservación De Emergencia SSR  El Huanaco, Comuna De Quirihue</t>
  </si>
  <si>
    <t>Conservación De Emergencia SSR Quitrico, Comuna De Quillón</t>
  </si>
  <si>
    <t>Conservación De Emergencia SSR Aguas Cristalinas, Comuna De Quillón</t>
  </si>
  <si>
    <t>del Biobío</t>
  </si>
  <si>
    <t>1507-5-O123</t>
  </si>
  <si>
    <t>Construcción de Sondaje Localidad de Espiga de Oro - Esperanza Campesina, comuna de Negrete y  en Localidades de Ponotro, comuna de Cañete y Pangueco, comuna de Cañete</t>
  </si>
  <si>
    <t>Conservación y Mantención en Servicio Sanitario Rural de Los Canelos, comuna de Antuco</t>
  </si>
  <si>
    <t>40048595-0</t>
  </si>
  <si>
    <t>Diseño de Ingeniería Planta Desaladora en Sistema Sanitario Rural de Punta Lavapié, comuna de Arauco</t>
  </si>
  <si>
    <t>Estudio de Emergencia en Servicio Sanitario Rural de Rere, comuna de Yumbel</t>
  </si>
  <si>
    <t>Estudio de Emergencia en Servicio Sanitario Rural de Llico, comuna de Arauco</t>
  </si>
  <si>
    <t>de la Araucanía</t>
  </si>
  <si>
    <t>Conservacion APR La Esperanza de Colico, Comuna de Cunco, Region de La Araucania</t>
  </si>
  <si>
    <t>40016167-0</t>
  </si>
  <si>
    <t>1148-18-O123</t>
  </si>
  <si>
    <t>Cconservacion APR Rapahue, Comuna de Chol Chol, Región de La Araucania</t>
  </si>
  <si>
    <t>1148-20-O123</t>
  </si>
  <si>
    <t>Conservacion APR Villa Cautin, Comuna de Victoria, Region de La Araucania</t>
  </si>
  <si>
    <t>1148-21-O123</t>
  </si>
  <si>
    <t>Conservacion APR Zanjon Seco, Comuna de Pucon, Region de La Araucania</t>
  </si>
  <si>
    <t>1148-19-O123</t>
  </si>
  <si>
    <t>Servicio de Inspección AIF para obras de Conservación de Agua Potable Rural La Esperanza, Rapahue, Vila Cautín y Zanjón Seco, región de La Araucanía</t>
  </si>
  <si>
    <t>de Los Ríos</t>
  </si>
  <si>
    <t>AMPLIACION Y MEJORAMIENTO SERVICIO APR MELEFQUEN, PANGUIPULLI</t>
  </si>
  <si>
    <t>40048239-0</t>
  </si>
  <si>
    <t>CONSERVACION SERVICIO DE APR DE HUILLINCO, LA UNIÓN</t>
  </si>
  <si>
    <t>40047641-0</t>
  </si>
  <si>
    <t>CONSERVACION HABILITACIÓN SONDAJE APR IMULFUDI-PILFE-TRANA, LANCO</t>
  </si>
  <si>
    <t>40047811-0</t>
  </si>
  <si>
    <t>CONSERVACION SERVICIO DE APR DE PITRIUCO, LAGO RANCO</t>
  </si>
  <si>
    <t>40047638-0</t>
  </si>
  <si>
    <t>CONSERVACION SERVICIO APR DE ESTACIÓN MARIQUINA, COMUNA DE MARIQUINA,
REGIÓN DE LOS RÍOS</t>
  </si>
  <si>
    <t>40048175-0</t>
  </si>
  <si>
    <t>de los Lagos</t>
  </si>
  <si>
    <t>de Aysén del General Carlos Ibáñez del Campo</t>
  </si>
  <si>
    <t>1149-5-O123</t>
  </si>
  <si>
    <t>de Magallanes y La Antártica Chilena</t>
  </si>
  <si>
    <t xml:space="preserve">Dirección de Aeropuertos </t>
  </si>
  <si>
    <t>CONSERVACION RUTINARIA AEROPUERTO CHACALLUTA ARICA</t>
  </si>
  <si>
    <t>40050171-0</t>
  </si>
  <si>
    <t>CONSERVACION CAMINO PERIMETRAL AEROPUERTO DIEGO ARACENA</t>
  </si>
  <si>
    <t>40049981-0</t>
  </si>
  <si>
    <t xml:space="preserve">ASESORIA A LA INSPECCION FISCAL CONSERVACION RUTINARIA AEROPUERTO ANDRES SABELLA 2023-2024
</t>
  </si>
  <si>
    <t xml:space="preserve">CONSERVACION RUTINARIA AEROPUERTO ANDRES SABELLA 2023-2024
</t>
  </si>
  <si>
    <t xml:space="preserve">CONSERVACIÓN MAYOR AREA DE MOVIMIENTO AERODROMO RICARDO GARCIA POSADA DE EL SALVADOR, COMUNA DE DIEGO DE ALMAGRO, REGION DE ATACAMA, AÑO 2023
</t>
  </si>
  <si>
    <t>40048557-0</t>
  </si>
  <si>
    <t xml:space="preserve">ASESORÍA A LA INSPECCIÓN FISCAL DE LA OBRA CONSERVACIÓN MAYOR AREA DE MOVIMIENTO AERODROMO RICARDO GARCIA POSADA DE EL SALVADOR, COMUNA DE DIEGO DE ALMAGRO, REGION DE ATACAMA, AÑO 2023
</t>
  </si>
  <si>
    <t>DISEÑO PARA ACTUALIZACIÓN DE NORMA ELÉCTRICA PARA EL MEJORAMIENTO INTEGRAL DEL AERÓDROMO EL BOLDO</t>
  </si>
  <si>
    <t>30446422-0</t>
  </si>
  <si>
    <t>MEJORAMIENTO INTEGRAL AERÓDROMO EL BOLDO DE CAUQUENES, VII REGION</t>
  </si>
  <si>
    <t>CONSERVACION SALA ESPERA EDIFICIO TERMINAL AERODROMO PICHOY, VALDIVIA</t>
  </si>
  <si>
    <t>40049577-0</t>
  </si>
  <si>
    <t>ESTUDIO DE IMPACTO AMBIENTAL ANTEPROYECTO REFERENCIAL AMPLICACIÓN Y MEJORAMIENTO AEROPUERTO EL TEPUAL REGIÓN DE LOS LAGOS</t>
  </si>
  <si>
    <t>40011593-0</t>
  </si>
  <si>
    <t>ASESRORIA A LA INSPECCIÓN FISCAL CONSERVACION RUTINARIA AEROPUERTO TEPUAL 2023-2024</t>
  </si>
  <si>
    <t>40050094-0</t>
  </si>
  <si>
    <t>CONSERVACION RUTINARIA AEROPUERTO TEPUAL 2023-2024</t>
  </si>
  <si>
    <t>CONSERVACION PEQUEÑOS AERODROMOS MELINKA 2023-2024</t>
  </si>
  <si>
    <t>CONSERVACION MAYOR AERÓDROMO CHILE CHICO - REGION DE AYSEN</t>
  </si>
  <si>
    <t>40048931-0</t>
  </si>
  <si>
    <t>CONSERVACION MAYOR AERODROMO VILLA OHGGINS</t>
  </si>
  <si>
    <t>40047996-0</t>
  </si>
  <si>
    <t>1096-11-O123</t>
  </si>
  <si>
    <t>Inversión No Regionalizada</t>
  </si>
  <si>
    <t>ESTUDIO BÁSICO INVESTIGACIÓN Y ANÁLISIS DE PARÁMETROS PARA CERTIFICACIÓN DE PROYECTOS DE INFRAESTRUCTURA AEROPORTUARIA SUSTENTABLE</t>
  </si>
  <si>
    <t>40037023-0</t>
  </si>
  <si>
    <t xml:space="preserve">Dirección de Arquitectura </t>
  </si>
  <si>
    <t>40043776-0</t>
  </si>
  <si>
    <t>Conservación Ventanas Fachadas Edificio MOP La Serena</t>
  </si>
  <si>
    <t>40047776-0</t>
  </si>
  <si>
    <t>821-6-O123</t>
  </si>
  <si>
    <t>CONSERVACION INNFRAESTRUCTURA DE APOYO MOP REGION DEL MAULE 2023 - 2DO LLAMADO</t>
  </si>
  <si>
    <t>824-3-O123</t>
  </si>
  <si>
    <t>CONSERVACION INFRAESTRUCTURA DIRECCION DE VIALIDAD MOP - MAULE</t>
  </si>
  <si>
    <t>40038828-0</t>
  </si>
  <si>
    <t>CONSERVACIÓN OFICINAS DIRECCIÓN REGIONAL DE OBRAS HIDRÁULICAS REGIÓN DE LA ARAUCANÍA 2023-2024</t>
  </si>
  <si>
    <t>40047091-0</t>
  </si>
  <si>
    <t>CONSERVACION INTEGRAL PISO 11 EDIFICIO MOP REGIÓN DE LA ARAUCANÍA 2023-2024</t>
  </si>
  <si>
    <t>40047090-0</t>
  </si>
  <si>
    <t>828-3-O123</t>
  </si>
  <si>
    <t>828-4-0123</t>
  </si>
  <si>
    <t xml:space="preserve">Dirección de Obras Hidráulicas </t>
  </si>
  <si>
    <t>SERVICIO DE CONTROL Y GESTIÓN EN OPERACIÓN CANAL LAUCA, XV REGIÓN DE ARICA Y PARINACOTA AÑO 2023</t>
  </si>
  <si>
    <t>40047574-0</t>
  </si>
  <si>
    <t>CONSERVACIÓN INFRAESTRUCTURA DE CAUCES  NATURALES VALLE DE CAMARONES 2023 , REGIÓN DE ARICA Y PARINACOTA</t>
  </si>
  <si>
    <t>40047421-0</t>
  </si>
  <si>
    <t>CONSERVACION INFRAESTRUCTURA DE CAUCES NATURALES RIO SAN JOSE 2023 REGION DE ARICA Y PARINACOTA</t>
  </si>
  <si>
    <t>CONSERVACION INFRAESTRUCTURA DE CAUCES NATURALES VARIOS SECTORES REGION DE ARICA Y PARINACOTA</t>
  </si>
  <si>
    <t>Conservación Obras de riego Pretiles rio Azufre 2023 CO-RPRA-23</t>
  </si>
  <si>
    <t>Obras Complementarias Canal Azapa, Región de Arica y Parinacota CO-OCCA-03</t>
  </si>
  <si>
    <t>Conservación Obras de riego Canal Lauca CO-OCCL-23</t>
  </si>
  <si>
    <t>CO-OCEC-23 Obras de Conservación Embalse Caritaya, Región de Arica y Parinacota</t>
  </si>
  <si>
    <t>CONSERVACION OBRAS DE CONTROL ALUVIONAL REGION DE ANTOFAGASTA - 2023</t>
  </si>
  <si>
    <t>40047567-0</t>
  </si>
  <si>
    <t>Conservación y Mejoramiento de Riberas de Cauces Naturales - San Pedro de Atacama - Rio Grande 2023</t>
  </si>
  <si>
    <t>40047423-0</t>
  </si>
  <si>
    <t>Conservación y Mejoramiento de Riberas de Cauces Naturales -  Matancilla 2023</t>
  </si>
  <si>
    <t>1501-9-O123</t>
  </si>
  <si>
    <t>Estudio Reparación y/o adecuación de la obra de toma, ducto de conducción y obra de entrega Embalse Conchi, Provincia del Loa, Región de Antofagasta</t>
  </si>
  <si>
    <t>1501-8-O123</t>
  </si>
  <si>
    <t xml:space="preserve"> SERVICIO DE: CONTROL, GESTIÓN Y VIGILANCIA EMBALSE CONCHI, REGIÓN DE ANTOFAGASTA, AÑOS 2023-2024</t>
  </si>
  <si>
    <t>Conservación Red Primaria de Aguas Lluvias Región de Atacama 2023-2025</t>
  </si>
  <si>
    <t>40047509-0</t>
  </si>
  <si>
    <t>Conservación Infraestructura de Cauces naturales Región de Atacama 2023-2024</t>
  </si>
  <si>
    <t>40047425-0</t>
  </si>
  <si>
    <t>Conservación Obras Fiscales de Riego Región de Atacama 2023-2025</t>
  </si>
  <si>
    <t>40047577-0</t>
  </si>
  <si>
    <t>CONTRATO ASESORÍA PARA LA INSPECCIÓN FISCAL DEL CONTRATO OBRAS DE PERFORACIÓN Y HABILITACIÓN DE 03 POZOS CUENCA DEL RIO ELQUI, SECTOR PELICANA - ALTOVALSOL, REGIÓN DE COQUIMBO</t>
  </si>
  <si>
    <t>975-12-O123</t>
  </si>
  <si>
    <t>975-13-O123</t>
  </si>
  <si>
    <t>ASESORÍA TÉCNICA Y ADMINISTRATIVA A LA INSPECCIÓN FISCAL PARA EL CONTRATO PERFORACIÓN Y HABILITACIÓN DE 02 POZOS CON DESCARGA A CANALES, CUENCA DEL RIO RAPEL, COMUNA DE MONTE PATRIA</t>
  </si>
  <si>
    <t>975-23-O123</t>
  </si>
  <si>
    <t>Conservación con Refuerzos de Riberas en quebrada Santa Gracia, localidad de Lambert, comuna de La Serena</t>
  </si>
  <si>
    <t>40047427-0</t>
  </si>
  <si>
    <t>Conservación con Refuerzos de Riberas en quebrada La Totorita, localidad de San Isidro-Calingasta, comuna de Vicuña</t>
  </si>
  <si>
    <t>Servicio de Control y Operación Sistema embalse el Bato Año 2023 etapa 1</t>
  </si>
  <si>
    <t>40047545-0</t>
  </si>
  <si>
    <t>Servicio de Mantención Instrumentación y sistema de control embalse El Bato</t>
  </si>
  <si>
    <t>Mantención válvulas de entrega embalse Corrales</t>
  </si>
  <si>
    <t>40047578-0</t>
  </si>
  <si>
    <t>Conservación Obras Varias embalse Corrales</t>
  </si>
  <si>
    <t>Mantención Instrumentación y sistema de control embalse Corrales</t>
  </si>
  <si>
    <t>Mantención Canal Matriz Corrales</t>
  </si>
  <si>
    <t>Mantención válvulas de entrega embalse Culimo</t>
  </si>
  <si>
    <t>Contratos de Mantención Campamento y cierres de seguridad embalse Culimo</t>
  </si>
  <si>
    <t>Reposición geomembrana canal Matriz Paloma</t>
  </si>
  <si>
    <t>Conservación Canal Matriz Paloma en Sifón Peñones 2023</t>
  </si>
  <si>
    <t>Conservación con Encauzamientos y Desembanques en quebrada El Ingenio, localidad de Recoleta, comuna de Ovalle</t>
  </si>
  <si>
    <t>Conservación con Refuerzos de Riberas en quebrada Los Choros, localidad El Trapiche, comuna de La Higuera</t>
  </si>
  <si>
    <t>Conservación Varios Sectores Red Primaria de Aguas Lluvias, La Serena - Coquimbo, Año 2023, etapa II</t>
  </si>
  <si>
    <t>40047510-0</t>
  </si>
  <si>
    <t xml:space="preserve"> Servicio de Control y Operación Sistema embalse el Bato Año 2023 etapa 2</t>
  </si>
  <si>
    <t>Conservación Obras Varias embalse El Bato</t>
  </si>
  <si>
    <t>Mantención y reemplazo de válvulas medidoras de caudal red predial Canal matriz Nuevo Cocinera</t>
  </si>
  <si>
    <t>Conservación  canal Matriz Paloma, mediante reforzamiento con estucos en caídas de quebradas, año 2023-2025</t>
  </si>
  <si>
    <t>Mantención Canal Matriz Nuevo Cocinera</t>
  </si>
  <si>
    <t>Conservación y reposición defensas sector vertedero embalse El Bato año 2023-2024</t>
  </si>
  <si>
    <t>Contratos de Mantención Canal Alimentador Corrales</t>
  </si>
  <si>
    <t>Conservación Obras Varias embalse Culimo</t>
  </si>
  <si>
    <t>Reposición piezómetros control filtraciones en eje muro embalse Paloma año 2023</t>
  </si>
  <si>
    <t>Conservación con Encauzamientos y Desembanques  en quebradas Los Maitenes, Fundina, El Espinal y El Arrayán, comuna de Río Hurtado</t>
  </si>
  <si>
    <t>Servicio de Gestión, Control y Vigilancia Sistema de Regadío Cuncumén Etapa 1, Comuna de San Antonio, Región de Valparaíso, Años 2023-2024</t>
  </si>
  <si>
    <t>40047549-0</t>
  </si>
  <si>
    <t>CONSERVACIÓN CON REFUERZO DE RIBERA EN ESTERO PUCALÁN EN POBLACIÓN PÉREZ</t>
  </si>
  <si>
    <t>40047428-0</t>
  </si>
  <si>
    <t>CONSERVACIÓN CON REFUERZO DE RIBERAS EN ESTEROS POCURO EN EL CASTILLO Y ESTERO SAN FRANCISCO EN EL VILLORRIO</t>
  </si>
  <si>
    <t>CONSERVACIÓN RED PRIMARIA DE EVACUACIÓN Y DRENAJE AGUAS LLUVIAS DE LA COMUNA DE VALPARAÍSO AÑO 2023</t>
  </si>
  <si>
    <t>40047511-0</t>
  </si>
  <si>
    <t xml:space="preserve">SERVICIO DE CONTROL Y VIGILANCIA RECINTO POZOS DOH CURIMON AÑO 2023 - 2024
</t>
  </si>
  <si>
    <t>40047604-0</t>
  </si>
  <si>
    <t>CONSERVACIÓN RED PRIMARIA DE EVACUACIÓN Y DRENAJE DE AGUAS LLUVIAS DE LA COMUNA DE VIÑA DEL MAR AÑO 2023</t>
  </si>
  <si>
    <t>CONSERVACIÓN RED PRIMARIA DE EVACUACIÓN Y DRENAJE DE AGUAS LLUVIAS DE LAS COMUNAS DE QUILPUÉ Y VILLA ALEMANA AÑO 2023</t>
  </si>
  <si>
    <t>CONSERVACIÓN RED PRIMARIA DE EVACUACIÓN Y DRENAJE DE AGUAS LLUVIAS DE LA COMUNA DE CONCÓN AÑO 2023</t>
  </si>
  <si>
    <t>OBRAS PARA EL CONTROL OPERACIÓN Y EXPLOTACIÓN DE POZOS GLOBAL BATERIAS DE POZOS</t>
  </si>
  <si>
    <t>ASESORÍA TÉCNICA Y ADMINISTRATIVA A LA INSPECCIÓN FISCAL PARA LOS CONTRATOS DE CONSERVACIÓN RED PRIMARIA DE EVACUACIÓN Y DRENAJE DE AGUAS LLUVIAS DE LA REGIÓN DE VALPARAÍSO AÑO 2023</t>
  </si>
  <si>
    <t>CONSERVACIÓN ENCAUZAMIENTO RÍO ACONCAGUA DESDE LAS VEGAS  A CANAL OVALLE, COMUNA DE LLAY LLAY HIJUELAS Y LA CALERA</t>
  </si>
  <si>
    <t>CONSERVACIÓN INFRAESTRUCTURA EMBALSE AROMOS</t>
  </si>
  <si>
    <t>40047547-0</t>
  </si>
  <si>
    <t>CONSERVACIÓN ENCAUZAMIENTO RÍO ACONCAGUA DESDE CANAL OVALLE A CANAL MAUCO, COMUNA DE LA CALERA Y LA CRUZ</t>
  </si>
  <si>
    <t>CONSERVACIÓN ENCAUZAMIENTO RÍO ACONCAGUA DESDE CANAL MAUCO A CANAL RAUTÉN, COMUNAS DE LA CRUZ Y QUILLOTA</t>
  </si>
  <si>
    <t>CONSERVACIÓN PISCINAS INFILTRACIÓN EL SAUCE, COMUNA DE LOS ANDES</t>
  </si>
  <si>
    <t>CONSERVACIÓN PISCINAS INFILTRACIÓN SANTA MARÍA, COMUNA DE SANTA MARÍA</t>
  </si>
  <si>
    <t>CONSERVACIÓN PISCINAS INFILTRACIÓN SECTOR SIFÓN, COMUNA DE SAN FELIPE</t>
  </si>
  <si>
    <t>CONSERVACIÓN ZANJÓN DE LA AGUADA</t>
  </si>
  <si>
    <t>40047512-0</t>
  </si>
  <si>
    <t>CONSERVACIÓN Y MANTENCIÓN ZANJÓN DE LA AGUADA  VARIAS COMUNAS REGIÓN METROPOLITANA 2023</t>
  </si>
  <si>
    <t xml:space="preserve">CONSERVACIÓN DE DEFENSAS FLUVIALES EN LA  RIBERA DERECHA RIO MAIPO COMUNA ISLA DE MAIPO PROVINCIA TALAGANTE REGIÓN METROPOLITANA
</t>
  </si>
  <si>
    <t>40047429-0</t>
  </si>
  <si>
    <t>CONSERVACION DE CAUCE CON DESEMBANQUE RETIRO A BOTADERO ENCAUZAMIENTO Y ENROCADOS EN LA  RIBERA DERECHA DEL ESTERO AUCAYES COMUNA DE SAN JOSÉ DE MAIPO PROVINCIA DE CORDILLERA REGIÓN METROPOLITANA</t>
  </si>
  <si>
    <t>CONSERVACIÓN DE CAUCES CON DESEMBANQUE RETIRO A BOTADERO Y ENCAUZAMIENTO EN LA CONFLUENCIA DEL RÍO VOLCAN CON EL ESTERO EL MORADO COMUNA DE SAN JOSÉ DE MAIPO PROVINCIA DE CORDILLERA REGIÓN METROPOLITANA</t>
  </si>
  <si>
    <t>CONSERVACIÓN CANAL SANTA MARTA COMUNA DE MAIPÚ REGIÓN METROPOLITANA 2023</t>
  </si>
  <si>
    <t>CONSERVACIÓN DE ESTEROS Y CANALES PERTENECIENTES A LA RED PRIMARIA DE AGUAS LLUVIAS VARIAS COMUNAS REGIÓN METROPOLITANA 2023</t>
  </si>
  <si>
    <t>REPOSICIÓN DE LOSAS DE TALUD ZANJÓN DE LA AGUADA COMUNAS DE MAIPU Y CERRILLOS REGIÓN METROPOLITANA</t>
  </si>
  <si>
    <t>Conservación y Control Canal el Vínculo, Comuna de Paine, Región Metropolitana</t>
  </si>
  <si>
    <t>40046947-0</t>
  </si>
  <si>
    <t>CONSTRUCCIÓN SISTEMA DE DRENAJE SANTA MARTA, ETAPA 1, MAIPÚ, RM</t>
  </si>
  <si>
    <t>40018779-0</t>
  </si>
  <si>
    <t>ASESORÍA A LA INSPECCIÓN FISCAL CONSTRUCCIÓN DRENAJE SANTA MARTA, ETAPA 1, MAIPÚ, RM</t>
  </si>
  <si>
    <t>CONSERVACION DE RIBERAS CON ENROCADO RIO TINGUIRIRICA SECTOR YAQUIL DE NANCAGUA (01-2023)</t>
  </si>
  <si>
    <t>40047430-0</t>
  </si>
  <si>
    <t>CONSERVACION RED PRIMARIA DE AGUAS LLUVIA COMUNA DE RANCAGUA MACHALI REGION DE O´HIGGINS 2023</t>
  </si>
  <si>
    <t>40047513-0</t>
  </si>
  <si>
    <t xml:space="preserve"> DIAGNOSTICO Y PLAN DE MANEJO DE EXTRACCION DE ARIDOS RIOS CACHAPOAL Y TINGUIRIRICA RIOS CACHAPOAL Y TINGUIRIRICA REGION DE O´HIIGGINS</t>
  </si>
  <si>
    <t>40010741-0</t>
  </si>
  <si>
    <t>CONSTRUCCION COLECTORES DE AGUAS LLUVIAS PRIMARIOS RENGO CENTRO SUR COMUNA RENGO ETAPA 1 CHAPETON Y BALMACEDA (OBRA)</t>
  </si>
  <si>
    <t>40031561-0</t>
  </si>
  <si>
    <t>CONSTRUCCION COLECTORES DE AGUAS LLUVIAS PRIMARIOS RENGO CENTRO SUR COMUNA RENGO ETAPA 1 CHAPETON Y BALMACEDA (AIF)</t>
  </si>
  <si>
    <t>CONSERVACION DE INFRAESTRUCTURA DE CAUCES NATURALES SECTOR EL CRUCERO Y LO MIRANDA, COMUNAS DE DOÑIHUE, REGION DE OHIGGINS (02-2023)</t>
  </si>
  <si>
    <t>CONSERVACION DE RIBERAS CON MAQUINARIA, ESTEROS MENORES, REGION DE OHIGGINS (03-2023)</t>
  </si>
  <si>
    <t>CONSERVACION CON MAQUINARIA COMUNAS DE LITUECHE PAREDONES DONIHUE Y PERALILLO PROVINCIAS DE CACHAPOAL COLCHAGUA Y CARDENAL CARO REGION DE O HIGGINS 2023</t>
  </si>
  <si>
    <t>40047581-0</t>
  </si>
  <si>
    <t>CONSERVACION CON ENCAUZAMIENTO PARA OBRAS DE RIEGO EN RIO TINGUIRIRICA AÑO 2023</t>
  </si>
  <si>
    <t>CONSERVACION RED PRIMARIA DE AGUAS LLUVIAS REGION DE MAULE 2023</t>
  </si>
  <si>
    <t>40047514-0</t>
  </si>
  <si>
    <t>conexo contrato operación embalse Ancoa</t>
  </si>
  <si>
    <t>40005310-0</t>
  </si>
  <si>
    <t>40025995-0</t>
  </si>
  <si>
    <t>ASESORÍA PARA LA INSPECCIÓN FISCAL DEL CONTRATO PERFORACIÓN Y HABILITACIÓN DE 02 POZOS CON DESCARGA A CANALES, COMUNA DE CURICO, REGIÓN DEL MAULE, TERCER LLAMADO</t>
  </si>
  <si>
    <t>CONSERVACION 1 DE RIBERAS REGION DEL MAULE  2023: Refuerzo de riberas en Río Teno, Comuna de Teno</t>
  </si>
  <si>
    <t>40047431-0</t>
  </si>
  <si>
    <t>CONSERVACION SISTEMA DE RIEGO ORGANIZACIÓN REMULCAO SUR, REGION DEL MAULE</t>
  </si>
  <si>
    <t>40047563-0</t>
  </si>
  <si>
    <t xml:space="preserve">CONSERVACIÓN CANAL MATRIZ, DERIVADOS Y SUDERIVADOS SISTEMA DE RIEGO CANAL COIHUECO 2023
</t>
  </si>
  <si>
    <t>40047585-0</t>
  </si>
  <si>
    <t>975-XX-XXX</t>
  </si>
  <si>
    <t xml:space="preserve">CONSERVACIÓN CANAL MATRIZ, DERIVADOS Y SUDERIVADOS SISTEMA DE RIEGO CANAL QUILLÓN 2023
</t>
  </si>
  <si>
    <t>CONSERVACION RED PRIMARIA DE AGUAS LLUVIAS REGION DE ÑUBLE 2023</t>
  </si>
  <si>
    <t>40047515-0</t>
  </si>
  <si>
    <t>CONSERVACION 1 DE RIBERAS REGION DE ÑUBLE 2023-2024</t>
  </si>
  <si>
    <t>40047432-0</t>
  </si>
  <si>
    <t>1507-14-O123</t>
  </si>
  <si>
    <t>SEGUNDO LLAMADO ADECUACIÓN DISEÑO MEJORAMIENTO QUILQUE LOS ÁNGELES BIOBIO</t>
  </si>
  <si>
    <t>975-O123</t>
  </si>
  <si>
    <t>SERVICIO DE GESTION PRE PERICIAL DE AVALUO, EN ZONA DE CONSTRUCCIÓN DE ESTERO QUILQUE, COMUNA LOS ANGELES, REGIÓN DEL BIOBIO</t>
  </si>
  <si>
    <t>975-17-LP23</t>
  </si>
  <si>
    <t>CO-CCB-31 CONSTRUCCIÓN COLECTOR PUERTO AYSÉN TRAMO EFE  LOTA BIO BÍO</t>
  </si>
  <si>
    <t>975-22-O123</t>
  </si>
  <si>
    <t xml:space="preserve"> Conservación de redes primarias de Aguas Lluvia 2023 en la provincia de Concepción, Sector 6</t>
  </si>
  <si>
    <t>40047516-0</t>
  </si>
  <si>
    <t xml:space="preserve"> Conservación de redes primarias de Aguas Lluvia 2023 en la provincia de Concepción, Sector 7</t>
  </si>
  <si>
    <t>Conservación obra de riego fiscal 2023, Canal Matriz, Derivados y Sub derivados del sistema de riego Biobío Norte.</t>
  </si>
  <si>
    <t>40047586-0</t>
  </si>
  <si>
    <t>1507-71-O122</t>
  </si>
  <si>
    <t>Conservacion obra de riego fiscal 2023, Canal Matriz. Derivados y suderivados del Sistema de riego Cayucupil</t>
  </si>
  <si>
    <t>SERVICIO DE MAQUINARIA RESTITUCIÓN DE CAUCE QUEBRADAS S/NOMBRE - SECTOR 2</t>
  </si>
  <si>
    <t>40051363-0</t>
  </si>
  <si>
    <t>SERVICIO DE MAQUINARIA RESTITUCIÓN DE CAUCE ESTERO PELLINES COMUNA DE NACIMIENTO</t>
  </si>
  <si>
    <t>150712-C023</t>
  </si>
  <si>
    <t>SERVICIO DE MAQUINARIA RESTITUCIÓN DE CAUCE ESTERO NACHUR COMUNA DE TOMÉ</t>
  </si>
  <si>
    <t>1507-13-C023</t>
  </si>
  <si>
    <t>Asesoría a la Inspección Fiscal de contratos de conservación de redes primarias de Aguas Lluvia 2023 en la Región del Biobío</t>
  </si>
  <si>
    <t>CONSTRUCCION CANAL TIERRAS COLORADAS, CONCEPCION BIO BIO</t>
  </si>
  <si>
    <t>30482512-0</t>
  </si>
  <si>
    <t xml:space="preserve">Suministro 600 rollos Alambre de Púa Modelo N° 14 rollo 100 m
</t>
  </si>
  <si>
    <t>40039926-0</t>
  </si>
  <si>
    <t>Suministro 150 rollos de malla cuadrada 5014,  de 60 mm de Abertura, MODELO Galvanizado tipo 5014 de 1,5x25 m</t>
  </si>
  <si>
    <t>Conservación, Operación y Mantención, temporadas 2023 - 2024, Sistema Regadío Comuy, Pitrufquen</t>
  </si>
  <si>
    <t>40047553-0</t>
  </si>
  <si>
    <t>Global Asesoria Conservacion de Riberas 2023</t>
  </si>
  <si>
    <t>40047436-0</t>
  </si>
  <si>
    <t>Servicio de apoyo a la Inspección Fiscal en Conservación de riberas de las Comunas de Padre Las Casas, Vilcún, Cunco y Melipeuco.</t>
  </si>
  <si>
    <t>servicio de apoyo topográfico para proyectos de conservación de riberas, región de la Araucanía</t>
  </si>
  <si>
    <t>Conservación Global de Colectores Red Primaria de Aguas lluvias de Temuco y Padre Las Casas 2023, Región de la Araucanía</t>
  </si>
  <si>
    <t>40047517-0</t>
  </si>
  <si>
    <t>Construccion Obras Fluviales Rio Lumaco, Comuna de Lumaco, Región de La Araucania (Diseño) 2022</t>
  </si>
  <si>
    <t>30099413-0</t>
  </si>
  <si>
    <t>Obras de rehabilitación Canal Quepe Sur  Etapa 1 comuna de Vilcún Región de la Araucanía - Segundo Llamado</t>
  </si>
  <si>
    <t>40031973-0</t>
  </si>
  <si>
    <t>Conservación riberas estero Percan en Pichirropulli Etapa 1</t>
  </si>
  <si>
    <t>40047438-0</t>
  </si>
  <si>
    <t>CONSERVACIÓN RED PRIMARIA DE AGUAS LLUVIAS CIUDAD DE VALDIVIA 2023</t>
  </si>
  <si>
    <t>40047518-0</t>
  </si>
  <si>
    <t>Conservacion riberas rio Lingue sector Puente Negro en Mariquina</t>
  </si>
  <si>
    <t>Actualización de antecedentes para la expropiación de obras de aguas lluvias ciudad de Valdivia</t>
  </si>
  <si>
    <t>Conservación Red Primaria de Aguas Lluvias, en las ciudades de Puerto Montt, Alerce, Puerto Varas y Osorno</t>
  </si>
  <si>
    <t>40047519-0</t>
  </si>
  <si>
    <t>Conservación con Refuerzos de Riberas en Ríos Contao y Puñon, Comuna de Hualaihue</t>
  </si>
  <si>
    <t>40047439-0</t>
  </si>
  <si>
    <t>Conservación con Encauzamientos y Desembanques en rio Pichicolo, comuna de Hualaihue.</t>
  </si>
  <si>
    <t>818-1-O123</t>
  </si>
  <si>
    <t>Factibilidad Normalización Chorrillo Magdalena sector Villa Generosa, comuna de Punta Arenas</t>
  </si>
  <si>
    <t>818-3-O123</t>
  </si>
  <si>
    <t>Conservación sistema de aguas lluvias Punta Arenas</t>
  </si>
  <si>
    <t>40047521-0</t>
  </si>
  <si>
    <t>Conservación Sistema de Regadío Huertos Familiares Puerto Natales - 2023</t>
  </si>
  <si>
    <t>40047592-0</t>
  </si>
  <si>
    <t>pago 1 Convenio Arriendo Maquinaria DOH - DV</t>
  </si>
  <si>
    <t>40047443-0</t>
  </si>
  <si>
    <t>Convenios Especiales - Vialidad</t>
  </si>
  <si>
    <t>pago 2 Convenio Arriendo Maquinaria DOH - DV</t>
  </si>
  <si>
    <t>pago 3 Convenio Arriendo Maquinaria DOH - DV</t>
  </si>
  <si>
    <t xml:space="preserve">Dirección de Obras Portuarias </t>
  </si>
  <si>
    <t>Estudio Caracterizacion Arqueologica sectores Arenillas Negras y Quiane</t>
  </si>
  <si>
    <t>40049585-0</t>
  </si>
  <si>
    <t>Conservación Borde Costero Cuevas de Anzota</t>
  </si>
  <si>
    <t>40049426-0</t>
  </si>
  <si>
    <t>1263-2-0123</t>
  </si>
  <si>
    <t>Conservación Borde Costero Playa Las Machas Etapa I - II Caldera</t>
  </si>
  <si>
    <t>40038775-0</t>
  </si>
  <si>
    <t>Construcción Infraestructura Pesquera Caleta Puerto Manso</t>
  </si>
  <si>
    <t>30098093-0</t>
  </si>
  <si>
    <t>1265-09-0123</t>
  </si>
  <si>
    <t>Construcción Infr Pesquera Artesanal Caleta Pto Oscuro - Canela</t>
  </si>
  <si>
    <t>1265-10-O123</t>
  </si>
  <si>
    <t>Estudio Básico Mejoramiento Caleta La Cebada Ovalle</t>
  </si>
  <si>
    <t>40047254-0</t>
  </si>
  <si>
    <t xml:space="preserve"> Construcción de Obras Marítimas y Terrestres Caleta Horcón 4to llamado</t>
  </si>
  <si>
    <t>40026617-0</t>
  </si>
  <si>
    <t>Mejoramiento Borde Costero Rinconada taucu</t>
  </si>
  <si>
    <t>30456822-0</t>
  </si>
  <si>
    <t>1268-14-O123</t>
  </si>
  <si>
    <t>1268-8-O123</t>
  </si>
  <si>
    <t>Construcción Embarcadero Matta Sector Las Animas comuna Valdivia</t>
  </si>
  <si>
    <t>30465533-0</t>
  </si>
  <si>
    <t>1269-6-O123</t>
  </si>
  <si>
    <t>Mejoramiento Varadero Puerto Pesquero de Quellón - Etapa 1</t>
  </si>
  <si>
    <t>Conservación Infraestructuras Portuarias Comunas de Chaitén</t>
  </si>
  <si>
    <t>SERVICIO DE CARENA Y MANTENCION BARCAZA EL TEHUELCHE</t>
  </si>
  <si>
    <t>40049411-0</t>
  </si>
  <si>
    <t>DISEÑO REPOSICION INFRAESTRUCTURA PORTUARIA EN CALETA TORTEL</t>
  </si>
  <si>
    <t>40002717-0</t>
  </si>
  <si>
    <t>CONSERVACIÓN MUELLE PUERTO GUADAL</t>
  </si>
  <si>
    <t>40037620-0</t>
  </si>
  <si>
    <t>CONSERVACIÓN NAVE LA TEHUELCHE REGIÓN DE AYSEN</t>
  </si>
  <si>
    <t>40037624-0</t>
  </si>
  <si>
    <t>SERVICIOS DE CARENA BARCAZA TEN TEN</t>
  </si>
  <si>
    <t>40049410-0</t>
  </si>
  <si>
    <t>CONSERVACIÓN TERMINALES PORTUARIOS DE CONECTIVIDAD DE PUERTO IBAÑEZ Y CHILE CHICO</t>
  </si>
  <si>
    <t>40049460-0</t>
  </si>
  <si>
    <t>1273-2-O123</t>
  </si>
  <si>
    <t xml:space="preserve">Dirección de Planeamiento </t>
  </si>
  <si>
    <t>ANALISIS PARA REMOCIONES EN MASA, RUTA 115 CH PASO PEHUENCHE, REGIÓN DEL MAULE</t>
  </si>
  <si>
    <t>40043910-0</t>
  </si>
  <si>
    <t>Analisis Integral Plan Director de Infraestructura 2025-2055</t>
  </si>
  <si>
    <t>40041808-0</t>
  </si>
  <si>
    <t>ANALISIS REQUERIMIENTO CONECTIVIDAD INTERNACIONAL ZONA NORTE</t>
  </si>
  <si>
    <t>40040020-0</t>
  </si>
  <si>
    <t>Diagnostico Plan de Inversion Servicios Sanitarios Rurales Región Arica y Parinacota</t>
  </si>
  <si>
    <t>40048720-0</t>
  </si>
  <si>
    <t>Analisis Requerimientos de Infraestructura Hidrica de Largo Plazo 2025-2055</t>
  </si>
  <si>
    <t>40048972-0</t>
  </si>
  <si>
    <t>Dirección de Vialidad</t>
  </si>
  <si>
    <t>5048-12-O123</t>
  </si>
  <si>
    <t>Conservación Global Mixto por Nivel de Servicio y por Serie de Precios Unitarios de Caminos de la Provincia de Parinacota, Sector Sur, Comuna de Putre,  Etapa III, Región de Arica y Parinacota</t>
  </si>
  <si>
    <t>40038462-0</t>
  </si>
  <si>
    <t>Asesoria a la Inspeccion Fiscal Conservación Global Mixto por Nivel de Servicio y por Serie de Precios Unitarios de Caminos de la Provincia de Parinacota, Sector Sur, Comuna de Putre,  Etapa III, Región de Arica y Parinacota</t>
  </si>
  <si>
    <t>603128-1-LR23</t>
  </si>
  <si>
    <t>Conservación Red Vial, Conservación Periodica Ruta 15-Ch, Sector Km. 84,00 al Km. 96,00, Comuna de Huara, Provincia del Tamarugal, Región de Tarapacá.</t>
  </si>
  <si>
    <t>40035397-0</t>
  </si>
  <si>
    <t>Conservación Red Vial, Conservación Periódica Ruta 5, Sector Km. 1.825,00 al Km. 1.840,00, Comuna de Huara, Provincia del Tamarugal.</t>
  </si>
  <si>
    <t>Diseño de Ingeniería Mejoramiento Ruta B 16 Acceso Sur Mejillones II Región (Nuevo 2023)</t>
  </si>
  <si>
    <t>40034120-0</t>
  </si>
  <si>
    <t>Diseño de Ingeniería Reposición Oficina Provincial El Loa (Nuevo 2023)</t>
  </si>
  <si>
    <t>40046664-0</t>
  </si>
  <si>
    <t>Diseño de Ingeniería Reposición Oficina Provincial Tocopilla (Nuevo 2023)</t>
  </si>
  <si>
    <t>40046667-0</t>
  </si>
  <si>
    <t>Asesoría Inspección Fiscal Reposición Pavimento Ruta 5 S: Carmen Alto-Limite Provincial (Nuevo 2023)</t>
  </si>
  <si>
    <t>Diseño de Ingeniería Estudio Reposición Ruta 29 Sector: Crucero-Cuesta Montecristo (Nuevo 2023)</t>
  </si>
  <si>
    <t>40039401-0</t>
  </si>
  <si>
    <t>Estudio de Ingeniería Mejoramiento Ruta C-13. Sector: Diego de Almagro - Llanta, Región de Atacama (Nuevo 2023)</t>
  </si>
  <si>
    <t>5048-11-O123</t>
  </si>
  <si>
    <t>Diseño de Ingeniería Mejoramiento Paso San Francisco Sector: Bifurcación Potrerillos ¿ Pedernales (Nuevo 2023)</t>
  </si>
  <si>
    <t>30388972-0</t>
  </si>
  <si>
    <t>AIF MEJORAMIENTO RUTA 597, SECTOR: CARÉN-TULAHUÉN (OBRAS COMPLEMENTARIAS Y SEGURIDAD VIAL CHAÑARAL DE CARÉN) PROVINCIA LIMARÍ, IV REGIÓN  (NUEVO 2022)</t>
  </si>
  <si>
    <t>30376625-0</t>
  </si>
  <si>
    <t>MEJORAMIENTO RUTA 597, SECTOR: CARÉN-TULAHUÉN (OBRAS COMPLEMENTARIAS Y SEGURIDAD VIAL CHAÑARAL DE CARÉN) PROVINCIA LIMARÍ, IV REGIÓN B (NUEVO 2022)</t>
  </si>
  <si>
    <t>Conservación de la Red Vial Básica, Conservación Periódica: camino D-445, cruce ruta 41-CH (Vicuña)-cruce D-545 (Hurtado) sector km.20,500 al km.40,979; II etapa, Comuna de Vicuña, Provincia de Elqui, Región de Coquimbo</t>
  </si>
  <si>
    <t>Conservación de la Red Vial Básica, Programa de Recapados: Conservación Periódica, Camino D-505: Cruce Ruta 5 (Qda. Seca ) - Cruce Ruta 45( Ovalle) , sector Km. 19,000 al Km. 24,000  y km  34,000 al km 36,120 , Comuna de Ovalle, Provincia de Limarí, Regió</t>
  </si>
  <si>
    <t>Conservacion de la Red Vial Básica, Programa de Recapados: Conservacion Periodica, Camino D-567: Cruce D-597 (Carén) - Cruce D-577 (Colliguay), sector Km. 0,000 al Km. 3,500, Comuna de Monte Patria, Provincia de Limarí, Región de Coquimbo.</t>
  </si>
  <si>
    <t xml:space="preserve">Conservación de la Red Vial Básica, Programa de Sellos: Conservación Periódica cruce D-81 (Illapel)-Aucó-cruce D-71 (los Pozos) desde km. 34,000 al km. 44,00. Cruce D-71 (Canela Alta)-Canelilla-Las Tazas-cruce D-787 (Agua Fría) desde km.0,00 al km.4,200. </t>
  </si>
  <si>
    <t>Conservación de la Red Vial Comuna, Conservación Periódica: Camino D-451, Cruce D-595 (Samo Alto) - Los Maitenes, sector Km. 0,000 al Km. 6,565 , Comuna de Río Hurtado, Provincia de Limarí, Región de Coquimbo.</t>
  </si>
  <si>
    <t>Conservación de la Red Vial Comunal, Conservación Periódica: Camino D-165, Cruce Ruta 5 - El Romeral - Chacay Alto, sector Km. 22,000 al Km.31,7 , Comuna de La Serena, Provincia de Elqui, Región de Coquimbo.</t>
  </si>
  <si>
    <t>Conservacion de la Red Vial Básica, Programa de Recapados: Conservacion Periodica, Camino D-55: Combarbalá - Monte Patria - Ovalle, sector Km. 69,644 al Km. 80,211, Comuna de Monte Patria, Provincia de Limarí, Región de Coquimbo.</t>
  </si>
  <si>
    <t>Conservacion de la Red Vial Básica, Programa de Recapados: Conservacion Periodica, Camino D-479: Cruce Ruta 43 (Bramadero) - El Cobre - Cruce D-457, sector Km. 25,000 al Km. 30,000, Comuna de Andacollo, Provincia de Elqui, Región de Coquimbo</t>
  </si>
  <si>
    <t>Conservacion de la Red Vial Comunal,Conservación Periódica:  Ruta D-777, Illapel - Quillaicillo, sector Km 1,44 a Km 13,44, Comuna de Illapel, Regi{on de Coquimbo</t>
  </si>
  <si>
    <t>DISEÑO CONSERVACION DE PUENTES EN RUTA D-377-E, LONGITUDINAL INTERIOR CHOAPA, REGIÓN DE COQUIMBO (NUEVO 2022)</t>
  </si>
  <si>
    <t>40030013-0</t>
  </si>
  <si>
    <t xml:space="preserve">CONSULTORIA PARA ESTUDIOS DE PROYECTOS DE CONSERVACIÓN DE LA RED VIAL, REGION DE VALPARAISO 
</t>
  </si>
  <si>
    <t>2010-5-0123</t>
  </si>
  <si>
    <t>Diseño de Ingeniería Construcción Proyecto Integral De Ciclovías Etapa II, Reg Valparaíso (Nuevo 2023)</t>
  </si>
  <si>
    <t>30482391-0</t>
  </si>
  <si>
    <t>Diseño de Ingeniería Mejoramiento Ruta E-30-F, Sector Puchuncaví - Acceso Quintero, Comunas Puchuncaví y Quintero (Nuevo 2023)</t>
  </si>
  <si>
    <t>40036449-0</t>
  </si>
  <si>
    <t>2023 DISEÑO DE MEJORAMIENTO RUTA F-966 SECTOR SAN SEBASTIAN CARTAGENA REGION DE VALPARAISO</t>
  </si>
  <si>
    <t>40046660-0</t>
  </si>
  <si>
    <t>Asesoria a la IF de Conservación Periódica Camino Av. La Florida-San José de Maipo-Lo Valdés Rol G-25, kms 11,0 al 14,5, Comuna de Puente Alto, Provincia de Cordillera, RMS.</t>
  </si>
  <si>
    <t>Consultoría de Actualización, Regularización y Conservación Red Vial RM (Caminos CORA)  Provincia Piloto de Melipilla, RMS</t>
  </si>
  <si>
    <t>Conservación Periódica camino Lolenco - Chorombo Rol G-730, kms 6,0 al 24,326, Comuna de María Pinto, Provincia de Melipilla, RMS.</t>
  </si>
  <si>
    <t>Conservación Periódica Camino Av. La Florida-San José de Maipo-Lo Valdés Rol G-25, kms 11,0 al 14,5, Comuna de Puente Alto, Provincia de Cordillera, RMS.</t>
  </si>
  <si>
    <t>Asesoría a la IF Conservación Periódica Losas-Puente Campusano 1 km 9,063, Campusano 2 km 9,258 en camino Campusano Rol G-506, km 1,274, en Camino Pdte. Gabriel Gonzalez Videla  Rol G-540, y puentes en camino Loreto G-370 Km 1,980 al 2,343 y camino El Olv</t>
  </si>
  <si>
    <t>Asesoría a la IF de la Conservación Periódica Camino Chorillos - La Primavera, Rol G-172, kms 0,0 al 5,155, Comuna de Lampa, Provincia de Chacabuco, RMS.</t>
  </si>
  <si>
    <t>Conservación Periódica Senda Multipropósito en Camino Paine-Huelquén Rol G-531 km 0,0 al 5,134, comuna de Paine, provincia de Maipo, RMS</t>
  </si>
  <si>
    <t>Conservación Periódica Senda Multipropósito en Camino Hospital Chada Rol G-555 km 0,0 al 5,134 comuna de Paine, Provincia de Maipo, RMS</t>
  </si>
  <si>
    <t>Conservación Periódica Senda Multipropósito en Camino Santa Filomena Abrantes Rol G-520 km 0,0 al 6,34, comuna de Buin, provincia de Maipo, RMS</t>
  </si>
  <si>
    <t>Conservación Periódica Sendas Multipropósito en Caminos Las Tórtolas Rol G-498 km 0,0 al 1,721 y Camino Santa Victoria Rol G-526 km 0,0 al 1,424 comunas de Buin y Paine, provincia de Maipo, RMS|Conservación Periódica Sendas Multipropósito en Caminos Las T</t>
  </si>
  <si>
    <t>Conservación Periódica Senda Multipropósito en Camino Estancilla-Abrantes Rol G-500 km 0,0 al 6,500, comuna de Buin, provincia de Maipo, RMS</t>
  </si>
  <si>
    <t>Conservación Periódica Senda Multipropósito en Camino Santa Rosa Rol G-154 km 0,0 al 4,029, comuna de Lampa, provincia de Chacabuco, RMS</t>
  </si>
  <si>
    <t>Conservación Periódica Sendas Multipropósito en Caminos  El Oliveto Rol G-374  km 0,0 al 4,998 y Camino Malloco-Melipilla Rol G-78 km 7,145 al 8,410 comuna de Talagante, provincia de Talagante, RMS</t>
  </si>
  <si>
    <t>Conservación Periódica Senda Multipropósito en Camino Lo Prado Bollenar Rol G-76 km 4,97 al 11,07, comuna de Lampa, provincia de Chacabuco, RMS</t>
  </si>
  <si>
    <t>Conservación Periódica Sendas Multipropósito en Camino Champa-Melipilla (Puente Ing Marambio Ant) Rol G-54 km 49,593 al 51,587 y 52,876 al 54,100 comuna de Melipilla, provincia de Melipilla, RMS</t>
  </si>
  <si>
    <t>Conservación Periódica Losas-Puente Campusano 1 km 9,063, Campusano 2 km 9,258 en camino Campusano Rol G-506 y km 1,274 de camino Pdte. Gabriel Gonzalez Videla  Rol G-540, y otros Comunas de Buin y Paine Provincia de Maipo</t>
  </si>
  <si>
    <t>Conservación periódica Diversos puentes Provincias de Maipo, Melipilla y Talagante, RMS</t>
  </si>
  <si>
    <t>Conservación periódica Diversos puentes Provincia de Cordillera, RMS</t>
  </si>
  <si>
    <t>Conservación periódica Diversos puentes Provincias de Chacabuco y Santiago, RMS</t>
  </si>
  <si>
    <t>A IF de la  C.P. cno Curacaví - El Toro Rol G-760, kms 5,388 al 13,589, cno Casablanca - Tapihue - El Pangue - Curacaví, Sector: Lím. Reg.- Curacaví Rol G-86-F, kms 32,225 al 47,388, Cna de Curacaví, RMS</t>
  </si>
  <si>
    <t>Conservación Periódica Senda Multipropósito en Camino Santa Adriana Rol G-580 km 0,0 al 1,5 comuna de Talagante, provincia de Talagante, RMS</t>
  </si>
  <si>
    <t>Conservación Periódica Caminos Melipilla- Cruce Las Arañas, Rol G-60, kms 8,130 al 38,0 Comunas de Melipilla, San Pedro, Provincia de Melipilla, RMS.</t>
  </si>
  <si>
    <t>Conservación Periódica Camino Cruce Av. Mariscal -Camino Padre Hurtado-Cuesta Chada Ruta G-45-H, km 35,0 al 40,95, Comuna de Paine, provincia de maipo, RMS.</t>
  </si>
  <si>
    <t>ESTUDIO DE EXPERTO REPOSICION Y CONSTRUCCION PUENTES Y LOSAS, PUENTES LONQUEN Y PENGUILES, PUENTES CHACABUCO Y PTE. NARANJO , MEJORAMIENTO RUTA G-16: SECTOR LAMPA, TILTIL,PROVINCIA CHACABUCO, MELIPILLA Y TALAGANTE (NUEVO 2021)</t>
  </si>
  <si>
    <t>30130956-0</t>
  </si>
  <si>
    <t>30459970-0</t>
  </si>
  <si>
    <t>Reparación de los patios de estiba de las Plazas de Pesaje Lampa Estación 34</t>
  </si>
  <si>
    <t>Conservación Global Mixto Por Nivel de Servicio y Por Precios Unitarios de Caminos de la Provincia de Cardenal Caro, Sector Centro Norte, Etapa II, Región de O Higgins</t>
  </si>
  <si>
    <t>2262-14-O123</t>
  </si>
  <si>
    <t>Conservación Global Mixto  Por Nivel de Servicio y Por Precios Unitarios de Caminos de la Provincia de Cardenal Caro, Sector Centro Sur, Etapa II, Región de O Higgins</t>
  </si>
  <si>
    <t>2262-15-O123</t>
  </si>
  <si>
    <t>Conservación Red Vial  Caminos Pavimentados Grupo 12,  Varias Comunas,  Año 2023,  Provincia de Colchagua,  Región de O Higgins</t>
  </si>
  <si>
    <t>2262-11-O123</t>
  </si>
  <si>
    <t>Conservación de Puente Cachapoal Red Vial Básica, Comunas de Rancagua y  Olivar, Provincia de Cachapoal, Región de O Higgins</t>
  </si>
  <si>
    <t>2262-12-O123</t>
  </si>
  <si>
    <t>Caminos Básicos por Conservación, Grupo 43, Comuna de Marchigue, Pichilemu, Provincia de Cardenal Caro, Región de O Higgins</t>
  </si>
  <si>
    <t>2262-13-O123</t>
  </si>
  <si>
    <t>Caminos Básicos por Conservación, Grupo 48, Varias Comunas, Provincia de Cachapoal, Región de O Higgins</t>
  </si>
  <si>
    <t>2262-10-O123</t>
  </si>
  <si>
    <t>Asesoría Inspección Fiscal Conservación Global Mixto Por Nivel de Servicio y Por Precios Unitarios de Caminos de la Provincia de Cachapoal, Sector Poniente, Etapa III, Region de O´Higgins</t>
  </si>
  <si>
    <t>Asesoria  a la Inspecion Fiscal al contrato de Conservación Global Mixto de Caminos de la Provincia de Cardenal Caro Sector Centro Norte, Etapa II, Región de O Higgins</t>
  </si>
  <si>
    <t>Asesoría  a la Inspección Fiscal al contrato de Conservación Global Mixto de Caminos de la Provincia de Cardenal Caro Sector Centro Sur, Etapa II, Región de O Higgins</t>
  </si>
  <si>
    <t>Asesoria  a la Inspecion Fiscal al contrato de Conservación Global Mixto de Caminos de la Provincia de Colchagual Sector Sur Oriente, Etapa I, Región de O Higgins</t>
  </si>
  <si>
    <t>Conservación Global Mixto Por Nivel de  Servicio y   Precios Unitarios de Caminos de la Provincia de Colchagua, Sector Nor Oriente, Etapa II, Región de O Higgins</t>
  </si>
  <si>
    <t>40038452-0</t>
  </si>
  <si>
    <t>Estudio de Prefactibilidad Construcción Conexión Vial Ruta K-60 y Ruta L-30-M, Sector: Rio Maule-Prov. Talca y Linares Nuevo 2022</t>
  </si>
  <si>
    <t>40030998-0</t>
  </si>
  <si>
    <t>CONSULTORIA REPOSICION PAV. RUTA M-50 SECTOR: CHANCO-CONSTITUCION</t>
  </si>
  <si>
    <t>30062103-0</t>
  </si>
  <si>
    <t>Consultoría a Varios Proyectos De Puentes y Estructuras de la Dirección Regional De Vialidad, Región De Ñuble, Etapa 3.</t>
  </si>
  <si>
    <t>Conservación de la Red Vial, Conservación Periódica de Puentes de Madera 2023, Región de Ñuble.</t>
  </si>
  <si>
    <t>Conservación de la red vial, conservación periódica ruta 126 S, ruta Los Conquistadores, km 69.100 al km 77.320 por sectores, provincia de Itata, región de Ñuble.</t>
  </si>
  <si>
    <t>Conservación de la Red Vial, Circuito de Puentes 2023 Diguillin Norte, Comunas de Bulnes y Chillán Viejo, Región de Ñuble.</t>
  </si>
  <si>
    <t>Conservación de la Red Vial, Circuito de Puentes 2023 Diguillin Sur, Comunas de Pemuco y Yungay, Región de Ñuble.</t>
  </si>
  <si>
    <t>Conservación de la Red Vial, Circuito de Puentes 2023, Comunas de Ñiquén y San Carlos, Provincia de Punilla, Región de Ñuble</t>
  </si>
  <si>
    <t>Conservación rutinaria, varias rutas de la Provincia de Punilla Oriente, Región de Ñuble, año 2023</t>
  </si>
  <si>
    <t>Conservación rutinaria varias rutas de la provincia de Punilla Poniente Región del Ñuble Año 2023</t>
  </si>
  <si>
    <t>Conservación rutinaria varias rutas de la Provincia de Itata sector sur Región del Ñuble año 2023</t>
  </si>
  <si>
    <t>Conservación rutinaria varias rutas de la provincia de Itata sector norte Región del Ñuble año 2023</t>
  </si>
  <si>
    <t>Conservación de la Red Vial, Conservación Periódica Ruta N-59-Q, km 39,000 al km 42,500, Comunas de El Carmen y Pemuco, Ruta N-655, km 0,030 al km 6,062, Comuna de San Ignacio y ruta N-777, km 0,220 al km 4,100, Comuna de El Carmen,  Provincia de Diguillí</t>
  </si>
  <si>
    <t>Conservación de la Red Vial, conservación periodica Ruta N-85 del KM 0,060 al KM 22,64 (13,730 KMS) Provincia de Diguillin, Región de Ñuble.</t>
  </si>
  <si>
    <t>Conservación de la red vial, conservación periódica ruta N-620, km 6.774 al km 26.760 por sectores, provincias de Punilla y Diguillín, región de Ñuble.</t>
  </si>
  <si>
    <t>Conservación De La Red Vial, Conservación Periódica Rutas N- 245, Km 1,600 Al Km 8,140 ; Ruta N-265, Km 5,827 Al Km 8,985, Comuna De Ñiquen Y Ruta N-260, Km 0,000 Al Km 7,666, Comuna De San Carlos, Provincia De Punilla,Región De Ñuble.</t>
  </si>
  <si>
    <t>Asesoria a la Inspección Fiscal Contrato Global Mixto Por Nivel De Servicio Y Precios Unitarios De Caminos De La Provincia De Diguillín Norte, Etapa I, Región De Ñuble</t>
  </si>
  <si>
    <t>Consultoría a Varios Proyectos De Puentes Y Estructuras De La Dirección Regional De Vialidad, Región De Ñuble, Etapa 2. Segundo Llamado. (Segundo llamado)</t>
  </si>
  <si>
    <t>40038179-0</t>
  </si>
  <si>
    <t>Consultoría para el catastro de la Infraestructura Vial, Etapa I, levantamiento de ejes e inventario vial.  Región de Ñuble. (Segundo Llamado).</t>
  </si>
  <si>
    <t>Camino Básico Por Conservación Ruta N-689, Cruce N-59-Q (Pueblo Seco)-Cruce N-685 (Las Quilas). Km 5,430 Al Km 9,450, Ruta  N-653,  Cruce N-59-Q (La Greda) - Carrizales - Cruce N-677 (Montaña Garay), Km 0,0 Al Km 1,97 Y Ruta N-669: Cruce N-59-Q (Pueblo Se</t>
  </si>
  <si>
    <t>Conservación Periódica Alcantarilla Corrugada Las Dunas en Ruta P-354,  Comuna y Provincia de Arauco,  Región del Biobío</t>
  </si>
  <si>
    <t>5268-16-O123</t>
  </si>
  <si>
    <t>Camino Básico por Conservación Quilleco-Pte. Duqueco-Los Aromos, Rutas Q-575, Km 0,9 al 6,9, S/R Q-607 Km 0,2 al 8,6 y Ruta Q-653, Km 3,0 al Km 6,9, Comunas Santa Barbara y Quilleco, Provincia de Biobío, Región del Biobío. 2° llamado</t>
  </si>
  <si>
    <t>5268-15-O123</t>
  </si>
  <si>
    <t>Conservación periódica red vial regional, tala selectiva de árboles Ruta en rutas 156 y 150, Provincias de Concepción y Biobío, Región del Biobío.</t>
  </si>
  <si>
    <t>Conservación periódica red vial regional, tala selectiva de árboles Ruta en ruta O-48-N, Provincia de Concepción. Región del Biobío.</t>
  </si>
  <si>
    <t>Conservación periódica red vial regional, tala selectiva de árboles Ruta en rutas O-772, O-420, O-680, O-390, Provincia de Concepción. Región del Biobío.</t>
  </si>
  <si>
    <t>Asesoría a la Inspección Fiscal para contratos CONSERVACION PROVINCIA BIOBIO</t>
  </si>
  <si>
    <t>Asesoría a la Inspección Fiscal Mejoramiento Ruta O-60 Sector Yumbel - Rere, Yumbel Nuevo 2023</t>
  </si>
  <si>
    <t>Diseño Mejoramiento Camino Rol Q-561, Sector Cruce Q-469, Cementerio Quilleco - Cañicura- Los Prados (Nuevos  2023)</t>
  </si>
  <si>
    <t>40045238-0</t>
  </si>
  <si>
    <t>Asesoría Inspección Técnica contratos de Conservación ARAUCO 2023-2024</t>
  </si>
  <si>
    <t>Reposición Puente Chichintahue</t>
  </si>
  <si>
    <t>40025855-0</t>
  </si>
  <si>
    <t>Caminos Básicos por Conservación Rutas O-390 (Penco - Florida) Km 5,9 al 10,3 y O-420 (Puente 7 - Roa) Km 5,0 al 9,7, Comunas de Penco y Florida, Provincia de Concepción, Región del Biobío 2º Llamado</t>
  </si>
  <si>
    <t>Caminos Básicos por Conservación Rutas P-480 (El Rosal-Lebu) Km 11 al Km 15,4 y P-570 (Pehuén -Ruca Raqui) Km 0 al Km 4,5, Comuna de Lebu, Provincia de Arauco, Región del Biobío 2ºLlamado</t>
  </si>
  <si>
    <t>Consultoria Construcción Puente en Rio Biobio, Sector: Chiguayante-Laja VIII Región</t>
  </si>
  <si>
    <t>30067364-0</t>
  </si>
  <si>
    <t>5048-14-O123</t>
  </si>
  <si>
    <t>Estudio de Prefactibilidad Mejoramiento Pasada Urbana Por Galvarino Diversas Rutas</t>
  </si>
  <si>
    <t>30483452-0</t>
  </si>
  <si>
    <t>CONSERVACION GLOBAL DE CAMINOS REGION DE LA ARAUCANIA 2022-2025 Asesoría de Inspección Fiscal contrato Conservación Global Malleco Nahuelbuta etapa XI; Provincia de Malleco; Region de La Araucanía (nuevo 2022)</t>
  </si>
  <si>
    <t>40030672-0</t>
  </si>
  <si>
    <t>CONSERVACION GLOBAL DE CAMINOS REGION DE LA ARAUCANIA 2022-2025 Conservación Global Malleco Nahuelbuta etapa XI; Provincia de Malleco; Región de La Araucanía (nuevo 2022)</t>
  </si>
  <si>
    <t xml:space="preserve">CONSERVACION GLOBAL MIXTA CAMINOS RED VIAL REGION DE LA ARAUCANIA 2022-2026 Asesoría de Inspección Fiscal contrato de Conservación Global Mixta por nivel de servicio y por serie de Precios Unitarios; Provincias de Malleco y Cautín etapa III; Región de La </t>
  </si>
  <si>
    <t>40030677-0</t>
  </si>
  <si>
    <t xml:space="preserve">CONSERVACION GLOBAL MIXTA CAMINOS RED VIAL REGION DE LA ARAUCANIA 2022-2026 Asesoría a la Inspección Fiscal Conservación Global Mixta por nivel de servicio y por serie de Precios Unitarios de la provincia de Cautín; Lagos Villarrica - Caburgua; Región de </t>
  </si>
  <si>
    <t>CONSERVACIÓN CAMINOS PLAN INDIGENA 2023 Asesoría a la Inspección Fiscal de contratos de conservación CCI 1/2023 ; Región de La Araucanía</t>
  </si>
  <si>
    <t>40046649-0</t>
  </si>
  <si>
    <t>CONSERVACIÓN CAMINOS PLAN INDIGENA 2023 Conservación de Caminos de Acceso Comunidades Indigenas, Comuna de Padre Las Casas, Provincia de Cautin, Región de La Araucanía</t>
  </si>
  <si>
    <t>CONSERVACIÓN CAMINOS PLAN INDIGENA 2023 Conservación de Caminos de Acceso Comunidades Indigenas, Comuna de Galvarino, Provincia de Cautin, Región de La Araucanía</t>
  </si>
  <si>
    <t>CONSERVACIÓN CAMINOS PLAN INDIGENA 2023 Conservación de Caminos de Acceso Comunidades Indigenas, Comuna de Nueva Imperial, Provincia de Cautin, Región de La Araucanía</t>
  </si>
  <si>
    <t>CONSERVACIÓN CAMINOS PLAN INDIGENA 2023 Conservación de Caminos de Acceso Comunidades Indigenas, Comuna de Temuco, Provincia de Cautin, Región de La Araucanía</t>
  </si>
  <si>
    <t>CONSERVACIÓN CAMINOS PLAN INDIGENA 2023 Conservación de Caminos de Acceso Comunidades Indigenas, Comuna de Teodoro Schmidt, Provincia de Cautin, Región de La Araucanía</t>
  </si>
  <si>
    <t>CONSERVACIÓN CAMINOS PLAN INDIGENA 2023 Conservación de Caminos de Acceso Comunidades Indigenas, Comuna de Loncoche, Provincia de Cautin, Región de La Araucanía</t>
  </si>
  <si>
    <t>CONSERVACIÓN CAMINOS BÁSICOS (PECAM) Camino Básico por Conservación Camino Pidima - Los Sauces R-400; comuna de Ercilla; Provincia de Malleco; Región de La Araucanía (licitación privada)</t>
  </si>
  <si>
    <t>40011167-0</t>
  </si>
  <si>
    <t>CONSERVACIÓN CAMINOS PLAN INDIGENA (PECAM)Conservación Caminos de Accesos a Comunidades Indígenas, comuna de Ercilla varios sectores; Provincia de Malleco; Región de La Araucanía (licitación privada)</t>
  </si>
  <si>
    <t>40011171-0</t>
  </si>
  <si>
    <t>CONSERVACION GLOBAL MIXTA CAMINOS RED VIAL REGION DE LA ARAUCANIA 2023 Conservación Global Mixto por Nivel de Servicio y por Precios Unitarios de caminos de la Provincia de Cautín; Llaima Etapa IV, Región de La Araucanía</t>
  </si>
  <si>
    <t>40038513-0</t>
  </si>
  <si>
    <t>CONSERVACION GLOBAL DE CAMINOS REGION DE LA ARAUCANIA 2023 Conservación Global de Caminos de la Provincia de Cautín, Sector Costa Norte etapa I, Región de La Araucanía</t>
  </si>
  <si>
    <t>40038515-0</t>
  </si>
  <si>
    <t>Estudio de Ingeniería camino Maquehue Licanco, Comuna de Padre Las Casas, provincia de Cautín, Región de La Araucanía (3er llamado)</t>
  </si>
  <si>
    <t>40021411-0</t>
  </si>
  <si>
    <t>CONSERVACION GLOBAL MIXTA CAMINOS RED VIAL REGION DE LA ARAUCANIA 2023 Conservación Global Mixto por Nivel de Servicio y por Precios Unitarios de caminos de la Provincia de Malleco y Cautín; Llaima Norte Etapa I, Región de La Araucanía</t>
  </si>
  <si>
    <t>CONSERVACION GLOBAL MIXTA CAMINOS RED VIAL REGION DE LA ARAUCANIA 2023 Conservación Global Mixto por Nivel de Servicio y por Precios Unitarios de caminos de la Provincia de Cautín, sector Costa Etapa II, Región de La Araucanía</t>
  </si>
  <si>
    <t>CONSERVACION GLOBAL MIXTA CAMINOS RED VIAL REGION DE LA ARAUCANIA 2023 Conservación Global Mixto por Nivel de Servicio y Precios Unitarios de caminos de la Provicia de Cautín; comunas de Galvarino; Chol Chol; Nueva Imperial y Temuco; sector Cholchol Orien</t>
  </si>
  <si>
    <t>CONSERVACION GLOBAL DE CAMINOS REGION DE LA ARAUCANIA 2023 Conservación Global Varios Caminos Provincia de  Malleco Cordillera; Sector Lonquimay Etapa IV; Provincia de Malleco; Región de La Araucanía</t>
  </si>
  <si>
    <t>CONSERVACIÓN CAMINOS EN COMUNIDADES INDÍGENAS - TERMINACIÓN Conservación de Caminos de Acceso Comunidades Indígenas; comunas de Victoria y Traiguén; Provincia de Malleco; Región de La Araucanía</t>
  </si>
  <si>
    <t>40027996-0</t>
  </si>
  <si>
    <t>CONSERVACION RED VIAL REGION DE LA ARAUCANIA 2020-2022 TERMINACIÓN Conservación Granular camino Cardal Catripulli; camino Hualpin - Isla Lican y camino Manzano - El Descanso comunas de Carahue y Teodoro Schmidt; Provincia de Cautín; Región de La Araucanía</t>
  </si>
  <si>
    <t>40046643-0</t>
  </si>
  <si>
    <t>2261-2-O223</t>
  </si>
  <si>
    <t>Reposición Taller de Maquinarias; Dirección de Vialidad Provincia de Cautín; Región de La Araucanía</t>
  </si>
  <si>
    <t>30480901-0</t>
  </si>
  <si>
    <t>AIF Reposición Taller de Maquinarias; Dirección de Vialidad Provincia de Cautín; Región de La Araucanía</t>
  </si>
  <si>
    <t>Estudio de prefactibilidad Contrucciòn Cirncunvalaciòn Lautaro (Nuevo 2023)</t>
  </si>
  <si>
    <t>40038913-0</t>
  </si>
  <si>
    <t>5895-17-O123</t>
  </si>
  <si>
    <t>5895-6-O123</t>
  </si>
  <si>
    <t>5895-8-O123</t>
  </si>
  <si>
    <t>Camino Básico Por Conservación, Ruta  T-214, Locuche - Chan Chan, Comuna De Mariquina, Región De Los Ríos</t>
  </si>
  <si>
    <t>5895-10-O123</t>
  </si>
  <si>
    <t>Asesoría de la Inspección Fiscal de Contratos de Caminos</t>
  </si>
  <si>
    <t>5895-16-O123</t>
  </si>
  <si>
    <t>Asesoría de la Inspección Fiscal de Contratos de Caminos Básicos</t>
  </si>
  <si>
    <t>5895-15-O123</t>
  </si>
  <si>
    <t>5895-14-O123</t>
  </si>
  <si>
    <t>Asesoría a la Inspección Fiscal Construcción de Sendas Multipropósito en Red Vial Grupo A, Región de Los Ríos</t>
  </si>
  <si>
    <t>Asesoria a la Inspecciòn Fiscal Mejoramiento CBI Ruta T800 Cruce Ruta 210  La union Hueicolla Venecia Comuna de la Union (Nuevos  2023)</t>
  </si>
  <si>
    <t>Asesoría a la Inspección fiscal Conservación global Mixta Caminos Red Vial Región de los Ríos</t>
  </si>
  <si>
    <t>Diseño de Ingenieria Reposicion Puentes mayores Region de Los Lagos Grupo 5</t>
  </si>
  <si>
    <t>1896-5-O123</t>
  </si>
  <si>
    <t>Camino Básico por Conservación ruta W-169 Manao - Punta Chilén, km 0,70 al km 4.981, Comuna de Ancud, Provincia de Chiloé (2do Llamado)</t>
  </si>
  <si>
    <t>40043732-0</t>
  </si>
  <si>
    <t>1896-6-O123</t>
  </si>
  <si>
    <t>Camino Básico por Conservación Cruce Ruta 5 (San Juan) - Curanue Rol W-911, km 9,50 al km 17,76 Comuna de Quellón, Provincia de Chiloé. (2do Llamado)</t>
  </si>
  <si>
    <t>Camino Básico por Conservación Puqueldón - Lincay, Rol W-661, km 0,00 al km 4,95, Comuna de Puqueldón, Provincia de Chiloé. (2do Llamado)</t>
  </si>
  <si>
    <t>Conservación De Caminos De Acceso A Comunidades Indígenas De La Comuna De Chonchi (Grupo 5), Provincia De Chiloé  (2do Llamado)</t>
  </si>
  <si>
    <t>40035405-0</t>
  </si>
  <si>
    <t>Asesoria a la Inspecciòn fiscal Conservaciòn Global de Caminos Indigenas Regiòn de Los Lagos (Nuevos 2023)</t>
  </si>
  <si>
    <t>Conservaciòn Puente Atirantado Yelcho (Nuevos  2023)</t>
  </si>
  <si>
    <t>ASESORIA A LA INSPECCION FISCAL DEL MEJORAMIENTO CAMINOS VARIOS EN COMUNA DE COYHAIQUE, TRAMO 2: RUTA X-589, CRUCE RUTA 243 CH (Tejas Verdes) LAS BANDURRIAS; KM 0,764 A KM 3,000, COMUNA DE COYHAIQUE, PROVINCIA DE COYHAIQUE, REGIÓN DE AYSÉN</t>
  </si>
  <si>
    <t>CONSERVACIÓN GLOBAL MIXTO POR  NIVEL DE SERVICIO Y POR PRECIOS UNITARIOS DE CAMINOS  AYSÉN Y COYHAIQUE - NORTE - CUENCA RIO PALENA II REGION DE AYSEN</t>
  </si>
  <si>
    <t>CONSERVACION RED VIAL, CONSERVACION PERIODICA, CAMINO X-111, CRUCE RUTA 7- VALLE MIRTA - CLARO SOLAR - CRUCE X-13; SECTOR LAGO CLARO SOLAR - CRUCE X-13, KM. 18,000 A KM. 23,795, COMUNA DE CISNES, PROVINCIA DE AYSEN, REGION DE AYSEN</t>
  </si>
  <si>
    <t>40040120-0</t>
  </si>
  <si>
    <t>CONSERVACION RED VIAL, CONSERVACION PERIODICA, CAMINO X-431, CRUCE X-421 (LAGUNA LA BRAVA) - CRUCE X-421 (RIO NORTE); SECTOR ARROYO NORTE - CRUCE X-421, KM. 20,000 A KM. 26,308, COMUNA DE COYHAIQUE, PROVINCIA DE COYHAIQUE, REGION DE AYSEN"</t>
  </si>
  <si>
    <t>ASESORIA INSPECCION FISCAL, CAMINOS BASICOS Y RED VIAL 2023</t>
  </si>
  <si>
    <t>CONSULTORIA PARA PREPARAR PROYECTOS DE CONSERVACION</t>
  </si>
  <si>
    <t>CAMINO BASICO POR CONSERVACION, CAMINO X-423; CRUCE RUTA 7 (VILLA MAÑIHUALES) - CRUCE X-421 (EL GATO); SECTOR PAMPA LOS CORRALES - EL GATO, Km. 17,000 a km. 24,966, COMUNA DE COYHAIQUE, PROVINCIA DE COYHAIQUE, REGION DE AYSEN</t>
  </si>
  <si>
    <t>40047505-0</t>
  </si>
  <si>
    <t>CAMINO BASICO POR CONSERVACION, CAMINO X-687; CRUCE RUTA 7 (EL BLANCO) - CERRO GALERA - RIO HUEMULES - CRUCE X-695 (GALERA CHICO); SECTOR EL BLANCO - CERRO GALERA, KM. 0,000 A KM. 8,000, COMUNA DE COYHAIQUE, PROVINCIA DE COYHAIQUE, REGION DE AYSEN</t>
  </si>
  <si>
    <t>Asesoría a la Inspección Fiscal Mejoramiento Ruta 7, Sector Las Pulgas - Queulat - Bifurcación Cisnes (Nuevo 2023)</t>
  </si>
  <si>
    <t>ASESORIA MEJORAMIENTO CAMINOS VARIOS EN COMUNA DE COYHAIQUE, TRAMO 4: RUTA X-618 PUENTE OSSES  RÍO CLARO; KM 0,320 A KM 3,100, COMUNA DE COYHAIQUE, PROVINCIA DE COYHAIQUE, REGIÓN DE AYSÉN</t>
  </si>
  <si>
    <t>TERMINACION CONSERVACION RED VIAL, CONSERVACION CAMINO X-435, CRUCE X-45 (ÑIREHUAO) - LAGO LARGO; PUENTE PEDREGOSO Y ACCESOS, SECTOR KM 6,200, COMUNA DE COYHAIQUE, PROVINCIA DE COYHAIQUE, REGION DE AYSEN (ADELANTADO 2022)</t>
  </si>
  <si>
    <t>ASESORIA A LA INSPECCION FISCAL CONTRATO: MEJORAMIENTO PASO FRONTERIZO 253 CH, TRAMO DM 0,000 AL DM 3060,000, PROVINCIA DE ULTIMA ESPERANZA, REGIÓN DE MAGALLANES Y DE LA ANTÁRTICA CHILENA (Nuevo 2021)</t>
  </si>
  <si>
    <t>Asesoría a la Inspección fiscal Reposición de la Ruta 9N sector Puente Tres Pasos - Villa Cerro Castillo, DM. 279.400 al DM. 284.200, Provincia de Ultima Esperanza, Región de Magallanes y de la Antártica Chilena.</t>
  </si>
  <si>
    <t>40012484-0</t>
  </si>
  <si>
    <t>Conservación Global de Caminos de la provincia de Ultima Esperanza sector comuna de Torres del Paine, Ultima Esperanza, XIV Etapa, Región de Magallanes y de la Antártica Chilena. (Nuevo 2023)</t>
  </si>
  <si>
    <t>Consultoría Reposición Ruta Y-905, Williams - Navarino, Varios Sectores (Nuevo 2023)</t>
  </si>
  <si>
    <t>30075545-0</t>
  </si>
  <si>
    <t>Diseño de Ingeniería Reposición Ruta 9, Sector Cordon Arauco-Casas Viejas, Provincia De Ultima Esperanza (Nuevo 2023)</t>
  </si>
  <si>
    <t>40038633-0</t>
  </si>
  <si>
    <t>Diseño de Ingeniería Construcción Camino De Penetración Hollemberg; Seno Obstrucción - Bahía Pinto, XII Región (Nuevo 2023)</t>
  </si>
  <si>
    <t>40038629-0</t>
  </si>
  <si>
    <t>Dirección General de Concesiones de Obras Públicas</t>
  </si>
  <si>
    <t>Asesoría a la Inspección Fiscal Construcción Segunda Concesión Aeropuerto Región de La Araucanía</t>
  </si>
  <si>
    <t>813-0</t>
  </si>
  <si>
    <t>40047361-0</t>
  </si>
  <si>
    <t>mayo - Julio 2023</t>
  </si>
  <si>
    <t>1503-8-LQ23</t>
  </si>
  <si>
    <t>818-4-O123</t>
  </si>
  <si>
    <t>5946-1-O123</t>
  </si>
  <si>
    <t>AMPLIACIÓN EDIFICIO MOP TARAPACA - IQUIQUE</t>
  </si>
  <si>
    <t>5048-15-O123</t>
  </si>
  <si>
    <t>2262-18-O123</t>
  </si>
  <si>
    <t>2262-16-O123</t>
  </si>
  <si>
    <t>1068829-6-O122</t>
  </si>
  <si>
    <t>5048-16-O123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</si>
</sst>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\-mmm\-yy"/>
    <numFmt numFmtId="178" formatCode="[$-580A]dddd\,\ d\ &quot;de&quot;\ mmmm\ &quot;de&quot;\ yyyy"/>
    <numFmt numFmtId="179" formatCode="[$-1580A]d/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72" fontId="3" fillId="0" borderId="10" xfId="52" applyNumberFormat="1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72" fontId="3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3" fillId="0" borderId="10" xfId="52" applyNumberFormat="1" applyFont="1" applyFill="1" applyBorder="1" applyAlignment="1">
      <alignment vertical="top" wrapText="1"/>
      <protection/>
    </xf>
    <xf numFmtId="172" fontId="40" fillId="0" borderId="0" xfId="0" applyNumberFormat="1" applyFont="1" applyAlignment="1">
      <alignment horizontal="left"/>
    </xf>
    <xf numFmtId="0" fontId="4" fillId="33" borderId="10" xfId="52" applyFont="1" applyFill="1" applyBorder="1" applyAlignment="1">
      <alignment horizontal="center" vertical="top" wrapText="1"/>
      <protection/>
    </xf>
    <xf numFmtId="172" fontId="4" fillId="33" borderId="10" xfId="52" applyNumberFormat="1" applyFont="1" applyFill="1" applyBorder="1" applyAlignment="1">
      <alignment horizontal="center" vertical="top" wrapText="1"/>
      <protection/>
    </xf>
    <xf numFmtId="3" fontId="4" fillId="33" borderId="1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952500</xdr:colOff>
      <xdr:row>3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9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14.28125" style="0" customWidth="1"/>
    <col min="2" max="2" width="13.421875" style="0" customWidth="1"/>
    <col min="3" max="3" width="11.8515625" style="0" customWidth="1"/>
    <col min="4" max="4" width="8.8515625" style="3" customWidth="1"/>
    <col min="5" max="5" width="58.00390625" style="0" customWidth="1"/>
    <col min="6" max="6" width="10.28125" style="3" customWidth="1"/>
    <col min="7" max="7" width="18.8515625" style="0" customWidth="1"/>
    <col min="8" max="8" width="8.8515625" style="5" customWidth="1"/>
    <col min="9" max="9" width="11.421875" style="5" customWidth="1"/>
    <col min="10" max="10" width="12.57421875" style="8" customWidth="1"/>
    <col min="11" max="11" width="11.421875" style="8" customWidth="1"/>
  </cols>
  <sheetData>
    <row r="1" ht="15"/>
    <row r="2" spans="5:9" ht="18.75">
      <c r="E2" s="6" t="s">
        <v>24</v>
      </c>
      <c r="H2" s="7" t="s">
        <v>1263</v>
      </c>
      <c r="I2" s="7"/>
    </row>
    <row r="3" spans="5:9" ht="18.75">
      <c r="E3" s="6"/>
      <c r="H3" s="7"/>
      <c r="I3" s="7"/>
    </row>
    <row r="4" spans="5:9" ht="18.75">
      <c r="E4" s="6"/>
      <c r="H4" s="7"/>
      <c r="I4" s="7"/>
    </row>
    <row r="5" spans="8:9" ht="18" customHeight="1">
      <c r="H5" s="10" t="s">
        <v>25</v>
      </c>
      <c r="I5" s="10"/>
    </row>
    <row r="6" spans="1:12" ht="22.5">
      <c r="A6" s="11" t="s">
        <v>0</v>
      </c>
      <c r="B6" s="11" t="s">
        <v>1</v>
      </c>
      <c r="C6" s="11" t="s">
        <v>28</v>
      </c>
      <c r="D6" s="11" t="s">
        <v>2</v>
      </c>
      <c r="E6" s="11" t="s">
        <v>22</v>
      </c>
      <c r="F6" s="11" t="s">
        <v>3</v>
      </c>
      <c r="G6" s="11" t="s">
        <v>4</v>
      </c>
      <c r="H6" s="12" t="s">
        <v>23</v>
      </c>
      <c r="I6" s="12" t="s">
        <v>39</v>
      </c>
      <c r="J6" s="13" t="s">
        <v>36</v>
      </c>
      <c r="K6" s="13" t="s">
        <v>37</v>
      </c>
      <c r="L6" s="13" t="s">
        <v>47</v>
      </c>
    </row>
    <row r="7" spans="1:12" ht="23.25" customHeight="1">
      <c r="A7" s="1" t="s">
        <v>652</v>
      </c>
      <c r="B7" s="1" t="s">
        <v>653</v>
      </c>
      <c r="C7" s="1" t="s">
        <v>14</v>
      </c>
      <c r="D7" s="2">
        <v>376769</v>
      </c>
      <c r="E7" s="1" t="s">
        <v>553</v>
      </c>
      <c r="F7" s="2" t="s">
        <v>554</v>
      </c>
      <c r="G7" s="1" t="s">
        <v>6</v>
      </c>
      <c r="H7" s="4">
        <v>45078</v>
      </c>
      <c r="I7" s="4" t="s">
        <v>38</v>
      </c>
      <c r="J7" s="9">
        <v>886465</v>
      </c>
      <c r="K7" s="9">
        <v>0</v>
      </c>
      <c r="L7" s="9"/>
    </row>
    <row r="8" spans="1:12" ht="23.25" customHeight="1">
      <c r="A8" s="1" t="s">
        <v>652</v>
      </c>
      <c r="B8" s="1" t="s">
        <v>654</v>
      </c>
      <c r="C8" s="1" t="s">
        <v>16</v>
      </c>
      <c r="D8" s="2">
        <v>375610</v>
      </c>
      <c r="E8" s="1" t="s">
        <v>267</v>
      </c>
      <c r="F8" s="2" t="s">
        <v>172</v>
      </c>
      <c r="G8" s="1" t="s">
        <v>6</v>
      </c>
      <c r="H8" s="4">
        <v>45047</v>
      </c>
      <c r="I8" s="4" t="s">
        <v>655</v>
      </c>
      <c r="J8" s="9">
        <v>431300.241</v>
      </c>
      <c r="K8" s="9">
        <v>0</v>
      </c>
      <c r="L8" s="9"/>
    </row>
    <row r="9" spans="1:12" ht="20.25" customHeight="1">
      <c r="A9" s="1" t="s">
        <v>652</v>
      </c>
      <c r="B9" s="1" t="s">
        <v>656</v>
      </c>
      <c r="C9" s="1" t="s">
        <v>5</v>
      </c>
      <c r="D9" s="2">
        <v>367387</v>
      </c>
      <c r="E9" s="1" t="s">
        <v>497</v>
      </c>
      <c r="F9" s="2" t="s">
        <v>496</v>
      </c>
      <c r="G9" s="1" t="s">
        <v>6</v>
      </c>
      <c r="H9" s="4">
        <v>45047</v>
      </c>
      <c r="I9" s="4" t="s">
        <v>38</v>
      </c>
      <c r="J9" s="9">
        <v>503246</v>
      </c>
      <c r="K9" s="9">
        <v>606451.07</v>
      </c>
      <c r="L9" s="9">
        <f aca="true" t="shared" si="0" ref="L9:L72">+J9+K9</f>
        <v>1109697.0699999998</v>
      </c>
    </row>
    <row r="10" spans="1:12" ht="20.25" customHeight="1">
      <c r="A10" s="1" t="s">
        <v>652</v>
      </c>
      <c r="B10" s="1" t="s">
        <v>656</v>
      </c>
      <c r="C10" s="1" t="s">
        <v>5</v>
      </c>
      <c r="D10" s="2">
        <v>367388</v>
      </c>
      <c r="E10" s="1" t="s">
        <v>495</v>
      </c>
      <c r="F10" s="2" t="s">
        <v>496</v>
      </c>
      <c r="G10" s="1" t="s">
        <v>10</v>
      </c>
      <c r="H10" s="4">
        <v>45047</v>
      </c>
      <c r="I10" s="4" t="s">
        <v>38</v>
      </c>
      <c r="J10" s="9">
        <v>97466.666</v>
      </c>
      <c r="K10" s="9">
        <v>74533.334</v>
      </c>
      <c r="L10" s="9">
        <f t="shared" si="0"/>
        <v>172000</v>
      </c>
    </row>
    <row r="11" spans="1:12" ht="23.25" customHeight="1">
      <c r="A11" s="1" t="s">
        <v>652</v>
      </c>
      <c r="B11" s="1" t="s">
        <v>656</v>
      </c>
      <c r="C11" s="1" t="s">
        <v>5</v>
      </c>
      <c r="D11" s="2">
        <v>373730</v>
      </c>
      <c r="E11" s="1" t="s">
        <v>268</v>
      </c>
      <c r="F11" s="2" t="s">
        <v>269</v>
      </c>
      <c r="G11" s="1" t="s">
        <v>6</v>
      </c>
      <c r="H11" s="4">
        <v>45047</v>
      </c>
      <c r="I11" s="4" t="s">
        <v>38</v>
      </c>
      <c r="J11" s="9">
        <v>218000</v>
      </c>
      <c r="K11" s="9">
        <v>0</v>
      </c>
      <c r="L11" s="9">
        <f t="shared" si="0"/>
        <v>218000</v>
      </c>
    </row>
    <row r="12" spans="1:12" ht="20.25" customHeight="1">
      <c r="A12" s="1" t="s">
        <v>652</v>
      </c>
      <c r="B12" s="1" t="s">
        <v>656</v>
      </c>
      <c r="C12" s="1" t="s">
        <v>5</v>
      </c>
      <c r="D12" s="2">
        <v>378939</v>
      </c>
      <c r="E12" s="1" t="s">
        <v>498</v>
      </c>
      <c r="F12" s="2" t="s">
        <v>41</v>
      </c>
      <c r="G12" s="1" t="s">
        <v>40</v>
      </c>
      <c r="H12" s="4">
        <v>45047</v>
      </c>
      <c r="I12" s="4" t="s">
        <v>38</v>
      </c>
      <c r="J12" s="9">
        <v>443000</v>
      </c>
      <c r="K12" s="9">
        <v>187000</v>
      </c>
      <c r="L12" s="9">
        <f t="shared" si="0"/>
        <v>630000</v>
      </c>
    </row>
    <row r="13" spans="1:12" ht="24.75" customHeight="1">
      <c r="A13" s="1" t="s">
        <v>652</v>
      </c>
      <c r="B13" s="1" t="s">
        <v>656</v>
      </c>
      <c r="C13" s="1" t="s">
        <v>5</v>
      </c>
      <c r="D13" s="2">
        <v>367762</v>
      </c>
      <c r="E13" s="1" t="s">
        <v>173</v>
      </c>
      <c r="F13" s="2" t="s">
        <v>41</v>
      </c>
      <c r="G13" s="1" t="s">
        <v>40</v>
      </c>
      <c r="H13" s="4">
        <v>45078</v>
      </c>
      <c r="I13" s="4" t="s">
        <v>38</v>
      </c>
      <c r="J13" s="9">
        <v>159202.399</v>
      </c>
      <c r="K13" s="9">
        <v>0</v>
      </c>
      <c r="L13" s="9">
        <f t="shared" si="0"/>
        <v>159202.399</v>
      </c>
    </row>
    <row r="14" spans="1:12" ht="20.25" customHeight="1">
      <c r="A14" s="1" t="s">
        <v>652</v>
      </c>
      <c r="B14" s="1" t="s">
        <v>656</v>
      </c>
      <c r="C14" s="1" t="s">
        <v>5</v>
      </c>
      <c r="D14" s="2">
        <v>367763</v>
      </c>
      <c r="E14" s="1" t="s">
        <v>174</v>
      </c>
      <c r="F14" s="2" t="s">
        <v>41</v>
      </c>
      <c r="G14" s="1" t="s">
        <v>40</v>
      </c>
      <c r="H14" s="4">
        <v>45078</v>
      </c>
      <c r="I14" s="4" t="s">
        <v>38</v>
      </c>
      <c r="J14" s="9">
        <v>159202.398</v>
      </c>
      <c r="K14" s="9">
        <v>0</v>
      </c>
      <c r="L14" s="9">
        <f t="shared" si="0"/>
        <v>159202.398</v>
      </c>
    </row>
    <row r="15" spans="1:12" ht="20.25" customHeight="1">
      <c r="A15" s="1" t="s">
        <v>652</v>
      </c>
      <c r="B15" s="1" t="s">
        <v>656</v>
      </c>
      <c r="C15" s="1" t="s">
        <v>5</v>
      </c>
      <c r="D15" s="2">
        <v>367768</v>
      </c>
      <c r="E15" s="1" t="s">
        <v>520</v>
      </c>
      <c r="F15" s="2" t="s">
        <v>41</v>
      </c>
      <c r="G15" s="1" t="s">
        <v>27</v>
      </c>
      <c r="H15" s="4">
        <v>45078</v>
      </c>
      <c r="I15" s="4" t="s">
        <v>38</v>
      </c>
      <c r="J15" s="9">
        <v>121450</v>
      </c>
      <c r="K15" s="9">
        <v>0</v>
      </c>
      <c r="L15" s="9">
        <f t="shared" si="0"/>
        <v>121450</v>
      </c>
    </row>
    <row r="16" spans="1:12" ht="20.25" customHeight="1">
      <c r="A16" s="1" t="s">
        <v>652</v>
      </c>
      <c r="B16" s="1" t="s">
        <v>656</v>
      </c>
      <c r="C16" s="1" t="s">
        <v>5</v>
      </c>
      <c r="D16" s="2">
        <v>375558</v>
      </c>
      <c r="E16" s="1" t="s">
        <v>175</v>
      </c>
      <c r="F16" s="2" t="s">
        <v>41</v>
      </c>
      <c r="G16" s="1" t="s">
        <v>40</v>
      </c>
      <c r="H16" s="4">
        <v>45078</v>
      </c>
      <c r="I16" s="4" t="s">
        <v>38</v>
      </c>
      <c r="J16" s="9">
        <v>142261.396</v>
      </c>
      <c r="K16" s="9">
        <v>0</v>
      </c>
      <c r="L16" s="9">
        <f t="shared" si="0"/>
        <v>142261.396</v>
      </c>
    </row>
    <row r="17" spans="1:12" ht="20.25" customHeight="1">
      <c r="A17" s="1" t="s">
        <v>652</v>
      </c>
      <c r="B17" s="1" t="s">
        <v>657</v>
      </c>
      <c r="C17" s="1" t="s">
        <v>7</v>
      </c>
      <c r="D17" s="2">
        <v>370349</v>
      </c>
      <c r="E17" s="1" t="s">
        <v>521</v>
      </c>
      <c r="F17" s="2" t="s">
        <v>658</v>
      </c>
      <c r="G17" s="1" t="s">
        <v>6</v>
      </c>
      <c r="H17" s="4">
        <v>45078</v>
      </c>
      <c r="I17" s="4" t="s">
        <v>38</v>
      </c>
      <c r="J17" s="9">
        <v>110000</v>
      </c>
      <c r="K17" s="9">
        <v>41986</v>
      </c>
      <c r="L17" s="9">
        <f t="shared" si="0"/>
        <v>151986</v>
      </c>
    </row>
    <row r="18" spans="1:12" ht="20.25" customHeight="1">
      <c r="A18" s="1" t="s">
        <v>652</v>
      </c>
      <c r="B18" s="1" t="s">
        <v>657</v>
      </c>
      <c r="C18" s="1" t="s">
        <v>7</v>
      </c>
      <c r="D18" s="2">
        <v>376239</v>
      </c>
      <c r="E18" s="1" t="s">
        <v>659</v>
      </c>
      <c r="F18" s="2" t="s">
        <v>660</v>
      </c>
      <c r="G18" s="1" t="s">
        <v>6</v>
      </c>
      <c r="H18" s="4">
        <v>45078</v>
      </c>
      <c r="I18" s="4" t="s">
        <v>38</v>
      </c>
      <c r="J18" s="9">
        <v>417600</v>
      </c>
      <c r="K18" s="9">
        <v>2317638</v>
      </c>
      <c r="L18" s="9">
        <f t="shared" si="0"/>
        <v>2735238</v>
      </c>
    </row>
    <row r="19" spans="1:12" ht="20.25" customHeight="1">
      <c r="A19" s="1" t="s">
        <v>652</v>
      </c>
      <c r="B19" s="1" t="s">
        <v>657</v>
      </c>
      <c r="C19" s="1" t="s">
        <v>7</v>
      </c>
      <c r="D19" s="2">
        <v>376210</v>
      </c>
      <c r="E19" s="1" t="s">
        <v>270</v>
      </c>
      <c r="F19" s="2" t="s">
        <v>271</v>
      </c>
      <c r="G19" s="1" t="s">
        <v>6</v>
      </c>
      <c r="H19" s="4">
        <v>45108</v>
      </c>
      <c r="I19" s="4" t="s">
        <v>38</v>
      </c>
      <c r="J19" s="9">
        <v>152000</v>
      </c>
      <c r="K19" s="9">
        <v>0</v>
      </c>
      <c r="L19" s="9">
        <f t="shared" si="0"/>
        <v>152000</v>
      </c>
    </row>
    <row r="20" spans="1:12" ht="24.75" customHeight="1">
      <c r="A20" s="1" t="s">
        <v>652</v>
      </c>
      <c r="B20" s="1" t="s">
        <v>657</v>
      </c>
      <c r="C20" s="1" t="s">
        <v>7</v>
      </c>
      <c r="D20" s="2">
        <v>376240</v>
      </c>
      <c r="E20" s="1" t="s">
        <v>661</v>
      </c>
      <c r="F20" s="2" t="s">
        <v>660</v>
      </c>
      <c r="G20" s="1" t="s">
        <v>10</v>
      </c>
      <c r="H20" s="4">
        <v>45108</v>
      </c>
      <c r="I20" s="4" t="s">
        <v>38</v>
      </c>
      <c r="J20" s="9">
        <v>83520</v>
      </c>
      <c r="K20" s="9">
        <v>268372</v>
      </c>
      <c r="L20" s="9">
        <f t="shared" si="0"/>
        <v>351892</v>
      </c>
    </row>
    <row r="21" spans="1:12" ht="20.25" customHeight="1">
      <c r="A21" s="1" t="s">
        <v>652</v>
      </c>
      <c r="B21" s="1" t="s">
        <v>662</v>
      </c>
      <c r="C21" s="1" t="s">
        <v>8</v>
      </c>
      <c r="D21" s="2">
        <v>367424</v>
      </c>
      <c r="E21" s="1" t="s">
        <v>281</v>
      </c>
      <c r="F21" s="2" t="s">
        <v>282</v>
      </c>
      <c r="G21" s="1" t="s">
        <v>6</v>
      </c>
      <c r="H21" s="4">
        <v>45047</v>
      </c>
      <c r="I21" s="4" t="s">
        <v>38</v>
      </c>
      <c r="J21" s="9">
        <v>496835</v>
      </c>
      <c r="K21" s="9">
        <v>0</v>
      </c>
      <c r="L21" s="9">
        <f t="shared" si="0"/>
        <v>496835</v>
      </c>
    </row>
    <row r="22" spans="1:12" ht="20.25" customHeight="1">
      <c r="A22" s="1" t="s">
        <v>652</v>
      </c>
      <c r="B22" s="1" t="s">
        <v>662</v>
      </c>
      <c r="C22" s="1" t="s">
        <v>8</v>
      </c>
      <c r="D22" s="2">
        <v>376243</v>
      </c>
      <c r="E22" s="1" t="s">
        <v>272</v>
      </c>
      <c r="F22" s="2" t="s">
        <v>273</v>
      </c>
      <c r="G22" s="1" t="s">
        <v>6</v>
      </c>
      <c r="H22" s="4">
        <v>45047</v>
      </c>
      <c r="I22" s="4" t="s">
        <v>38</v>
      </c>
      <c r="J22" s="9">
        <v>200000</v>
      </c>
      <c r="K22" s="9">
        <v>0</v>
      </c>
      <c r="L22" s="9">
        <f t="shared" si="0"/>
        <v>200000</v>
      </c>
    </row>
    <row r="23" spans="1:12" ht="24" customHeight="1">
      <c r="A23" s="1" t="s">
        <v>652</v>
      </c>
      <c r="B23" s="1" t="s">
        <v>662</v>
      </c>
      <c r="C23" s="1" t="s">
        <v>8</v>
      </c>
      <c r="D23" s="2">
        <v>376244</v>
      </c>
      <c r="E23" s="1" t="s">
        <v>663</v>
      </c>
      <c r="F23" s="2" t="s">
        <v>273</v>
      </c>
      <c r="G23" s="1" t="s">
        <v>6</v>
      </c>
      <c r="H23" s="4">
        <v>45047</v>
      </c>
      <c r="I23" s="4" t="s">
        <v>664</v>
      </c>
      <c r="J23" s="9">
        <v>330000</v>
      </c>
      <c r="K23" s="9">
        <v>0</v>
      </c>
      <c r="L23" s="9">
        <f t="shared" si="0"/>
        <v>330000</v>
      </c>
    </row>
    <row r="24" spans="1:12" ht="22.5" customHeight="1">
      <c r="A24" s="1" t="s">
        <v>652</v>
      </c>
      <c r="B24" s="1" t="s">
        <v>662</v>
      </c>
      <c r="C24" s="1" t="s">
        <v>8</v>
      </c>
      <c r="D24" s="2">
        <v>376246</v>
      </c>
      <c r="E24" s="1" t="s">
        <v>279</v>
      </c>
      <c r="F24" s="2" t="s">
        <v>280</v>
      </c>
      <c r="G24" s="1" t="s">
        <v>6</v>
      </c>
      <c r="H24" s="4">
        <v>45047</v>
      </c>
      <c r="I24" s="4" t="s">
        <v>38</v>
      </c>
      <c r="J24" s="9">
        <v>427500</v>
      </c>
      <c r="K24" s="9">
        <v>0</v>
      </c>
      <c r="L24" s="9">
        <f t="shared" si="0"/>
        <v>427500</v>
      </c>
    </row>
    <row r="25" spans="1:12" ht="20.25" customHeight="1">
      <c r="A25" s="1" t="s">
        <v>652</v>
      </c>
      <c r="B25" s="1" t="s">
        <v>662</v>
      </c>
      <c r="C25" s="1" t="s">
        <v>8</v>
      </c>
      <c r="D25" s="2">
        <v>376247</v>
      </c>
      <c r="E25" s="1" t="s">
        <v>278</v>
      </c>
      <c r="F25" s="2" t="s">
        <v>275</v>
      </c>
      <c r="G25" s="1" t="s">
        <v>6</v>
      </c>
      <c r="H25" s="4">
        <v>45047</v>
      </c>
      <c r="I25" s="4" t="s">
        <v>664</v>
      </c>
      <c r="J25" s="9">
        <v>350000</v>
      </c>
      <c r="K25" s="9">
        <v>0</v>
      </c>
      <c r="L25" s="9">
        <f t="shared" si="0"/>
        <v>350000</v>
      </c>
    </row>
    <row r="26" spans="1:12" ht="22.5" customHeight="1">
      <c r="A26" s="1" t="s">
        <v>652</v>
      </c>
      <c r="B26" s="1" t="s">
        <v>662</v>
      </c>
      <c r="C26" s="1" t="s">
        <v>8</v>
      </c>
      <c r="D26" s="2">
        <v>376250</v>
      </c>
      <c r="E26" s="1" t="s">
        <v>274</v>
      </c>
      <c r="F26" s="2" t="s">
        <v>275</v>
      </c>
      <c r="G26" s="1" t="s">
        <v>6</v>
      </c>
      <c r="H26" s="4">
        <v>45047</v>
      </c>
      <c r="I26" s="4" t="s">
        <v>664</v>
      </c>
      <c r="J26" s="9">
        <v>180000</v>
      </c>
      <c r="K26" s="9">
        <v>0</v>
      </c>
      <c r="L26" s="9">
        <f t="shared" si="0"/>
        <v>180000</v>
      </c>
    </row>
    <row r="27" spans="1:12" ht="26.25" customHeight="1">
      <c r="A27" s="1" t="s">
        <v>652</v>
      </c>
      <c r="B27" s="1" t="s">
        <v>662</v>
      </c>
      <c r="C27" s="1" t="s">
        <v>8</v>
      </c>
      <c r="D27" s="2">
        <v>360161</v>
      </c>
      <c r="E27" s="1" t="s">
        <v>665</v>
      </c>
      <c r="F27" s="2" t="s">
        <v>277</v>
      </c>
      <c r="G27" s="1" t="s">
        <v>6</v>
      </c>
      <c r="H27" s="4">
        <v>45078</v>
      </c>
      <c r="I27" s="4" t="s">
        <v>38</v>
      </c>
      <c r="J27" s="9">
        <v>325416.27</v>
      </c>
      <c r="K27" s="9">
        <v>100000</v>
      </c>
      <c r="L27" s="9">
        <f t="shared" si="0"/>
        <v>425416.27</v>
      </c>
    </row>
    <row r="28" spans="1:12" ht="20.25" customHeight="1">
      <c r="A28" s="1" t="s">
        <v>652</v>
      </c>
      <c r="B28" s="1" t="s">
        <v>662</v>
      </c>
      <c r="C28" s="1" t="s">
        <v>8</v>
      </c>
      <c r="D28" s="2">
        <v>360163</v>
      </c>
      <c r="E28" s="1" t="s">
        <v>276</v>
      </c>
      <c r="F28" s="2" t="s">
        <v>277</v>
      </c>
      <c r="G28" s="1" t="s">
        <v>6</v>
      </c>
      <c r="H28" s="4">
        <v>45078</v>
      </c>
      <c r="I28" s="4" t="s">
        <v>38</v>
      </c>
      <c r="J28" s="9">
        <v>200000</v>
      </c>
      <c r="K28" s="9">
        <v>0</v>
      </c>
      <c r="L28" s="9">
        <f t="shared" si="0"/>
        <v>200000</v>
      </c>
    </row>
    <row r="29" spans="1:12" ht="20.25" customHeight="1">
      <c r="A29" s="1" t="s">
        <v>652</v>
      </c>
      <c r="B29" s="1" t="s">
        <v>662</v>
      </c>
      <c r="C29" s="1" t="s">
        <v>8</v>
      </c>
      <c r="D29" s="2">
        <v>360325</v>
      </c>
      <c r="E29" s="1" t="s">
        <v>666</v>
      </c>
      <c r="F29" s="2" t="s">
        <v>277</v>
      </c>
      <c r="G29" s="1" t="s">
        <v>6</v>
      </c>
      <c r="H29" s="4">
        <v>45108</v>
      </c>
      <c r="I29" s="4" t="s">
        <v>38</v>
      </c>
      <c r="J29" s="9">
        <v>800000</v>
      </c>
      <c r="K29" s="9">
        <v>0</v>
      </c>
      <c r="L29" s="9">
        <f t="shared" si="0"/>
        <v>800000</v>
      </c>
    </row>
    <row r="30" spans="1:12" ht="20.25" customHeight="1">
      <c r="A30" s="1" t="s">
        <v>652</v>
      </c>
      <c r="B30" s="1" t="s">
        <v>662</v>
      </c>
      <c r="C30" s="1" t="s">
        <v>8</v>
      </c>
      <c r="D30" s="2">
        <v>371473</v>
      </c>
      <c r="E30" s="1" t="s">
        <v>667</v>
      </c>
      <c r="F30" s="2" t="s">
        <v>273</v>
      </c>
      <c r="G30" s="1" t="s">
        <v>6</v>
      </c>
      <c r="H30" s="4">
        <v>45108</v>
      </c>
      <c r="I30" s="4" t="s">
        <v>38</v>
      </c>
      <c r="J30" s="9">
        <v>300000</v>
      </c>
      <c r="K30" s="9">
        <v>100000</v>
      </c>
      <c r="L30" s="9">
        <f t="shared" si="0"/>
        <v>400000</v>
      </c>
    </row>
    <row r="31" spans="1:12" ht="20.25" customHeight="1">
      <c r="A31" s="1" t="s">
        <v>652</v>
      </c>
      <c r="B31" s="1" t="s">
        <v>662</v>
      </c>
      <c r="C31" s="1" t="s">
        <v>8</v>
      </c>
      <c r="D31" s="2">
        <v>376252</v>
      </c>
      <c r="E31" s="1" t="s">
        <v>668</v>
      </c>
      <c r="F31" s="2" t="s">
        <v>273</v>
      </c>
      <c r="G31" s="1" t="s">
        <v>6</v>
      </c>
      <c r="H31" s="4">
        <v>45108</v>
      </c>
      <c r="I31" s="4" t="s">
        <v>38</v>
      </c>
      <c r="J31" s="9">
        <v>250000</v>
      </c>
      <c r="K31" s="9">
        <v>100000</v>
      </c>
      <c r="L31" s="9">
        <f t="shared" si="0"/>
        <v>350000</v>
      </c>
    </row>
    <row r="32" spans="1:12" ht="20.25" customHeight="1">
      <c r="A32" s="1" t="s">
        <v>652</v>
      </c>
      <c r="B32" s="1" t="s">
        <v>662</v>
      </c>
      <c r="C32" s="1" t="s">
        <v>8</v>
      </c>
      <c r="D32" s="2">
        <v>376254</v>
      </c>
      <c r="E32" s="1" t="s">
        <v>669</v>
      </c>
      <c r="F32" s="2" t="s">
        <v>273</v>
      </c>
      <c r="G32" s="1" t="s">
        <v>6</v>
      </c>
      <c r="H32" s="4">
        <v>45108</v>
      </c>
      <c r="I32" s="4" t="s">
        <v>38</v>
      </c>
      <c r="J32" s="9">
        <v>280000</v>
      </c>
      <c r="K32" s="9">
        <v>100000</v>
      </c>
      <c r="L32" s="9">
        <f t="shared" si="0"/>
        <v>380000</v>
      </c>
    </row>
    <row r="33" spans="1:12" ht="20.25" customHeight="1">
      <c r="A33" s="1" t="s">
        <v>652</v>
      </c>
      <c r="B33" s="1" t="s">
        <v>662</v>
      </c>
      <c r="C33" s="1" t="s">
        <v>8</v>
      </c>
      <c r="D33" s="2">
        <v>376255</v>
      </c>
      <c r="E33" s="1" t="s">
        <v>670</v>
      </c>
      <c r="F33" s="2" t="s">
        <v>273</v>
      </c>
      <c r="G33" s="1" t="s">
        <v>6</v>
      </c>
      <c r="H33" s="4">
        <v>45108</v>
      </c>
      <c r="I33" s="4" t="s">
        <v>38</v>
      </c>
      <c r="J33" s="9">
        <v>200000</v>
      </c>
      <c r="K33" s="9">
        <v>40000</v>
      </c>
      <c r="L33" s="9">
        <f t="shared" si="0"/>
        <v>240000</v>
      </c>
    </row>
    <row r="34" spans="1:12" ht="20.25" customHeight="1">
      <c r="A34" s="1" t="s">
        <v>652</v>
      </c>
      <c r="B34" s="1" t="s">
        <v>662</v>
      </c>
      <c r="C34" s="1" t="s">
        <v>8</v>
      </c>
      <c r="D34" s="2">
        <v>376256</v>
      </c>
      <c r="E34" s="1" t="s">
        <v>671</v>
      </c>
      <c r="F34" s="2" t="s">
        <v>273</v>
      </c>
      <c r="G34" s="1" t="s">
        <v>6</v>
      </c>
      <c r="H34" s="4">
        <v>45108</v>
      </c>
      <c r="I34" s="4" t="s">
        <v>1264</v>
      </c>
      <c r="J34" s="9">
        <v>280000</v>
      </c>
      <c r="K34" s="9">
        <v>30000</v>
      </c>
      <c r="L34" s="9">
        <f t="shared" si="0"/>
        <v>310000</v>
      </c>
    </row>
    <row r="35" spans="1:12" ht="20.25" customHeight="1">
      <c r="A35" s="1" t="s">
        <v>652</v>
      </c>
      <c r="B35" s="1" t="s">
        <v>672</v>
      </c>
      <c r="C35" s="1" t="s">
        <v>18</v>
      </c>
      <c r="D35" s="2">
        <v>376165</v>
      </c>
      <c r="E35" s="1" t="s">
        <v>510</v>
      </c>
      <c r="F35" s="2" t="s">
        <v>502</v>
      </c>
      <c r="G35" s="1" t="s">
        <v>6</v>
      </c>
      <c r="H35" s="4">
        <v>45047</v>
      </c>
      <c r="I35" s="4" t="s">
        <v>38</v>
      </c>
      <c r="J35" s="9">
        <v>632691</v>
      </c>
      <c r="K35" s="9">
        <v>699999.83</v>
      </c>
      <c r="L35" s="9">
        <f t="shared" si="0"/>
        <v>1332690.83</v>
      </c>
    </row>
    <row r="36" spans="1:12" ht="20.25" customHeight="1">
      <c r="A36" s="1" t="s">
        <v>652</v>
      </c>
      <c r="B36" s="1" t="s">
        <v>672</v>
      </c>
      <c r="C36" s="1" t="s">
        <v>18</v>
      </c>
      <c r="D36" s="2">
        <v>376168</v>
      </c>
      <c r="E36" s="1" t="s">
        <v>509</v>
      </c>
      <c r="F36" s="2" t="s">
        <v>500</v>
      </c>
      <c r="G36" s="1" t="s">
        <v>6</v>
      </c>
      <c r="H36" s="4">
        <v>45047</v>
      </c>
      <c r="I36" s="4" t="s">
        <v>38</v>
      </c>
      <c r="J36" s="9">
        <v>600000</v>
      </c>
      <c r="K36" s="9">
        <v>624437.555</v>
      </c>
      <c r="L36" s="9">
        <f t="shared" si="0"/>
        <v>1224437.5550000002</v>
      </c>
    </row>
    <row r="37" spans="1:12" ht="20.25" customHeight="1">
      <c r="A37" s="1" t="s">
        <v>652</v>
      </c>
      <c r="B37" s="1" t="s">
        <v>672</v>
      </c>
      <c r="C37" s="1" t="s">
        <v>18</v>
      </c>
      <c r="D37" s="2">
        <v>376171</v>
      </c>
      <c r="E37" s="1" t="s">
        <v>512</v>
      </c>
      <c r="F37" s="2" t="s">
        <v>506</v>
      </c>
      <c r="G37" s="1" t="s">
        <v>6</v>
      </c>
      <c r="H37" s="4">
        <v>45047</v>
      </c>
      <c r="I37" s="4" t="s">
        <v>38</v>
      </c>
      <c r="J37" s="9">
        <v>600000</v>
      </c>
      <c r="K37" s="9">
        <v>1413078.603</v>
      </c>
      <c r="L37" s="9">
        <f t="shared" si="0"/>
        <v>2013078.603</v>
      </c>
    </row>
    <row r="38" spans="1:12" ht="20.25" customHeight="1">
      <c r="A38" s="1" t="s">
        <v>652</v>
      </c>
      <c r="B38" s="1" t="s">
        <v>672</v>
      </c>
      <c r="C38" s="1" t="s">
        <v>18</v>
      </c>
      <c r="D38" s="2">
        <v>376176</v>
      </c>
      <c r="E38" s="1" t="s">
        <v>513</v>
      </c>
      <c r="F38" s="2" t="s">
        <v>508</v>
      </c>
      <c r="G38" s="1" t="s">
        <v>6</v>
      </c>
      <c r="H38" s="4">
        <v>45047</v>
      </c>
      <c r="I38" s="4" t="s">
        <v>38</v>
      </c>
      <c r="J38" s="9">
        <v>1000000</v>
      </c>
      <c r="K38" s="9">
        <v>8777781.659</v>
      </c>
      <c r="L38" s="9">
        <f t="shared" si="0"/>
        <v>9777781.659</v>
      </c>
    </row>
    <row r="39" spans="1:12" ht="20.25" customHeight="1">
      <c r="A39" s="1" t="s">
        <v>652</v>
      </c>
      <c r="B39" s="1" t="s">
        <v>672</v>
      </c>
      <c r="C39" s="1" t="s">
        <v>18</v>
      </c>
      <c r="D39" s="2">
        <v>376178</v>
      </c>
      <c r="E39" s="1" t="s">
        <v>511</v>
      </c>
      <c r="F39" s="2" t="s">
        <v>504</v>
      </c>
      <c r="G39" s="1" t="s">
        <v>6</v>
      </c>
      <c r="H39" s="4">
        <v>45055</v>
      </c>
      <c r="I39" s="4" t="s">
        <v>673</v>
      </c>
      <c r="J39" s="9">
        <v>400000</v>
      </c>
      <c r="K39" s="9">
        <v>1122905.677</v>
      </c>
      <c r="L39" s="9">
        <f t="shared" si="0"/>
        <v>1522905.677</v>
      </c>
    </row>
    <row r="40" spans="1:12" ht="20.25" customHeight="1">
      <c r="A40" s="1" t="s">
        <v>652</v>
      </c>
      <c r="B40" s="1" t="s">
        <v>672</v>
      </c>
      <c r="C40" s="1" t="s">
        <v>18</v>
      </c>
      <c r="D40" s="2">
        <v>376167</v>
      </c>
      <c r="E40" s="1" t="s">
        <v>501</v>
      </c>
      <c r="F40" s="2" t="s">
        <v>502</v>
      </c>
      <c r="G40" s="1" t="s">
        <v>10</v>
      </c>
      <c r="H40" s="4">
        <v>45078</v>
      </c>
      <c r="I40" s="4" t="s">
        <v>38</v>
      </c>
      <c r="J40" s="9">
        <v>63269.1</v>
      </c>
      <c r="K40" s="9">
        <v>129971.07</v>
      </c>
      <c r="L40" s="9">
        <f t="shared" si="0"/>
        <v>193240.17</v>
      </c>
    </row>
    <row r="41" spans="1:12" ht="20.25" customHeight="1">
      <c r="A41" s="1" t="s">
        <v>652</v>
      </c>
      <c r="B41" s="1" t="s">
        <v>672</v>
      </c>
      <c r="C41" s="1" t="s">
        <v>18</v>
      </c>
      <c r="D41" s="2">
        <v>376169</v>
      </c>
      <c r="E41" s="1" t="s">
        <v>499</v>
      </c>
      <c r="F41" s="2" t="s">
        <v>500</v>
      </c>
      <c r="G41" s="1" t="s">
        <v>10</v>
      </c>
      <c r="H41" s="4">
        <v>45078</v>
      </c>
      <c r="I41" s="4" t="s">
        <v>38</v>
      </c>
      <c r="J41" s="9">
        <v>60000</v>
      </c>
      <c r="K41" s="9">
        <v>117543.445</v>
      </c>
      <c r="L41" s="9">
        <f t="shared" si="0"/>
        <v>177543.445</v>
      </c>
    </row>
    <row r="42" spans="1:12" ht="20.25" customHeight="1">
      <c r="A42" s="1" t="s">
        <v>652</v>
      </c>
      <c r="B42" s="1" t="s">
        <v>672</v>
      </c>
      <c r="C42" s="1" t="s">
        <v>18</v>
      </c>
      <c r="D42" s="2">
        <v>376173</v>
      </c>
      <c r="E42" s="1" t="s">
        <v>505</v>
      </c>
      <c r="F42" s="2" t="s">
        <v>506</v>
      </c>
      <c r="G42" s="1" t="s">
        <v>10</v>
      </c>
      <c r="H42" s="4">
        <v>45078</v>
      </c>
      <c r="I42" s="4" t="s">
        <v>38</v>
      </c>
      <c r="J42" s="9">
        <v>60000</v>
      </c>
      <c r="K42" s="9">
        <v>231896.397</v>
      </c>
      <c r="L42" s="9">
        <f t="shared" si="0"/>
        <v>291896.397</v>
      </c>
    </row>
    <row r="43" spans="1:12" ht="20.25" customHeight="1">
      <c r="A43" s="1" t="s">
        <v>652</v>
      </c>
      <c r="B43" s="1" t="s">
        <v>672</v>
      </c>
      <c r="C43" s="1" t="s">
        <v>18</v>
      </c>
      <c r="D43" s="2">
        <v>376177</v>
      </c>
      <c r="E43" s="1" t="s">
        <v>507</v>
      </c>
      <c r="F43" s="2" t="s">
        <v>508</v>
      </c>
      <c r="G43" s="1" t="s">
        <v>10</v>
      </c>
      <c r="H43" s="4">
        <v>45078</v>
      </c>
      <c r="I43" s="4" t="s">
        <v>38</v>
      </c>
      <c r="J43" s="9">
        <v>100000</v>
      </c>
      <c r="K43" s="9">
        <v>1317778.341</v>
      </c>
      <c r="L43" s="9">
        <f t="shared" si="0"/>
        <v>1417778.341</v>
      </c>
    </row>
    <row r="44" spans="1:12" ht="20.25" customHeight="1">
      <c r="A44" s="1" t="s">
        <v>652</v>
      </c>
      <c r="B44" s="1" t="s">
        <v>672</v>
      </c>
      <c r="C44" s="1" t="s">
        <v>18</v>
      </c>
      <c r="D44" s="2">
        <v>376179</v>
      </c>
      <c r="E44" s="1" t="s">
        <v>503</v>
      </c>
      <c r="F44" s="2" t="s">
        <v>504</v>
      </c>
      <c r="G44" s="1" t="s">
        <v>10</v>
      </c>
      <c r="H44" s="4">
        <v>45078</v>
      </c>
      <c r="I44" s="4" t="s">
        <v>38</v>
      </c>
      <c r="J44" s="9">
        <v>40000</v>
      </c>
      <c r="K44" s="9">
        <v>180821.323</v>
      </c>
      <c r="L44" s="9">
        <f t="shared" si="0"/>
        <v>220821.323</v>
      </c>
    </row>
    <row r="45" spans="1:12" ht="20.25" customHeight="1">
      <c r="A45" s="1" t="s">
        <v>652</v>
      </c>
      <c r="B45" s="1" t="s">
        <v>672</v>
      </c>
      <c r="C45" s="1" t="s">
        <v>18</v>
      </c>
      <c r="D45" s="2">
        <v>378768</v>
      </c>
      <c r="E45" s="1" t="s">
        <v>522</v>
      </c>
      <c r="F45" s="2" t="s">
        <v>523</v>
      </c>
      <c r="G45" s="1" t="s">
        <v>6</v>
      </c>
      <c r="H45" s="4">
        <v>45078</v>
      </c>
      <c r="I45" s="4" t="s">
        <v>38</v>
      </c>
      <c r="J45" s="9">
        <v>510713.083</v>
      </c>
      <c r="K45" s="9">
        <v>0</v>
      </c>
      <c r="L45" s="9">
        <f t="shared" si="0"/>
        <v>510713.083</v>
      </c>
    </row>
    <row r="46" spans="1:12" ht="20.25" customHeight="1">
      <c r="A46" s="1" t="s">
        <v>652</v>
      </c>
      <c r="B46" s="1" t="s">
        <v>29</v>
      </c>
      <c r="C46" s="1" t="s">
        <v>9</v>
      </c>
      <c r="D46" s="2">
        <v>367658</v>
      </c>
      <c r="E46" s="1" t="s">
        <v>549</v>
      </c>
      <c r="F46" s="2" t="s">
        <v>550</v>
      </c>
      <c r="G46" s="1" t="s">
        <v>6</v>
      </c>
      <c r="H46" s="4">
        <v>45078</v>
      </c>
      <c r="I46" s="4" t="s">
        <v>38</v>
      </c>
      <c r="J46" s="9">
        <v>540000</v>
      </c>
      <c r="K46" s="9">
        <v>110000</v>
      </c>
      <c r="L46" s="9">
        <f t="shared" si="0"/>
        <v>650000</v>
      </c>
    </row>
    <row r="47" spans="1:12" ht="20.25" customHeight="1">
      <c r="A47" s="1" t="s">
        <v>652</v>
      </c>
      <c r="B47" s="1" t="s">
        <v>29</v>
      </c>
      <c r="C47" s="1" t="s">
        <v>9</v>
      </c>
      <c r="D47" s="2">
        <v>372961</v>
      </c>
      <c r="E47" s="1" t="s">
        <v>551</v>
      </c>
      <c r="F47" s="2" t="s">
        <v>552</v>
      </c>
      <c r="G47" s="1" t="s">
        <v>6</v>
      </c>
      <c r="H47" s="4">
        <v>45078</v>
      </c>
      <c r="I47" s="4" t="s">
        <v>38</v>
      </c>
      <c r="J47" s="9">
        <v>125000</v>
      </c>
      <c r="K47" s="9">
        <v>775000</v>
      </c>
      <c r="L47" s="9">
        <f t="shared" si="0"/>
        <v>900000</v>
      </c>
    </row>
    <row r="48" spans="1:12" ht="20.25" customHeight="1">
      <c r="A48" s="1" t="s">
        <v>652</v>
      </c>
      <c r="B48" s="1" t="s">
        <v>674</v>
      </c>
      <c r="C48" s="1" t="s">
        <v>30</v>
      </c>
      <c r="D48" s="2">
        <v>375444</v>
      </c>
      <c r="E48" s="1" t="s">
        <v>176</v>
      </c>
      <c r="F48" s="2" t="s">
        <v>49</v>
      </c>
      <c r="G48" s="1" t="s">
        <v>6</v>
      </c>
      <c r="H48" s="4">
        <v>45078</v>
      </c>
      <c r="I48" s="4" t="s">
        <v>38</v>
      </c>
      <c r="J48" s="9">
        <v>331000</v>
      </c>
      <c r="K48" s="9">
        <v>80000</v>
      </c>
      <c r="L48" s="9">
        <f t="shared" si="0"/>
        <v>411000</v>
      </c>
    </row>
    <row r="49" spans="1:12" ht="20.25" customHeight="1">
      <c r="A49" s="1" t="s">
        <v>652</v>
      </c>
      <c r="B49" s="1" t="s">
        <v>674</v>
      </c>
      <c r="C49" s="1" t="s">
        <v>30</v>
      </c>
      <c r="D49" s="2">
        <v>376018</v>
      </c>
      <c r="E49" s="1" t="s">
        <v>524</v>
      </c>
      <c r="F49" s="2" t="s">
        <v>49</v>
      </c>
      <c r="G49" s="1" t="s">
        <v>6</v>
      </c>
      <c r="H49" s="4">
        <v>45078</v>
      </c>
      <c r="I49" s="4" t="s">
        <v>38</v>
      </c>
      <c r="J49" s="9">
        <v>200000</v>
      </c>
      <c r="K49" s="9">
        <v>800000</v>
      </c>
      <c r="L49" s="9">
        <f t="shared" si="0"/>
        <v>1000000</v>
      </c>
    </row>
    <row r="50" spans="1:12" ht="20.25" customHeight="1">
      <c r="A50" s="1" t="s">
        <v>652</v>
      </c>
      <c r="B50" s="1" t="s">
        <v>674</v>
      </c>
      <c r="C50" s="1" t="s">
        <v>30</v>
      </c>
      <c r="D50" s="2">
        <v>372361</v>
      </c>
      <c r="E50" s="1" t="s">
        <v>675</v>
      </c>
      <c r="F50" s="2" t="s">
        <v>676</v>
      </c>
      <c r="G50" s="1" t="s">
        <v>6</v>
      </c>
      <c r="H50" s="4">
        <v>45108</v>
      </c>
      <c r="I50" s="4" t="s">
        <v>38</v>
      </c>
      <c r="J50" s="9">
        <v>200000</v>
      </c>
      <c r="K50" s="9">
        <v>2092065.813</v>
      </c>
      <c r="L50" s="9">
        <f t="shared" si="0"/>
        <v>2292065.813</v>
      </c>
    </row>
    <row r="51" spans="1:12" ht="20.25" customHeight="1">
      <c r="A51" s="1" t="s">
        <v>652</v>
      </c>
      <c r="B51" s="1" t="s">
        <v>674</v>
      </c>
      <c r="C51" s="1" t="s">
        <v>30</v>
      </c>
      <c r="D51" s="2">
        <v>372370</v>
      </c>
      <c r="E51" s="1" t="s">
        <v>677</v>
      </c>
      <c r="F51" s="2" t="s">
        <v>678</v>
      </c>
      <c r="G51" s="1" t="s">
        <v>6</v>
      </c>
      <c r="H51" s="4">
        <v>45108</v>
      </c>
      <c r="I51" s="4" t="s">
        <v>38</v>
      </c>
      <c r="J51" s="9">
        <v>200000</v>
      </c>
      <c r="K51" s="9">
        <v>1232261.76</v>
      </c>
      <c r="L51" s="9">
        <f t="shared" si="0"/>
        <v>1432261.76</v>
      </c>
    </row>
    <row r="52" spans="1:12" ht="20.25" customHeight="1">
      <c r="A52" s="1" t="s">
        <v>652</v>
      </c>
      <c r="B52" s="1" t="s">
        <v>674</v>
      </c>
      <c r="C52" s="1" t="s">
        <v>30</v>
      </c>
      <c r="D52" s="2">
        <v>372384</v>
      </c>
      <c r="E52" s="1" t="s">
        <v>679</v>
      </c>
      <c r="F52" s="2" t="s">
        <v>680</v>
      </c>
      <c r="G52" s="1" t="s">
        <v>6</v>
      </c>
      <c r="H52" s="4">
        <v>45108</v>
      </c>
      <c r="I52" s="4" t="s">
        <v>38</v>
      </c>
      <c r="J52" s="9">
        <v>200000</v>
      </c>
      <c r="K52" s="9">
        <v>807801.023</v>
      </c>
      <c r="L52" s="9">
        <f t="shared" si="0"/>
        <v>1007801.023</v>
      </c>
    </row>
    <row r="53" spans="1:12" ht="20.25" customHeight="1">
      <c r="A53" s="1" t="s">
        <v>652</v>
      </c>
      <c r="B53" s="1" t="s">
        <v>674</v>
      </c>
      <c r="C53" s="1" t="s">
        <v>30</v>
      </c>
      <c r="D53" s="2">
        <v>377394</v>
      </c>
      <c r="E53" s="1" t="s">
        <v>681</v>
      </c>
      <c r="F53" s="2" t="s">
        <v>682</v>
      </c>
      <c r="G53" s="1" t="s">
        <v>6</v>
      </c>
      <c r="H53" s="4">
        <v>45108</v>
      </c>
      <c r="I53" s="4" t="s">
        <v>38</v>
      </c>
      <c r="J53" s="9">
        <v>450000</v>
      </c>
      <c r="K53" s="9">
        <v>1819408.075</v>
      </c>
      <c r="L53" s="9">
        <f t="shared" si="0"/>
        <v>2269408.075</v>
      </c>
    </row>
    <row r="54" spans="1:12" ht="20.25" customHeight="1">
      <c r="A54" s="1" t="s">
        <v>652</v>
      </c>
      <c r="B54" s="1" t="s">
        <v>683</v>
      </c>
      <c r="C54" s="1" t="s">
        <v>12</v>
      </c>
      <c r="D54" s="2">
        <v>376188</v>
      </c>
      <c r="E54" s="1" t="s">
        <v>684</v>
      </c>
      <c r="F54" s="2" t="s">
        <v>685</v>
      </c>
      <c r="G54" s="1" t="s">
        <v>6</v>
      </c>
      <c r="H54" s="4">
        <v>45047</v>
      </c>
      <c r="I54" s="4" t="s">
        <v>38</v>
      </c>
      <c r="J54" s="9">
        <v>200000</v>
      </c>
      <c r="K54" s="9">
        <v>1032432</v>
      </c>
      <c r="L54" s="9">
        <f t="shared" si="0"/>
        <v>1232432</v>
      </c>
    </row>
    <row r="55" spans="1:12" ht="20.25" customHeight="1">
      <c r="A55" s="1" t="s">
        <v>652</v>
      </c>
      <c r="B55" s="1" t="s">
        <v>683</v>
      </c>
      <c r="C55" s="1" t="s">
        <v>12</v>
      </c>
      <c r="D55" s="2">
        <v>369942</v>
      </c>
      <c r="E55" s="1" t="s">
        <v>686</v>
      </c>
      <c r="F55" s="2" t="s">
        <v>687</v>
      </c>
      <c r="G55" s="1" t="s">
        <v>6</v>
      </c>
      <c r="H55" s="4">
        <v>45110</v>
      </c>
      <c r="I55" s="4" t="s">
        <v>688</v>
      </c>
      <c r="J55" s="9">
        <v>156000</v>
      </c>
      <c r="K55" s="9">
        <v>104000</v>
      </c>
      <c r="L55" s="9">
        <f t="shared" si="0"/>
        <v>260000</v>
      </c>
    </row>
    <row r="56" spans="1:12" ht="20.25" customHeight="1">
      <c r="A56" s="1" t="s">
        <v>652</v>
      </c>
      <c r="B56" s="1" t="s">
        <v>683</v>
      </c>
      <c r="C56" s="1" t="s">
        <v>12</v>
      </c>
      <c r="D56" s="2">
        <v>373158</v>
      </c>
      <c r="E56" s="1" t="s">
        <v>689</v>
      </c>
      <c r="F56" s="2" t="s">
        <v>687</v>
      </c>
      <c r="G56" s="1" t="s">
        <v>15</v>
      </c>
      <c r="H56" s="4">
        <v>45110</v>
      </c>
      <c r="I56" s="4" t="s">
        <v>690</v>
      </c>
      <c r="J56" s="9">
        <v>22500</v>
      </c>
      <c r="K56" s="9">
        <v>52500</v>
      </c>
      <c r="L56" s="9">
        <f t="shared" si="0"/>
        <v>75000</v>
      </c>
    </row>
    <row r="57" spans="1:12" ht="20.25" customHeight="1">
      <c r="A57" s="1" t="s">
        <v>652</v>
      </c>
      <c r="B57" s="1" t="s">
        <v>683</v>
      </c>
      <c r="C57" s="1" t="s">
        <v>12</v>
      </c>
      <c r="D57" s="2">
        <v>373159</v>
      </c>
      <c r="E57" s="1" t="s">
        <v>691</v>
      </c>
      <c r="F57" s="2" t="s">
        <v>687</v>
      </c>
      <c r="G57" s="1" t="s">
        <v>15</v>
      </c>
      <c r="H57" s="4">
        <v>45110</v>
      </c>
      <c r="I57" s="4" t="s">
        <v>692</v>
      </c>
      <c r="J57" s="9">
        <v>21000</v>
      </c>
      <c r="K57" s="9">
        <v>49000</v>
      </c>
      <c r="L57" s="9">
        <f t="shared" si="0"/>
        <v>70000</v>
      </c>
    </row>
    <row r="58" spans="1:12" ht="20.25" customHeight="1">
      <c r="A58" s="1" t="s">
        <v>652</v>
      </c>
      <c r="B58" s="1" t="s">
        <v>683</v>
      </c>
      <c r="C58" s="1" t="s">
        <v>12</v>
      </c>
      <c r="D58" s="2">
        <v>373166</v>
      </c>
      <c r="E58" s="1" t="s">
        <v>693</v>
      </c>
      <c r="F58" s="2" t="s">
        <v>687</v>
      </c>
      <c r="G58" s="1" t="s">
        <v>6</v>
      </c>
      <c r="H58" s="4">
        <v>45110</v>
      </c>
      <c r="I58" s="4" t="s">
        <v>694</v>
      </c>
      <c r="J58" s="9">
        <v>18000</v>
      </c>
      <c r="K58" s="9">
        <v>42000</v>
      </c>
      <c r="L58" s="9">
        <f t="shared" si="0"/>
        <v>60000</v>
      </c>
    </row>
    <row r="59" spans="1:12" ht="20.25" customHeight="1">
      <c r="A59" s="1" t="s">
        <v>652</v>
      </c>
      <c r="B59" s="1" t="s">
        <v>683</v>
      </c>
      <c r="C59" s="1" t="s">
        <v>12</v>
      </c>
      <c r="D59" s="2">
        <v>373167</v>
      </c>
      <c r="E59" s="1" t="s">
        <v>695</v>
      </c>
      <c r="F59" s="2" t="s">
        <v>687</v>
      </c>
      <c r="G59" s="1" t="s">
        <v>6</v>
      </c>
      <c r="H59" s="4">
        <v>45110</v>
      </c>
      <c r="I59" s="4" t="s">
        <v>696</v>
      </c>
      <c r="J59" s="9">
        <v>45000</v>
      </c>
      <c r="K59" s="9">
        <v>30000</v>
      </c>
      <c r="L59" s="9">
        <f t="shared" si="0"/>
        <v>75000</v>
      </c>
    </row>
    <row r="60" spans="1:12" ht="20.25" customHeight="1">
      <c r="A60" s="1" t="s">
        <v>652</v>
      </c>
      <c r="B60" s="1" t="s">
        <v>683</v>
      </c>
      <c r="C60" s="1" t="s">
        <v>12</v>
      </c>
      <c r="D60" s="2">
        <v>373168</v>
      </c>
      <c r="E60" s="1" t="s">
        <v>697</v>
      </c>
      <c r="F60" s="2" t="s">
        <v>687</v>
      </c>
      <c r="G60" s="1" t="s">
        <v>6</v>
      </c>
      <c r="H60" s="4">
        <v>45110</v>
      </c>
      <c r="I60" s="4" t="s">
        <v>698</v>
      </c>
      <c r="J60" s="9">
        <v>42000</v>
      </c>
      <c r="K60" s="9">
        <v>28000</v>
      </c>
      <c r="L60" s="9">
        <f t="shared" si="0"/>
        <v>70000</v>
      </c>
    </row>
    <row r="61" spans="1:12" ht="20.25" customHeight="1">
      <c r="A61" s="1" t="s">
        <v>652</v>
      </c>
      <c r="B61" s="1" t="s">
        <v>683</v>
      </c>
      <c r="C61" s="1" t="s">
        <v>12</v>
      </c>
      <c r="D61" s="2">
        <v>373170</v>
      </c>
      <c r="E61" s="1" t="s">
        <v>699</v>
      </c>
      <c r="F61" s="2" t="s">
        <v>687</v>
      </c>
      <c r="G61" s="1" t="s">
        <v>6</v>
      </c>
      <c r="H61" s="4">
        <v>45110</v>
      </c>
      <c r="I61" s="4" t="s">
        <v>700</v>
      </c>
      <c r="J61" s="9">
        <v>15000</v>
      </c>
      <c r="K61" s="9">
        <v>35000</v>
      </c>
      <c r="L61" s="9">
        <f t="shared" si="0"/>
        <v>50000</v>
      </c>
    </row>
    <row r="62" spans="1:12" ht="20.25" customHeight="1">
      <c r="A62" s="1" t="s">
        <v>652</v>
      </c>
      <c r="B62" s="1" t="s">
        <v>683</v>
      </c>
      <c r="C62" s="1" t="s">
        <v>12</v>
      </c>
      <c r="D62" s="2">
        <v>373172</v>
      </c>
      <c r="E62" s="1" t="s">
        <v>701</v>
      </c>
      <c r="F62" s="2" t="s">
        <v>687</v>
      </c>
      <c r="G62" s="1" t="s">
        <v>6</v>
      </c>
      <c r="H62" s="4">
        <v>45110</v>
      </c>
      <c r="I62" s="4" t="s">
        <v>702</v>
      </c>
      <c r="J62" s="9">
        <v>24000</v>
      </c>
      <c r="K62" s="9">
        <v>56000</v>
      </c>
      <c r="L62" s="9">
        <f t="shared" si="0"/>
        <v>80000</v>
      </c>
    </row>
    <row r="63" spans="1:12" ht="20.25" customHeight="1">
      <c r="A63" s="1" t="s">
        <v>652</v>
      </c>
      <c r="B63" s="1" t="s">
        <v>683</v>
      </c>
      <c r="C63" s="1" t="s">
        <v>12</v>
      </c>
      <c r="D63" s="2">
        <v>373174</v>
      </c>
      <c r="E63" s="1" t="s">
        <v>703</v>
      </c>
      <c r="F63" s="2" t="s">
        <v>687</v>
      </c>
      <c r="G63" s="1" t="s">
        <v>6</v>
      </c>
      <c r="H63" s="4">
        <v>45110</v>
      </c>
      <c r="I63" s="4" t="s">
        <v>704</v>
      </c>
      <c r="J63" s="9">
        <v>21000</v>
      </c>
      <c r="K63" s="9">
        <v>49000</v>
      </c>
      <c r="L63" s="9">
        <f t="shared" si="0"/>
        <v>70000</v>
      </c>
    </row>
    <row r="64" spans="1:12" ht="20.25" customHeight="1">
      <c r="A64" s="1" t="s">
        <v>652</v>
      </c>
      <c r="B64" s="1" t="s">
        <v>683</v>
      </c>
      <c r="C64" s="1" t="s">
        <v>12</v>
      </c>
      <c r="D64" s="2">
        <v>373177</v>
      </c>
      <c r="E64" s="1" t="s">
        <v>705</v>
      </c>
      <c r="F64" s="2" t="s">
        <v>687</v>
      </c>
      <c r="G64" s="1" t="s">
        <v>6</v>
      </c>
      <c r="H64" s="4">
        <v>45110</v>
      </c>
      <c r="I64" s="4" t="s">
        <v>706</v>
      </c>
      <c r="J64" s="9">
        <v>25500</v>
      </c>
      <c r="K64" s="9">
        <v>59500</v>
      </c>
      <c r="L64" s="9">
        <f t="shared" si="0"/>
        <v>85000</v>
      </c>
    </row>
    <row r="65" spans="1:12" ht="20.25" customHeight="1">
      <c r="A65" s="1" t="s">
        <v>652</v>
      </c>
      <c r="B65" s="1" t="s">
        <v>683</v>
      </c>
      <c r="C65" s="1" t="s">
        <v>12</v>
      </c>
      <c r="D65" s="2">
        <v>373179</v>
      </c>
      <c r="E65" s="1" t="s">
        <v>707</v>
      </c>
      <c r="F65" s="2" t="s">
        <v>687</v>
      </c>
      <c r="G65" s="1" t="s">
        <v>15</v>
      </c>
      <c r="H65" s="4">
        <v>45110</v>
      </c>
      <c r="I65" s="4" t="s">
        <v>708</v>
      </c>
      <c r="J65" s="9">
        <v>22500</v>
      </c>
      <c r="K65" s="9">
        <v>52500</v>
      </c>
      <c r="L65" s="9">
        <f t="shared" si="0"/>
        <v>75000</v>
      </c>
    </row>
    <row r="66" spans="1:12" ht="20.25" customHeight="1">
      <c r="A66" s="1" t="s">
        <v>652</v>
      </c>
      <c r="B66" s="1" t="s">
        <v>683</v>
      </c>
      <c r="C66" s="1" t="s">
        <v>12</v>
      </c>
      <c r="D66" s="2">
        <v>373181</v>
      </c>
      <c r="E66" s="1" t="s">
        <v>709</v>
      </c>
      <c r="F66" s="2" t="s">
        <v>687</v>
      </c>
      <c r="G66" s="1" t="s">
        <v>15</v>
      </c>
      <c r="H66" s="4">
        <v>45110</v>
      </c>
      <c r="I66" s="4" t="s">
        <v>710</v>
      </c>
      <c r="J66" s="9">
        <v>18000</v>
      </c>
      <c r="K66" s="9">
        <v>42000</v>
      </c>
      <c r="L66" s="9">
        <f t="shared" si="0"/>
        <v>60000</v>
      </c>
    </row>
    <row r="67" spans="1:12" ht="20.25" customHeight="1">
      <c r="A67" s="1" t="s">
        <v>652</v>
      </c>
      <c r="B67" s="1" t="s">
        <v>683</v>
      </c>
      <c r="C67" s="1" t="s">
        <v>12</v>
      </c>
      <c r="D67" s="2">
        <v>373276</v>
      </c>
      <c r="E67" s="1" t="s">
        <v>711</v>
      </c>
      <c r="F67" s="2" t="s">
        <v>687</v>
      </c>
      <c r="G67" s="1" t="s">
        <v>15</v>
      </c>
      <c r="H67" s="4">
        <v>45110</v>
      </c>
      <c r="I67" s="4" t="s">
        <v>712</v>
      </c>
      <c r="J67" s="9">
        <v>18000</v>
      </c>
      <c r="K67" s="9">
        <v>42000</v>
      </c>
      <c r="L67" s="9">
        <f t="shared" si="0"/>
        <v>60000</v>
      </c>
    </row>
    <row r="68" spans="1:12" ht="20.25" customHeight="1">
      <c r="A68" s="1" t="s">
        <v>652</v>
      </c>
      <c r="B68" s="1" t="s">
        <v>683</v>
      </c>
      <c r="C68" s="1" t="s">
        <v>12</v>
      </c>
      <c r="D68" s="2">
        <v>373278</v>
      </c>
      <c r="E68" s="1" t="s">
        <v>713</v>
      </c>
      <c r="F68" s="2" t="s">
        <v>687</v>
      </c>
      <c r="G68" s="1" t="s">
        <v>15</v>
      </c>
      <c r="H68" s="4">
        <v>45110</v>
      </c>
      <c r="I68" s="4" t="s">
        <v>714</v>
      </c>
      <c r="J68" s="9">
        <v>19500</v>
      </c>
      <c r="K68" s="9">
        <v>45500</v>
      </c>
      <c r="L68" s="9">
        <f t="shared" si="0"/>
        <v>65000</v>
      </c>
    </row>
    <row r="69" spans="1:12" ht="20.25" customHeight="1">
      <c r="A69" s="1" t="s">
        <v>652</v>
      </c>
      <c r="B69" s="1" t="s">
        <v>683</v>
      </c>
      <c r="C69" s="1" t="s">
        <v>12</v>
      </c>
      <c r="D69" s="2">
        <v>373300</v>
      </c>
      <c r="E69" s="1" t="s">
        <v>715</v>
      </c>
      <c r="F69" s="2" t="s">
        <v>687</v>
      </c>
      <c r="G69" s="1" t="s">
        <v>15</v>
      </c>
      <c r="H69" s="4">
        <v>45110</v>
      </c>
      <c r="I69" s="4" t="s">
        <v>716</v>
      </c>
      <c r="J69" s="9">
        <v>52347.182</v>
      </c>
      <c r="K69" s="9">
        <v>34898.121</v>
      </c>
      <c r="L69" s="9">
        <f t="shared" si="0"/>
        <v>87245.303</v>
      </c>
    </row>
    <row r="70" spans="1:12" ht="20.25" customHeight="1">
      <c r="A70" s="1" t="s">
        <v>652</v>
      </c>
      <c r="B70" s="1" t="s">
        <v>717</v>
      </c>
      <c r="C70" s="1" t="s">
        <v>34</v>
      </c>
      <c r="D70" s="2">
        <v>380239</v>
      </c>
      <c r="E70" s="1" t="s">
        <v>718</v>
      </c>
      <c r="F70" s="2" t="s">
        <v>719</v>
      </c>
      <c r="G70" s="1" t="s">
        <v>6</v>
      </c>
      <c r="H70" s="4">
        <v>45047</v>
      </c>
      <c r="I70" s="4" t="s">
        <v>38</v>
      </c>
      <c r="J70" s="9">
        <v>396627.714</v>
      </c>
      <c r="K70" s="9">
        <v>0</v>
      </c>
      <c r="L70" s="9">
        <f t="shared" si="0"/>
        <v>396627.714</v>
      </c>
    </row>
    <row r="71" spans="1:12" ht="20.25" customHeight="1">
      <c r="A71" s="1" t="s">
        <v>652</v>
      </c>
      <c r="B71" s="1" t="s">
        <v>717</v>
      </c>
      <c r="C71" s="1" t="s">
        <v>34</v>
      </c>
      <c r="D71" s="2">
        <v>380244</v>
      </c>
      <c r="E71" s="1" t="s">
        <v>720</v>
      </c>
      <c r="F71" s="2" t="s">
        <v>719</v>
      </c>
      <c r="G71" s="1" t="s">
        <v>6</v>
      </c>
      <c r="H71" s="4">
        <v>45047</v>
      </c>
      <c r="I71" s="4" t="s">
        <v>38</v>
      </c>
      <c r="J71" s="9">
        <v>412668.2</v>
      </c>
      <c r="K71" s="9">
        <v>0</v>
      </c>
      <c r="L71" s="9">
        <f t="shared" si="0"/>
        <v>412668.2</v>
      </c>
    </row>
    <row r="72" spans="1:12" ht="20.25" customHeight="1">
      <c r="A72" s="1" t="s">
        <v>652</v>
      </c>
      <c r="B72" s="1" t="s">
        <v>717</v>
      </c>
      <c r="C72" s="1" t="s">
        <v>34</v>
      </c>
      <c r="D72" s="2">
        <v>380248</v>
      </c>
      <c r="E72" s="1" t="s">
        <v>721</v>
      </c>
      <c r="F72" s="2" t="s">
        <v>719</v>
      </c>
      <c r="G72" s="1" t="s">
        <v>6</v>
      </c>
      <c r="H72" s="4">
        <v>45047</v>
      </c>
      <c r="I72" s="4" t="s">
        <v>38</v>
      </c>
      <c r="J72" s="9">
        <v>424875.577</v>
      </c>
      <c r="K72" s="9">
        <v>0</v>
      </c>
      <c r="L72" s="9">
        <f t="shared" si="0"/>
        <v>424875.577</v>
      </c>
    </row>
    <row r="73" spans="1:12" ht="20.25" customHeight="1">
      <c r="A73" s="1" t="s">
        <v>652</v>
      </c>
      <c r="B73" s="1" t="s">
        <v>717</v>
      </c>
      <c r="C73" s="1" t="s">
        <v>34</v>
      </c>
      <c r="D73" s="2">
        <v>380250</v>
      </c>
      <c r="E73" s="1" t="s">
        <v>722</v>
      </c>
      <c r="F73" s="2" t="s">
        <v>719</v>
      </c>
      <c r="G73" s="1" t="s">
        <v>6</v>
      </c>
      <c r="H73" s="4">
        <v>45047</v>
      </c>
      <c r="I73" s="4" t="s">
        <v>38</v>
      </c>
      <c r="J73" s="9">
        <v>424230.509</v>
      </c>
      <c r="K73" s="9">
        <v>0</v>
      </c>
      <c r="L73" s="9">
        <f aca="true" t="shared" si="1" ref="L73:L136">+J73+K73</f>
        <v>424230.509</v>
      </c>
    </row>
    <row r="74" spans="1:12" ht="20.25" customHeight="1">
      <c r="A74" s="1" t="s">
        <v>652</v>
      </c>
      <c r="B74" s="1" t="s">
        <v>723</v>
      </c>
      <c r="C74" s="1" t="s">
        <v>33</v>
      </c>
      <c r="D74" s="2">
        <v>350230</v>
      </c>
      <c r="E74" s="1" t="s">
        <v>525</v>
      </c>
      <c r="F74" s="2" t="s">
        <v>526</v>
      </c>
      <c r="G74" s="1" t="s">
        <v>6</v>
      </c>
      <c r="H74" s="4">
        <v>45064</v>
      </c>
      <c r="I74" s="4" t="s">
        <v>724</v>
      </c>
      <c r="J74" s="9">
        <v>524600</v>
      </c>
      <c r="K74" s="9">
        <v>695400</v>
      </c>
      <c r="L74" s="9">
        <f t="shared" si="1"/>
        <v>1220000</v>
      </c>
    </row>
    <row r="75" spans="1:12" ht="20.25" customHeight="1">
      <c r="A75" s="1" t="s">
        <v>652</v>
      </c>
      <c r="B75" s="1" t="s">
        <v>723</v>
      </c>
      <c r="C75" s="1" t="s">
        <v>33</v>
      </c>
      <c r="D75" s="2">
        <v>372870</v>
      </c>
      <c r="E75" s="1" t="s">
        <v>725</v>
      </c>
      <c r="F75" s="2" t="s">
        <v>285</v>
      </c>
      <c r="G75" s="1" t="s">
        <v>6</v>
      </c>
      <c r="H75" s="4">
        <v>45078</v>
      </c>
      <c r="I75" s="4" t="s">
        <v>38</v>
      </c>
      <c r="J75" s="9">
        <v>640000</v>
      </c>
      <c r="K75" s="9">
        <v>0</v>
      </c>
      <c r="L75" s="9">
        <f t="shared" si="1"/>
        <v>640000</v>
      </c>
    </row>
    <row r="76" spans="1:12" ht="20.25" customHeight="1">
      <c r="A76" s="1" t="s">
        <v>652</v>
      </c>
      <c r="B76" s="1" t="s">
        <v>723</v>
      </c>
      <c r="C76" s="1" t="s">
        <v>33</v>
      </c>
      <c r="D76" s="2">
        <v>372872</v>
      </c>
      <c r="E76" s="1" t="s">
        <v>283</v>
      </c>
      <c r="F76" s="2" t="s">
        <v>54</v>
      </c>
      <c r="G76" s="1" t="s">
        <v>6</v>
      </c>
      <c r="H76" s="4">
        <v>45078</v>
      </c>
      <c r="I76" s="4" t="s">
        <v>38</v>
      </c>
      <c r="J76" s="9">
        <v>154000</v>
      </c>
      <c r="K76" s="9">
        <v>0</v>
      </c>
      <c r="L76" s="9">
        <f t="shared" si="1"/>
        <v>154000</v>
      </c>
    </row>
    <row r="77" spans="1:12" ht="20.25" customHeight="1">
      <c r="A77" s="1" t="s">
        <v>652</v>
      </c>
      <c r="B77" s="1" t="s">
        <v>723</v>
      </c>
      <c r="C77" s="1" t="s">
        <v>33</v>
      </c>
      <c r="D77" s="2">
        <v>372881</v>
      </c>
      <c r="E77" s="1" t="s">
        <v>726</v>
      </c>
      <c r="F77" s="2" t="s">
        <v>727</v>
      </c>
      <c r="G77" s="1" t="s">
        <v>6</v>
      </c>
      <c r="H77" s="4">
        <v>45078</v>
      </c>
      <c r="I77" s="4" t="s">
        <v>38</v>
      </c>
      <c r="J77" s="9">
        <v>108000</v>
      </c>
      <c r="K77" s="9">
        <v>72000</v>
      </c>
      <c r="L77" s="9">
        <f t="shared" si="1"/>
        <v>180000</v>
      </c>
    </row>
    <row r="78" spans="1:12" ht="20.25" customHeight="1">
      <c r="A78" s="1" t="s">
        <v>652</v>
      </c>
      <c r="B78" s="1" t="s">
        <v>723</v>
      </c>
      <c r="C78" s="1" t="s">
        <v>33</v>
      </c>
      <c r="D78" s="2">
        <v>376201</v>
      </c>
      <c r="E78" s="1" t="s">
        <v>177</v>
      </c>
      <c r="F78" s="2" t="s">
        <v>54</v>
      </c>
      <c r="G78" s="1" t="s">
        <v>6</v>
      </c>
      <c r="H78" s="4">
        <v>45078</v>
      </c>
      <c r="I78" s="4" t="s">
        <v>38</v>
      </c>
      <c r="J78" s="9">
        <v>113960</v>
      </c>
      <c r="K78" s="9">
        <v>40040</v>
      </c>
      <c r="L78" s="9">
        <f t="shared" si="1"/>
        <v>154000</v>
      </c>
    </row>
    <row r="79" spans="1:12" ht="20.25" customHeight="1">
      <c r="A79" s="1" t="s">
        <v>652</v>
      </c>
      <c r="B79" s="1" t="s">
        <v>723</v>
      </c>
      <c r="C79" s="1" t="s">
        <v>33</v>
      </c>
      <c r="D79" s="2">
        <v>376203</v>
      </c>
      <c r="E79" s="1" t="s">
        <v>178</v>
      </c>
      <c r="F79" s="2" t="s">
        <v>54</v>
      </c>
      <c r="G79" s="1" t="s">
        <v>6</v>
      </c>
      <c r="H79" s="4">
        <v>45078</v>
      </c>
      <c r="I79" s="4" t="s">
        <v>38</v>
      </c>
      <c r="J79" s="9">
        <v>113960</v>
      </c>
      <c r="K79" s="9">
        <v>40040</v>
      </c>
      <c r="L79" s="9">
        <f t="shared" si="1"/>
        <v>154000</v>
      </c>
    </row>
    <row r="80" spans="1:12" ht="20.25" customHeight="1">
      <c r="A80" s="1" t="s">
        <v>652</v>
      </c>
      <c r="B80" s="1" t="s">
        <v>723</v>
      </c>
      <c r="C80" s="1" t="s">
        <v>33</v>
      </c>
      <c r="D80" s="2">
        <v>378544</v>
      </c>
      <c r="E80" s="1" t="s">
        <v>514</v>
      </c>
      <c r="F80" s="2" t="s">
        <v>285</v>
      </c>
      <c r="G80" s="1" t="s">
        <v>15</v>
      </c>
      <c r="H80" s="4">
        <v>45078</v>
      </c>
      <c r="I80" s="4" t="s">
        <v>38</v>
      </c>
      <c r="J80" s="9">
        <v>32000</v>
      </c>
      <c r="K80" s="9">
        <v>38000</v>
      </c>
      <c r="L80" s="9">
        <f t="shared" si="1"/>
        <v>70000</v>
      </c>
    </row>
    <row r="81" spans="1:12" ht="20.25" customHeight="1">
      <c r="A81" s="1" t="s">
        <v>652</v>
      </c>
      <c r="B81" s="1" t="s">
        <v>723</v>
      </c>
      <c r="C81" s="1" t="s">
        <v>33</v>
      </c>
      <c r="D81" s="2">
        <v>370170</v>
      </c>
      <c r="E81" s="1" t="s">
        <v>728</v>
      </c>
      <c r="F81" s="2" t="s">
        <v>284</v>
      </c>
      <c r="G81" s="1" t="s">
        <v>15</v>
      </c>
      <c r="H81" s="4">
        <v>45108</v>
      </c>
      <c r="I81" s="4" t="s">
        <v>38</v>
      </c>
      <c r="J81" s="9">
        <v>60000</v>
      </c>
      <c r="K81" s="9">
        <v>40000</v>
      </c>
      <c r="L81" s="9">
        <f t="shared" si="1"/>
        <v>100000</v>
      </c>
    </row>
    <row r="82" spans="1:12" ht="20.25" customHeight="1">
      <c r="A82" s="1" t="s">
        <v>652</v>
      </c>
      <c r="B82" s="1" t="s">
        <v>723</v>
      </c>
      <c r="C82" s="1" t="s">
        <v>33</v>
      </c>
      <c r="D82" s="2">
        <v>372874</v>
      </c>
      <c r="E82" s="1" t="s">
        <v>729</v>
      </c>
      <c r="F82" s="2" t="s">
        <v>284</v>
      </c>
      <c r="G82" s="1" t="s">
        <v>6</v>
      </c>
      <c r="H82" s="4">
        <v>45108</v>
      </c>
      <c r="I82" s="4" t="s">
        <v>38</v>
      </c>
      <c r="J82" s="9">
        <v>52000</v>
      </c>
      <c r="K82" s="9">
        <v>78000</v>
      </c>
      <c r="L82" s="9">
        <f t="shared" si="1"/>
        <v>130000</v>
      </c>
    </row>
    <row r="83" spans="1:12" ht="20.25" customHeight="1">
      <c r="A83" s="1" t="s">
        <v>652</v>
      </c>
      <c r="B83" s="1" t="s">
        <v>723</v>
      </c>
      <c r="C83" s="1" t="s">
        <v>33</v>
      </c>
      <c r="D83" s="2">
        <v>372876</v>
      </c>
      <c r="E83" s="1" t="s">
        <v>730</v>
      </c>
      <c r="F83" s="2" t="s">
        <v>284</v>
      </c>
      <c r="G83" s="1" t="s">
        <v>11</v>
      </c>
      <c r="H83" s="4">
        <v>45108</v>
      </c>
      <c r="I83" s="4" t="s">
        <v>38</v>
      </c>
      <c r="J83" s="9">
        <v>34866.049</v>
      </c>
      <c r="K83" s="9">
        <v>115133.951</v>
      </c>
      <c r="L83" s="9">
        <f t="shared" si="1"/>
        <v>150000</v>
      </c>
    </row>
    <row r="84" spans="1:12" ht="20.25" customHeight="1">
      <c r="A84" s="1" t="s">
        <v>652</v>
      </c>
      <c r="B84" s="1" t="s">
        <v>731</v>
      </c>
      <c r="C84" s="1" t="s">
        <v>31</v>
      </c>
      <c r="D84" s="2">
        <v>379967</v>
      </c>
      <c r="E84" s="1" t="s">
        <v>732</v>
      </c>
      <c r="F84" s="2" t="s">
        <v>733</v>
      </c>
      <c r="G84" s="1" t="s">
        <v>6</v>
      </c>
      <c r="H84" s="4">
        <v>45061</v>
      </c>
      <c r="I84" s="4" t="s">
        <v>734</v>
      </c>
      <c r="J84" s="9">
        <v>136809.402</v>
      </c>
      <c r="K84" s="9">
        <v>0</v>
      </c>
      <c r="L84" s="9">
        <f t="shared" si="1"/>
        <v>136809.402</v>
      </c>
    </row>
    <row r="85" spans="1:12" ht="20.25" customHeight="1">
      <c r="A85" s="1" t="s">
        <v>652</v>
      </c>
      <c r="B85" s="1" t="s">
        <v>731</v>
      </c>
      <c r="C85" s="1" t="s">
        <v>31</v>
      </c>
      <c r="D85" s="2">
        <v>379970</v>
      </c>
      <c r="E85" s="1" t="s">
        <v>735</v>
      </c>
      <c r="F85" s="2" t="s">
        <v>733</v>
      </c>
      <c r="G85" s="1" t="s">
        <v>6</v>
      </c>
      <c r="H85" s="4">
        <v>45061</v>
      </c>
      <c r="I85" s="4" t="s">
        <v>736</v>
      </c>
      <c r="J85" s="9">
        <v>113021.079</v>
      </c>
      <c r="K85" s="9">
        <v>0</v>
      </c>
      <c r="L85" s="9">
        <f t="shared" si="1"/>
        <v>113021.079</v>
      </c>
    </row>
    <row r="86" spans="1:12" ht="20.25" customHeight="1">
      <c r="A86" s="1" t="s">
        <v>652</v>
      </c>
      <c r="B86" s="1" t="s">
        <v>731</v>
      </c>
      <c r="C86" s="1" t="s">
        <v>31</v>
      </c>
      <c r="D86" s="2">
        <v>379971</v>
      </c>
      <c r="E86" s="1" t="s">
        <v>737</v>
      </c>
      <c r="F86" s="2" t="s">
        <v>733</v>
      </c>
      <c r="G86" s="1" t="s">
        <v>6</v>
      </c>
      <c r="H86" s="4">
        <v>45061</v>
      </c>
      <c r="I86" s="4" t="s">
        <v>738</v>
      </c>
      <c r="J86" s="9">
        <v>128814.87</v>
      </c>
      <c r="K86" s="9">
        <v>0</v>
      </c>
      <c r="L86" s="9">
        <f t="shared" si="1"/>
        <v>128814.87</v>
      </c>
    </row>
    <row r="87" spans="1:12" ht="20.25" customHeight="1">
      <c r="A87" s="1" t="s">
        <v>652</v>
      </c>
      <c r="B87" s="1" t="s">
        <v>731</v>
      </c>
      <c r="C87" s="1" t="s">
        <v>31</v>
      </c>
      <c r="D87" s="2">
        <v>379973</v>
      </c>
      <c r="E87" s="1" t="s">
        <v>739</v>
      </c>
      <c r="F87" s="2" t="s">
        <v>733</v>
      </c>
      <c r="G87" s="1" t="s">
        <v>6</v>
      </c>
      <c r="H87" s="4">
        <v>45061</v>
      </c>
      <c r="I87" s="4" t="s">
        <v>740</v>
      </c>
      <c r="J87" s="9">
        <v>151808.464</v>
      </c>
      <c r="K87" s="9">
        <v>0</v>
      </c>
      <c r="L87" s="9">
        <f t="shared" si="1"/>
        <v>151808.464</v>
      </c>
    </row>
    <row r="88" spans="1:12" ht="20.25" customHeight="1">
      <c r="A88" s="1" t="s">
        <v>652</v>
      </c>
      <c r="B88" s="1" t="s">
        <v>731</v>
      </c>
      <c r="C88" s="1" t="s">
        <v>31</v>
      </c>
      <c r="D88" s="2">
        <v>379975</v>
      </c>
      <c r="E88" s="1" t="s">
        <v>741</v>
      </c>
      <c r="F88" s="2" t="s">
        <v>733</v>
      </c>
      <c r="G88" s="1" t="s">
        <v>10</v>
      </c>
      <c r="H88" s="4">
        <v>45047</v>
      </c>
      <c r="I88" s="4" t="s">
        <v>38</v>
      </c>
      <c r="J88" s="9">
        <v>53045.412</v>
      </c>
      <c r="K88" s="9">
        <v>0</v>
      </c>
      <c r="L88" s="9">
        <f t="shared" si="1"/>
        <v>53045.412</v>
      </c>
    </row>
    <row r="89" spans="1:12" ht="20.25" customHeight="1">
      <c r="A89" s="1" t="s">
        <v>652</v>
      </c>
      <c r="B89" s="1" t="s">
        <v>731</v>
      </c>
      <c r="C89" s="1" t="s">
        <v>31</v>
      </c>
      <c r="D89" s="2">
        <v>369159</v>
      </c>
      <c r="E89" s="1" t="s">
        <v>179</v>
      </c>
      <c r="F89" s="2" t="s">
        <v>180</v>
      </c>
      <c r="G89" s="1" t="s">
        <v>10</v>
      </c>
      <c r="H89" s="4">
        <v>45078</v>
      </c>
      <c r="I89" s="4" t="s">
        <v>38</v>
      </c>
      <c r="J89" s="9">
        <v>100000</v>
      </c>
      <c r="K89" s="9">
        <v>400000</v>
      </c>
      <c r="L89" s="9">
        <f t="shared" si="1"/>
        <v>500000</v>
      </c>
    </row>
    <row r="90" spans="1:12" ht="20.25" customHeight="1">
      <c r="A90" s="1" t="s">
        <v>652</v>
      </c>
      <c r="B90" s="1" t="s">
        <v>731</v>
      </c>
      <c r="C90" s="1" t="s">
        <v>31</v>
      </c>
      <c r="D90" s="2">
        <v>369176</v>
      </c>
      <c r="E90" s="1" t="s">
        <v>529</v>
      </c>
      <c r="F90" s="2" t="s">
        <v>180</v>
      </c>
      <c r="G90" s="1" t="s">
        <v>15</v>
      </c>
      <c r="H90" s="4">
        <v>45078</v>
      </c>
      <c r="I90" s="4" t="s">
        <v>38</v>
      </c>
      <c r="J90" s="9">
        <v>25000</v>
      </c>
      <c r="K90" s="9">
        <v>155000</v>
      </c>
      <c r="L90" s="9">
        <f t="shared" si="1"/>
        <v>180000</v>
      </c>
    </row>
    <row r="91" spans="1:12" ht="20.25" customHeight="1">
      <c r="A91" s="1" t="s">
        <v>652</v>
      </c>
      <c r="B91" s="1" t="s">
        <v>731</v>
      </c>
      <c r="C91" s="1" t="s">
        <v>31</v>
      </c>
      <c r="D91" s="2">
        <v>369180</v>
      </c>
      <c r="E91" s="1" t="s">
        <v>530</v>
      </c>
      <c r="F91" s="2" t="s">
        <v>180</v>
      </c>
      <c r="G91" s="1" t="s">
        <v>15</v>
      </c>
      <c r="H91" s="4">
        <v>45078</v>
      </c>
      <c r="I91" s="4" t="s">
        <v>38</v>
      </c>
      <c r="J91" s="9">
        <v>25000</v>
      </c>
      <c r="K91" s="9">
        <v>155000</v>
      </c>
      <c r="L91" s="9">
        <f t="shared" si="1"/>
        <v>180000</v>
      </c>
    </row>
    <row r="92" spans="1:12" ht="20.25" customHeight="1">
      <c r="A92" s="1" t="s">
        <v>652</v>
      </c>
      <c r="B92" s="1" t="s">
        <v>731</v>
      </c>
      <c r="C92" s="1" t="s">
        <v>31</v>
      </c>
      <c r="D92" s="2">
        <v>369182</v>
      </c>
      <c r="E92" s="1" t="s">
        <v>181</v>
      </c>
      <c r="F92" s="2" t="s">
        <v>180</v>
      </c>
      <c r="G92" s="1" t="s">
        <v>10</v>
      </c>
      <c r="H92" s="4">
        <v>45078</v>
      </c>
      <c r="I92" s="4" t="s">
        <v>38</v>
      </c>
      <c r="J92" s="9">
        <v>100000</v>
      </c>
      <c r="K92" s="9">
        <v>400000</v>
      </c>
      <c r="L92" s="9">
        <f t="shared" si="1"/>
        <v>500000</v>
      </c>
    </row>
    <row r="93" spans="1:12" ht="19.5" customHeight="1">
      <c r="A93" s="1" t="s">
        <v>652</v>
      </c>
      <c r="B93" s="1" t="s">
        <v>731</v>
      </c>
      <c r="C93" s="1" t="s">
        <v>31</v>
      </c>
      <c r="D93" s="2">
        <v>369191</v>
      </c>
      <c r="E93" s="1" t="s">
        <v>531</v>
      </c>
      <c r="F93" s="2" t="s">
        <v>180</v>
      </c>
      <c r="G93" s="1" t="s">
        <v>15</v>
      </c>
      <c r="H93" s="4">
        <v>45078</v>
      </c>
      <c r="I93" s="4" t="s">
        <v>38</v>
      </c>
      <c r="J93" s="9">
        <v>25000</v>
      </c>
      <c r="K93" s="9">
        <v>155000</v>
      </c>
      <c r="L93" s="9">
        <f t="shared" si="1"/>
        <v>180000</v>
      </c>
    </row>
    <row r="94" spans="1:12" ht="22.5">
      <c r="A94" s="1" t="s">
        <v>652</v>
      </c>
      <c r="B94" s="1" t="s">
        <v>731</v>
      </c>
      <c r="C94" s="1" t="s">
        <v>31</v>
      </c>
      <c r="D94" s="2">
        <v>369193</v>
      </c>
      <c r="E94" s="1" t="s">
        <v>527</v>
      </c>
      <c r="F94" s="2" t="s">
        <v>180</v>
      </c>
      <c r="G94" s="1" t="s">
        <v>10</v>
      </c>
      <c r="H94" s="4">
        <v>45078</v>
      </c>
      <c r="I94" s="4" t="s">
        <v>38</v>
      </c>
      <c r="J94" s="9">
        <v>60000</v>
      </c>
      <c r="K94" s="9">
        <v>440000</v>
      </c>
      <c r="L94" s="9">
        <f t="shared" si="1"/>
        <v>500000</v>
      </c>
    </row>
    <row r="95" spans="1:12" ht="15">
      <c r="A95" s="1" t="s">
        <v>652</v>
      </c>
      <c r="B95" s="1" t="s">
        <v>731</v>
      </c>
      <c r="C95" s="1" t="s">
        <v>31</v>
      </c>
      <c r="D95" s="2">
        <v>369195</v>
      </c>
      <c r="E95" s="1" t="s">
        <v>532</v>
      </c>
      <c r="F95" s="2" t="s">
        <v>180</v>
      </c>
      <c r="G95" s="1" t="s">
        <v>15</v>
      </c>
      <c r="H95" s="4">
        <v>45078</v>
      </c>
      <c r="I95" s="4" t="s">
        <v>38</v>
      </c>
      <c r="J95" s="9">
        <v>25000</v>
      </c>
      <c r="K95" s="9">
        <v>155000</v>
      </c>
      <c r="L95" s="9">
        <f t="shared" si="1"/>
        <v>180000</v>
      </c>
    </row>
    <row r="96" spans="1:12" ht="22.5">
      <c r="A96" s="1" t="s">
        <v>652</v>
      </c>
      <c r="B96" s="1" t="s">
        <v>731</v>
      </c>
      <c r="C96" s="1" t="s">
        <v>31</v>
      </c>
      <c r="D96" s="2">
        <v>369197</v>
      </c>
      <c r="E96" s="1" t="s">
        <v>533</v>
      </c>
      <c r="F96" s="2" t="s">
        <v>180</v>
      </c>
      <c r="G96" s="1" t="s">
        <v>15</v>
      </c>
      <c r="H96" s="4">
        <v>45078</v>
      </c>
      <c r="I96" s="4" t="s">
        <v>38</v>
      </c>
      <c r="J96" s="9">
        <v>25000</v>
      </c>
      <c r="K96" s="9">
        <v>155000</v>
      </c>
      <c r="L96" s="9">
        <f t="shared" si="1"/>
        <v>180000</v>
      </c>
    </row>
    <row r="97" spans="1:12" ht="15">
      <c r="A97" s="1" t="s">
        <v>652</v>
      </c>
      <c r="B97" s="1" t="s">
        <v>731</v>
      </c>
      <c r="C97" s="1" t="s">
        <v>31</v>
      </c>
      <c r="D97" s="2">
        <v>369199</v>
      </c>
      <c r="E97" s="1" t="s">
        <v>534</v>
      </c>
      <c r="F97" s="2" t="s">
        <v>180</v>
      </c>
      <c r="G97" s="1" t="s">
        <v>15</v>
      </c>
      <c r="H97" s="4">
        <v>45078</v>
      </c>
      <c r="I97" s="4" t="s">
        <v>38</v>
      </c>
      <c r="J97" s="9">
        <v>25000</v>
      </c>
      <c r="K97" s="9">
        <v>155000</v>
      </c>
      <c r="L97" s="9">
        <f t="shared" si="1"/>
        <v>180000</v>
      </c>
    </row>
    <row r="98" spans="1:12" ht="15">
      <c r="A98" s="1" t="s">
        <v>652</v>
      </c>
      <c r="B98" s="1" t="s">
        <v>731</v>
      </c>
      <c r="C98" s="1" t="s">
        <v>31</v>
      </c>
      <c r="D98" s="2">
        <v>369200</v>
      </c>
      <c r="E98" s="1" t="s">
        <v>535</v>
      </c>
      <c r="F98" s="2" t="s">
        <v>180</v>
      </c>
      <c r="G98" s="1" t="s">
        <v>15</v>
      </c>
      <c r="H98" s="4">
        <v>45078</v>
      </c>
      <c r="I98" s="4" t="s">
        <v>38</v>
      </c>
      <c r="J98" s="9">
        <v>25000</v>
      </c>
      <c r="K98" s="9">
        <v>155000</v>
      </c>
      <c r="L98" s="9">
        <f t="shared" si="1"/>
        <v>180000</v>
      </c>
    </row>
    <row r="99" spans="1:12" ht="15">
      <c r="A99" s="1" t="s">
        <v>652</v>
      </c>
      <c r="B99" s="1" t="s">
        <v>731</v>
      </c>
      <c r="C99" s="1" t="s">
        <v>31</v>
      </c>
      <c r="D99" s="2">
        <v>369866</v>
      </c>
      <c r="E99" s="1" t="s">
        <v>536</v>
      </c>
      <c r="F99" s="2" t="s">
        <v>180</v>
      </c>
      <c r="G99" s="1" t="s">
        <v>15</v>
      </c>
      <c r="H99" s="4">
        <v>45078</v>
      </c>
      <c r="I99" s="4" t="s">
        <v>38</v>
      </c>
      <c r="J99" s="9">
        <v>25000</v>
      </c>
      <c r="K99" s="9">
        <v>155000</v>
      </c>
      <c r="L99" s="9">
        <f t="shared" si="1"/>
        <v>180000</v>
      </c>
    </row>
    <row r="100" spans="1:12" ht="15">
      <c r="A100" s="1" t="s">
        <v>652</v>
      </c>
      <c r="B100" s="1" t="s">
        <v>731</v>
      </c>
      <c r="C100" s="1" t="s">
        <v>31</v>
      </c>
      <c r="D100" s="2">
        <v>369872</v>
      </c>
      <c r="E100" s="1" t="s">
        <v>537</v>
      </c>
      <c r="F100" s="2" t="s">
        <v>180</v>
      </c>
      <c r="G100" s="1" t="s">
        <v>15</v>
      </c>
      <c r="H100" s="4">
        <v>45078</v>
      </c>
      <c r="I100" s="4" t="s">
        <v>38</v>
      </c>
      <c r="J100" s="9">
        <v>25000</v>
      </c>
      <c r="K100" s="9">
        <v>155000</v>
      </c>
      <c r="L100" s="9">
        <f t="shared" si="1"/>
        <v>180000</v>
      </c>
    </row>
    <row r="101" spans="1:12" ht="15">
      <c r="A101" s="1" t="s">
        <v>652</v>
      </c>
      <c r="B101" s="1" t="s">
        <v>731</v>
      </c>
      <c r="C101" s="1" t="s">
        <v>31</v>
      </c>
      <c r="D101" s="2">
        <v>369878</v>
      </c>
      <c r="E101" s="1" t="s">
        <v>538</v>
      </c>
      <c r="F101" s="2" t="s">
        <v>180</v>
      </c>
      <c r="G101" s="1" t="s">
        <v>15</v>
      </c>
      <c r="H101" s="4">
        <v>45078</v>
      </c>
      <c r="I101" s="4" t="s">
        <v>38</v>
      </c>
      <c r="J101" s="9">
        <v>25000</v>
      </c>
      <c r="K101" s="9">
        <v>155000</v>
      </c>
      <c r="L101" s="9">
        <f t="shared" si="1"/>
        <v>180000</v>
      </c>
    </row>
    <row r="102" spans="1:12" ht="22.5">
      <c r="A102" s="1" t="s">
        <v>652</v>
      </c>
      <c r="B102" s="1" t="s">
        <v>731</v>
      </c>
      <c r="C102" s="1" t="s">
        <v>31</v>
      </c>
      <c r="D102" s="2">
        <v>369882</v>
      </c>
      <c r="E102" s="1" t="s">
        <v>528</v>
      </c>
      <c r="F102" s="2" t="s">
        <v>180</v>
      </c>
      <c r="G102" s="1" t="s">
        <v>10</v>
      </c>
      <c r="H102" s="4">
        <v>45078</v>
      </c>
      <c r="I102" s="4" t="s">
        <v>38</v>
      </c>
      <c r="J102" s="9">
        <v>60000</v>
      </c>
      <c r="K102" s="9">
        <v>440000</v>
      </c>
      <c r="L102" s="9">
        <f t="shared" si="1"/>
        <v>500000</v>
      </c>
    </row>
    <row r="103" spans="1:12" ht="15">
      <c r="A103" s="1" t="s">
        <v>652</v>
      </c>
      <c r="B103" s="1" t="s">
        <v>731</v>
      </c>
      <c r="C103" s="1" t="s">
        <v>31</v>
      </c>
      <c r="D103" s="2">
        <v>369890</v>
      </c>
      <c r="E103" s="1" t="s">
        <v>539</v>
      </c>
      <c r="F103" s="2" t="s">
        <v>180</v>
      </c>
      <c r="G103" s="1" t="s">
        <v>15</v>
      </c>
      <c r="H103" s="4">
        <v>45078</v>
      </c>
      <c r="I103" s="4" t="s">
        <v>38</v>
      </c>
      <c r="J103" s="9">
        <v>25000</v>
      </c>
      <c r="K103" s="9">
        <v>155000</v>
      </c>
      <c r="L103" s="9">
        <f t="shared" si="1"/>
        <v>180000</v>
      </c>
    </row>
    <row r="104" spans="1:12" ht="15">
      <c r="A104" s="1" t="s">
        <v>652</v>
      </c>
      <c r="B104" s="1" t="s">
        <v>731</v>
      </c>
      <c r="C104" s="1" t="s">
        <v>31</v>
      </c>
      <c r="D104" s="2">
        <v>369895</v>
      </c>
      <c r="E104" s="1" t="s">
        <v>540</v>
      </c>
      <c r="F104" s="2" t="s">
        <v>180</v>
      </c>
      <c r="G104" s="1" t="s">
        <v>15</v>
      </c>
      <c r="H104" s="4">
        <v>45078</v>
      </c>
      <c r="I104" s="4" t="s">
        <v>38</v>
      </c>
      <c r="J104" s="9">
        <v>25000</v>
      </c>
      <c r="K104" s="9">
        <v>155000</v>
      </c>
      <c r="L104" s="9">
        <f t="shared" si="1"/>
        <v>180000</v>
      </c>
    </row>
    <row r="105" spans="1:12" ht="15">
      <c r="A105" s="1" t="s">
        <v>652</v>
      </c>
      <c r="B105" s="1" t="s">
        <v>731</v>
      </c>
      <c r="C105" s="1" t="s">
        <v>31</v>
      </c>
      <c r="D105" s="2">
        <v>370372</v>
      </c>
      <c r="E105" s="1" t="s">
        <v>541</v>
      </c>
      <c r="F105" s="2" t="s">
        <v>180</v>
      </c>
      <c r="G105" s="1" t="s">
        <v>15</v>
      </c>
      <c r="H105" s="4">
        <v>45078</v>
      </c>
      <c r="I105" s="4" t="s">
        <v>38</v>
      </c>
      <c r="J105" s="9">
        <v>25000</v>
      </c>
      <c r="K105" s="9">
        <v>155000</v>
      </c>
      <c r="L105" s="9">
        <f t="shared" si="1"/>
        <v>180000</v>
      </c>
    </row>
    <row r="106" spans="1:12" ht="15">
      <c r="A106" s="1" t="s">
        <v>652</v>
      </c>
      <c r="B106" s="1" t="s">
        <v>731</v>
      </c>
      <c r="C106" s="1" t="s">
        <v>31</v>
      </c>
      <c r="D106" s="2">
        <v>370377</v>
      </c>
      <c r="E106" s="1" t="s">
        <v>542</v>
      </c>
      <c r="F106" s="2" t="s">
        <v>180</v>
      </c>
      <c r="G106" s="1" t="s">
        <v>15</v>
      </c>
      <c r="H106" s="4">
        <v>45078</v>
      </c>
      <c r="I106" s="4" t="s">
        <v>38</v>
      </c>
      <c r="J106" s="9">
        <v>25000</v>
      </c>
      <c r="K106" s="9">
        <v>155000</v>
      </c>
      <c r="L106" s="9">
        <f t="shared" si="1"/>
        <v>180000</v>
      </c>
    </row>
    <row r="107" spans="1:12" ht="15">
      <c r="A107" s="1" t="s">
        <v>652</v>
      </c>
      <c r="B107" s="1" t="s">
        <v>731</v>
      </c>
      <c r="C107" s="1" t="s">
        <v>31</v>
      </c>
      <c r="D107" s="2">
        <v>376394</v>
      </c>
      <c r="E107" s="1" t="s">
        <v>493</v>
      </c>
      <c r="F107" s="2" t="s">
        <v>494</v>
      </c>
      <c r="G107" s="1" t="s">
        <v>6</v>
      </c>
      <c r="H107" s="4">
        <v>45108</v>
      </c>
      <c r="I107" s="4" t="s">
        <v>38</v>
      </c>
      <c r="J107" s="9">
        <v>746118</v>
      </c>
      <c r="K107" s="9">
        <v>746117</v>
      </c>
      <c r="L107" s="9">
        <f t="shared" si="1"/>
        <v>1492235</v>
      </c>
    </row>
    <row r="108" spans="1:12" ht="15">
      <c r="A108" s="1" t="s">
        <v>652</v>
      </c>
      <c r="B108" s="1" t="s">
        <v>742</v>
      </c>
      <c r="C108" s="1" t="s">
        <v>20</v>
      </c>
      <c r="D108" s="2">
        <v>378330</v>
      </c>
      <c r="E108" s="1" t="s">
        <v>743</v>
      </c>
      <c r="F108" s="2" t="s">
        <v>744</v>
      </c>
      <c r="G108" s="1" t="s">
        <v>6</v>
      </c>
      <c r="H108" s="4">
        <v>45078</v>
      </c>
      <c r="I108" s="4" t="s">
        <v>38</v>
      </c>
      <c r="J108" s="9">
        <v>887473</v>
      </c>
      <c r="K108" s="9">
        <v>1199723</v>
      </c>
      <c r="L108" s="9">
        <f t="shared" si="1"/>
        <v>2087196</v>
      </c>
    </row>
    <row r="109" spans="1:12" ht="15">
      <c r="A109" s="1" t="s">
        <v>652</v>
      </c>
      <c r="B109" s="1" t="s">
        <v>742</v>
      </c>
      <c r="C109" s="1" t="s">
        <v>20</v>
      </c>
      <c r="D109" s="2">
        <v>371166</v>
      </c>
      <c r="E109" s="1" t="s">
        <v>745</v>
      </c>
      <c r="F109" s="2" t="s">
        <v>746</v>
      </c>
      <c r="G109" s="1" t="s">
        <v>6</v>
      </c>
      <c r="H109" s="4">
        <v>45108</v>
      </c>
      <c r="I109" s="4" t="s">
        <v>38</v>
      </c>
      <c r="J109" s="9">
        <v>159386</v>
      </c>
      <c r="K109" s="9">
        <v>68308</v>
      </c>
      <c r="L109" s="9">
        <f t="shared" si="1"/>
        <v>227694</v>
      </c>
    </row>
    <row r="110" spans="1:12" ht="15">
      <c r="A110" s="1" t="s">
        <v>652</v>
      </c>
      <c r="B110" s="1" t="s">
        <v>742</v>
      </c>
      <c r="C110" s="1" t="s">
        <v>20</v>
      </c>
      <c r="D110" s="2">
        <v>371177</v>
      </c>
      <c r="E110" s="1" t="s">
        <v>747</v>
      </c>
      <c r="F110" s="2" t="s">
        <v>748</v>
      </c>
      <c r="G110" s="1" t="s">
        <v>6</v>
      </c>
      <c r="H110" s="4">
        <v>45108</v>
      </c>
      <c r="I110" s="4" t="s">
        <v>38</v>
      </c>
      <c r="J110" s="9">
        <v>238000</v>
      </c>
      <c r="K110" s="9">
        <v>102000</v>
      </c>
      <c r="L110" s="9">
        <f t="shared" si="1"/>
        <v>340000</v>
      </c>
    </row>
    <row r="111" spans="1:12" ht="15">
      <c r="A111" s="1" t="s">
        <v>652</v>
      </c>
      <c r="B111" s="1" t="s">
        <v>742</v>
      </c>
      <c r="C111" s="1" t="s">
        <v>20</v>
      </c>
      <c r="D111" s="2">
        <v>371184</v>
      </c>
      <c r="E111" s="1" t="s">
        <v>749</v>
      </c>
      <c r="F111" s="2" t="s">
        <v>750</v>
      </c>
      <c r="G111" s="1" t="s">
        <v>6</v>
      </c>
      <c r="H111" s="4">
        <v>45108</v>
      </c>
      <c r="I111" s="4" t="s">
        <v>38</v>
      </c>
      <c r="J111" s="9">
        <v>142107</v>
      </c>
      <c r="K111" s="9">
        <v>60904</v>
      </c>
      <c r="L111" s="9">
        <f t="shared" si="1"/>
        <v>203011</v>
      </c>
    </row>
    <row r="112" spans="1:12" ht="22.5">
      <c r="A112" s="1" t="s">
        <v>652</v>
      </c>
      <c r="B112" s="1" t="s">
        <v>742</v>
      </c>
      <c r="C112" s="1" t="s">
        <v>20</v>
      </c>
      <c r="D112" s="2">
        <v>371186</v>
      </c>
      <c r="E112" s="1" t="s">
        <v>751</v>
      </c>
      <c r="F112" s="2" t="s">
        <v>752</v>
      </c>
      <c r="G112" s="1" t="s">
        <v>6</v>
      </c>
      <c r="H112" s="4">
        <v>45108</v>
      </c>
      <c r="I112" s="4" t="s">
        <v>38</v>
      </c>
      <c r="J112" s="9">
        <v>84000</v>
      </c>
      <c r="K112" s="9">
        <v>36000</v>
      </c>
      <c r="L112" s="9">
        <f t="shared" si="1"/>
        <v>120000</v>
      </c>
    </row>
    <row r="113" spans="1:12" ht="15">
      <c r="A113" s="1" t="s">
        <v>652</v>
      </c>
      <c r="B113" s="1" t="s">
        <v>753</v>
      </c>
      <c r="C113" s="1" t="s">
        <v>13</v>
      </c>
      <c r="D113" s="2">
        <v>376466</v>
      </c>
      <c r="E113" s="1" t="s">
        <v>287</v>
      </c>
      <c r="F113" s="2" t="s">
        <v>182</v>
      </c>
      <c r="G113" s="1" t="s">
        <v>6</v>
      </c>
      <c r="H113" s="4">
        <v>45047</v>
      </c>
      <c r="I113" s="4" t="s">
        <v>38</v>
      </c>
      <c r="J113" s="9">
        <v>700000</v>
      </c>
      <c r="K113" s="9">
        <v>0</v>
      </c>
      <c r="L113" s="9">
        <f t="shared" si="1"/>
        <v>700000</v>
      </c>
    </row>
    <row r="114" spans="1:12" ht="15">
      <c r="A114" s="1" t="s">
        <v>652</v>
      </c>
      <c r="B114" s="1" t="s">
        <v>753</v>
      </c>
      <c r="C114" s="1" t="s">
        <v>13</v>
      </c>
      <c r="D114" s="2">
        <v>376470</v>
      </c>
      <c r="E114" s="1" t="s">
        <v>286</v>
      </c>
      <c r="F114" s="2" t="s">
        <v>182</v>
      </c>
      <c r="G114" s="1" t="s">
        <v>6</v>
      </c>
      <c r="H114" s="4">
        <v>45047</v>
      </c>
      <c r="I114" s="4" t="s">
        <v>38</v>
      </c>
      <c r="J114" s="9">
        <v>777377.995</v>
      </c>
      <c r="K114" s="9">
        <v>0</v>
      </c>
      <c r="L114" s="9">
        <f t="shared" si="1"/>
        <v>777377.995</v>
      </c>
    </row>
    <row r="115" spans="1:12" ht="33.75">
      <c r="A115" s="1" t="s">
        <v>652</v>
      </c>
      <c r="B115" s="1" t="s">
        <v>754</v>
      </c>
      <c r="C115" s="1" t="s">
        <v>21</v>
      </c>
      <c r="D115" s="2">
        <v>375632</v>
      </c>
      <c r="E115" s="1" t="s">
        <v>517</v>
      </c>
      <c r="F115" s="2" t="s">
        <v>516</v>
      </c>
      <c r="G115" s="1" t="s">
        <v>6</v>
      </c>
      <c r="H115" s="4">
        <v>45064</v>
      </c>
      <c r="I115" s="4" t="s">
        <v>755</v>
      </c>
      <c r="J115" s="9">
        <v>1300000</v>
      </c>
      <c r="K115" s="9">
        <v>3781819</v>
      </c>
      <c r="L115" s="9">
        <f t="shared" si="1"/>
        <v>5081819</v>
      </c>
    </row>
    <row r="116" spans="1:12" ht="33.75">
      <c r="A116" s="1" t="s">
        <v>652</v>
      </c>
      <c r="B116" s="1" t="s">
        <v>754</v>
      </c>
      <c r="C116" s="1" t="s">
        <v>21</v>
      </c>
      <c r="D116" s="2">
        <v>375853</v>
      </c>
      <c r="E116" s="1" t="s">
        <v>515</v>
      </c>
      <c r="F116" s="2" t="s">
        <v>516</v>
      </c>
      <c r="G116" s="1" t="s">
        <v>10</v>
      </c>
      <c r="H116" s="4">
        <v>45075</v>
      </c>
      <c r="I116" s="4" t="s">
        <v>38</v>
      </c>
      <c r="J116" s="9">
        <v>221000</v>
      </c>
      <c r="K116" s="9">
        <v>642909</v>
      </c>
      <c r="L116" s="9">
        <f t="shared" si="1"/>
        <v>863909</v>
      </c>
    </row>
    <row r="117" spans="1:12" ht="33.75">
      <c r="A117" s="1" t="s">
        <v>652</v>
      </c>
      <c r="B117" s="1" t="s">
        <v>754</v>
      </c>
      <c r="C117" s="1" t="s">
        <v>21</v>
      </c>
      <c r="D117" s="2">
        <v>378935</v>
      </c>
      <c r="E117" s="1" t="s">
        <v>546</v>
      </c>
      <c r="F117" s="2" t="s">
        <v>544</v>
      </c>
      <c r="G117" s="1" t="s">
        <v>6</v>
      </c>
      <c r="H117" s="4">
        <v>45064</v>
      </c>
      <c r="I117" s="4" t="s">
        <v>38</v>
      </c>
      <c r="J117" s="9">
        <v>254368.592</v>
      </c>
      <c r="K117" s="9">
        <v>0</v>
      </c>
      <c r="L117" s="9">
        <f t="shared" si="1"/>
        <v>254368.592</v>
      </c>
    </row>
    <row r="118" spans="1:12" ht="33.75">
      <c r="A118" s="1" t="s">
        <v>652</v>
      </c>
      <c r="B118" s="1" t="s">
        <v>754</v>
      </c>
      <c r="C118" s="1" t="s">
        <v>21</v>
      </c>
      <c r="D118" s="2">
        <v>366433</v>
      </c>
      <c r="E118" s="1" t="s">
        <v>543</v>
      </c>
      <c r="F118" s="2" t="s">
        <v>544</v>
      </c>
      <c r="G118" s="1" t="s">
        <v>10</v>
      </c>
      <c r="H118" s="4">
        <v>45108</v>
      </c>
      <c r="I118" s="4" t="s">
        <v>38</v>
      </c>
      <c r="J118" s="9">
        <v>85000</v>
      </c>
      <c r="K118" s="9">
        <v>0</v>
      </c>
      <c r="L118" s="9">
        <f t="shared" si="1"/>
        <v>85000</v>
      </c>
    </row>
    <row r="119" spans="1:12" ht="33.75">
      <c r="A119" s="1" t="s">
        <v>652</v>
      </c>
      <c r="B119" s="1" t="s">
        <v>754</v>
      </c>
      <c r="C119" s="1" t="s">
        <v>21</v>
      </c>
      <c r="D119" s="2">
        <v>375623</v>
      </c>
      <c r="E119" s="1" t="s">
        <v>548</v>
      </c>
      <c r="F119" s="2" t="s">
        <v>544</v>
      </c>
      <c r="G119" s="1" t="s">
        <v>6</v>
      </c>
      <c r="H119" s="4">
        <v>45108</v>
      </c>
      <c r="I119" s="4" t="s">
        <v>38</v>
      </c>
      <c r="J119" s="9">
        <v>589000</v>
      </c>
      <c r="K119" s="9">
        <v>0</v>
      </c>
      <c r="L119" s="9">
        <f t="shared" si="1"/>
        <v>589000</v>
      </c>
    </row>
    <row r="120" spans="1:12" ht="33.75">
      <c r="A120" s="1" t="s">
        <v>652</v>
      </c>
      <c r="B120" s="1" t="s">
        <v>754</v>
      </c>
      <c r="C120" s="1" t="s">
        <v>21</v>
      </c>
      <c r="D120" s="2">
        <v>377476</v>
      </c>
      <c r="E120" s="1" t="s">
        <v>545</v>
      </c>
      <c r="F120" s="2" t="s">
        <v>544</v>
      </c>
      <c r="G120" s="1" t="s">
        <v>10</v>
      </c>
      <c r="H120" s="4">
        <v>45108</v>
      </c>
      <c r="I120" s="4" t="s">
        <v>38</v>
      </c>
      <c r="J120" s="9">
        <v>95951.687</v>
      </c>
      <c r="K120" s="9">
        <v>0</v>
      </c>
      <c r="L120" s="9">
        <f t="shared" si="1"/>
        <v>95951.687</v>
      </c>
    </row>
    <row r="121" spans="1:12" ht="33.75">
      <c r="A121" s="1" t="s">
        <v>652</v>
      </c>
      <c r="B121" s="1" t="s">
        <v>754</v>
      </c>
      <c r="C121" s="1" t="s">
        <v>21</v>
      </c>
      <c r="D121" s="2">
        <v>377478</v>
      </c>
      <c r="E121" s="1" t="s">
        <v>547</v>
      </c>
      <c r="F121" s="2" t="s">
        <v>544</v>
      </c>
      <c r="G121" s="1" t="s">
        <v>6</v>
      </c>
      <c r="H121" s="4">
        <v>45108</v>
      </c>
      <c r="I121" s="4" t="s">
        <v>38</v>
      </c>
      <c r="J121" s="9">
        <v>411000</v>
      </c>
      <c r="K121" s="9">
        <v>0</v>
      </c>
      <c r="L121" s="9">
        <f t="shared" si="1"/>
        <v>411000</v>
      </c>
    </row>
    <row r="122" spans="1:12" ht="33.75">
      <c r="A122" s="1" t="s">
        <v>652</v>
      </c>
      <c r="B122" s="1" t="s">
        <v>756</v>
      </c>
      <c r="C122" s="1" t="s">
        <v>35</v>
      </c>
      <c r="D122" s="2">
        <v>370988</v>
      </c>
      <c r="E122" s="1" t="s">
        <v>519</v>
      </c>
      <c r="F122" s="2" t="s">
        <v>518</v>
      </c>
      <c r="G122" s="1" t="s">
        <v>6</v>
      </c>
      <c r="H122" s="4">
        <v>45047</v>
      </c>
      <c r="I122" s="4" t="s">
        <v>1265</v>
      </c>
      <c r="J122" s="9">
        <v>154000</v>
      </c>
      <c r="K122" s="9">
        <v>0</v>
      </c>
      <c r="L122" s="9">
        <f t="shared" si="1"/>
        <v>154000</v>
      </c>
    </row>
    <row r="123" spans="1:12" ht="22.5">
      <c r="A123" s="1" t="s">
        <v>757</v>
      </c>
      <c r="B123" s="1" t="s">
        <v>653</v>
      </c>
      <c r="C123" s="1" t="s">
        <v>14</v>
      </c>
      <c r="D123" s="2">
        <v>373928</v>
      </c>
      <c r="E123" s="1" t="s">
        <v>216</v>
      </c>
      <c r="F123" s="2" t="s">
        <v>217</v>
      </c>
      <c r="G123" s="1" t="s">
        <v>6</v>
      </c>
      <c r="H123" s="4">
        <v>45047</v>
      </c>
      <c r="I123" s="4" t="s">
        <v>38</v>
      </c>
      <c r="J123" s="9">
        <v>1500000</v>
      </c>
      <c r="K123" s="9">
        <v>0</v>
      </c>
      <c r="L123" s="9">
        <f t="shared" si="1"/>
        <v>1500000</v>
      </c>
    </row>
    <row r="124" spans="1:12" ht="22.5">
      <c r="A124" s="1" t="s">
        <v>757</v>
      </c>
      <c r="B124" s="1" t="s">
        <v>653</v>
      </c>
      <c r="C124" s="1" t="s">
        <v>14</v>
      </c>
      <c r="D124" s="2">
        <v>380047</v>
      </c>
      <c r="E124" s="1" t="s">
        <v>758</v>
      </c>
      <c r="F124" s="2" t="s">
        <v>759</v>
      </c>
      <c r="G124" s="1" t="s">
        <v>6</v>
      </c>
      <c r="H124" s="4">
        <v>45108</v>
      </c>
      <c r="I124" s="4" t="s">
        <v>38</v>
      </c>
      <c r="J124" s="9">
        <v>800000</v>
      </c>
      <c r="K124" s="9">
        <v>0</v>
      </c>
      <c r="L124" s="9">
        <f t="shared" si="1"/>
        <v>800000</v>
      </c>
    </row>
    <row r="125" spans="1:12" ht="22.5">
      <c r="A125" s="1" t="s">
        <v>757</v>
      </c>
      <c r="B125" s="1" t="s">
        <v>654</v>
      </c>
      <c r="C125" s="1" t="s">
        <v>16</v>
      </c>
      <c r="D125" s="2">
        <v>369345</v>
      </c>
      <c r="E125" s="1" t="s">
        <v>184</v>
      </c>
      <c r="F125" s="2" t="s">
        <v>185</v>
      </c>
      <c r="G125" s="1" t="s">
        <v>6</v>
      </c>
      <c r="H125" s="4">
        <v>45047</v>
      </c>
      <c r="I125" s="4" t="s">
        <v>38</v>
      </c>
      <c r="J125" s="9">
        <v>440000</v>
      </c>
      <c r="K125" s="9">
        <v>2900000</v>
      </c>
      <c r="L125" s="9">
        <f t="shared" si="1"/>
        <v>3340000</v>
      </c>
    </row>
    <row r="126" spans="1:12" ht="22.5">
      <c r="A126" s="1" t="s">
        <v>757</v>
      </c>
      <c r="B126" s="1" t="s">
        <v>654</v>
      </c>
      <c r="C126" s="1" t="s">
        <v>16</v>
      </c>
      <c r="D126" s="2">
        <v>380050</v>
      </c>
      <c r="E126" s="1" t="s">
        <v>760</v>
      </c>
      <c r="F126" s="2" t="s">
        <v>761</v>
      </c>
      <c r="G126" s="1" t="s">
        <v>6</v>
      </c>
      <c r="H126" s="4">
        <v>45108</v>
      </c>
      <c r="I126" s="4" t="s">
        <v>38</v>
      </c>
      <c r="J126" s="9">
        <v>500000</v>
      </c>
      <c r="K126" s="9">
        <v>500000</v>
      </c>
      <c r="L126" s="9">
        <f t="shared" si="1"/>
        <v>1000000</v>
      </c>
    </row>
    <row r="127" spans="1:12" ht="22.5">
      <c r="A127" s="1" t="s">
        <v>757</v>
      </c>
      <c r="B127" s="1" t="s">
        <v>656</v>
      </c>
      <c r="C127" s="1" t="s">
        <v>5</v>
      </c>
      <c r="D127" s="2">
        <v>374809</v>
      </c>
      <c r="E127" s="1" t="s">
        <v>190</v>
      </c>
      <c r="F127" s="2" t="s">
        <v>187</v>
      </c>
      <c r="G127" s="1" t="s">
        <v>6</v>
      </c>
      <c r="H127" s="4">
        <v>45047</v>
      </c>
      <c r="I127" s="4" t="s">
        <v>38</v>
      </c>
      <c r="J127" s="9">
        <v>300000</v>
      </c>
      <c r="K127" s="9">
        <v>0</v>
      </c>
      <c r="L127" s="9">
        <f t="shared" si="1"/>
        <v>300000</v>
      </c>
    </row>
    <row r="128" spans="1:12" ht="22.5">
      <c r="A128" s="1" t="s">
        <v>757</v>
      </c>
      <c r="B128" s="1" t="s">
        <v>656</v>
      </c>
      <c r="C128" s="1" t="s">
        <v>5</v>
      </c>
      <c r="D128" s="2">
        <v>374813</v>
      </c>
      <c r="E128" s="1" t="s">
        <v>186</v>
      </c>
      <c r="F128" s="2" t="s">
        <v>187</v>
      </c>
      <c r="G128" s="1" t="s">
        <v>10</v>
      </c>
      <c r="H128" s="4">
        <v>45047</v>
      </c>
      <c r="I128" s="4" t="s">
        <v>38</v>
      </c>
      <c r="J128" s="9">
        <v>100000</v>
      </c>
      <c r="K128" s="9">
        <v>0</v>
      </c>
      <c r="L128" s="9">
        <f t="shared" si="1"/>
        <v>100000</v>
      </c>
    </row>
    <row r="129" spans="1:12" ht="33.75">
      <c r="A129" s="1" t="s">
        <v>757</v>
      </c>
      <c r="B129" s="1" t="s">
        <v>656</v>
      </c>
      <c r="C129" s="1" t="s">
        <v>5</v>
      </c>
      <c r="D129" s="2">
        <v>374822</v>
      </c>
      <c r="E129" s="1" t="s">
        <v>191</v>
      </c>
      <c r="F129" s="2" t="s">
        <v>189</v>
      </c>
      <c r="G129" s="1" t="s">
        <v>6</v>
      </c>
      <c r="H129" s="4">
        <v>45047</v>
      </c>
      <c r="I129" s="4" t="s">
        <v>38</v>
      </c>
      <c r="J129" s="9">
        <v>850000</v>
      </c>
      <c r="K129" s="9">
        <v>650000</v>
      </c>
      <c r="L129" s="9">
        <f t="shared" si="1"/>
        <v>1500000</v>
      </c>
    </row>
    <row r="130" spans="1:12" ht="22.5">
      <c r="A130" s="1" t="s">
        <v>757</v>
      </c>
      <c r="B130" s="1" t="s">
        <v>656</v>
      </c>
      <c r="C130" s="1" t="s">
        <v>5</v>
      </c>
      <c r="D130" s="2">
        <v>374827</v>
      </c>
      <c r="E130" s="1" t="s">
        <v>188</v>
      </c>
      <c r="F130" s="2" t="s">
        <v>189</v>
      </c>
      <c r="G130" s="1" t="s">
        <v>10</v>
      </c>
      <c r="H130" s="4">
        <v>45047</v>
      </c>
      <c r="I130" s="4" t="s">
        <v>38</v>
      </c>
      <c r="J130" s="9">
        <v>115000</v>
      </c>
      <c r="K130" s="9">
        <v>62000</v>
      </c>
      <c r="L130" s="9">
        <f t="shared" si="1"/>
        <v>177000</v>
      </c>
    </row>
    <row r="131" spans="1:12" ht="33.75">
      <c r="A131" s="1" t="s">
        <v>757</v>
      </c>
      <c r="B131" s="1" t="s">
        <v>656</v>
      </c>
      <c r="C131" s="1" t="s">
        <v>5</v>
      </c>
      <c r="D131" s="2">
        <v>374830</v>
      </c>
      <c r="E131" s="1" t="s">
        <v>762</v>
      </c>
      <c r="F131" s="2" t="s">
        <v>395</v>
      </c>
      <c r="G131" s="1" t="s">
        <v>10</v>
      </c>
      <c r="H131" s="4">
        <v>45078</v>
      </c>
      <c r="I131" s="4" t="s">
        <v>38</v>
      </c>
      <c r="J131" s="9">
        <v>51000</v>
      </c>
      <c r="K131" s="9">
        <v>102000</v>
      </c>
      <c r="L131" s="9">
        <f t="shared" si="1"/>
        <v>153000</v>
      </c>
    </row>
    <row r="132" spans="1:12" ht="22.5">
      <c r="A132" s="1" t="s">
        <v>757</v>
      </c>
      <c r="B132" s="1" t="s">
        <v>656</v>
      </c>
      <c r="C132" s="1" t="s">
        <v>5</v>
      </c>
      <c r="D132" s="2">
        <v>374837</v>
      </c>
      <c r="E132" s="1" t="s">
        <v>763</v>
      </c>
      <c r="F132" s="2" t="s">
        <v>395</v>
      </c>
      <c r="G132" s="1" t="s">
        <v>6</v>
      </c>
      <c r="H132" s="4">
        <v>45078</v>
      </c>
      <c r="I132" s="4" t="s">
        <v>38</v>
      </c>
      <c r="J132" s="9">
        <v>850000</v>
      </c>
      <c r="K132" s="9">
        <v>1345000</v>
      </c>
      <c r="L132" s="9">
        <f t="shared" si="1"/>
        <v>2195000</v>
      </c>
    </row>
    <row r="133" spans="1:12" ht="22.5">
      <c r="A133" s="1" t="s">
        <v>757</v>
      </c>
      <c r="B133" s="1" t="s">
        <v>657</v>
      </c>
      <c r="C133" s="1" t="s">
        <v>7</v>
      </c>
      <c r="D133" s="2">
        <v>373791</v>
      </c>
      <c r="E133" s="1" t="s">
        <v>194</v>
      </c>
      <c r="F133" s="2" t="s">
        <v>193</v>
      </c>
      <c r="G133" s="1" t="s">
        <v>6</v>
      </c>
      <c r="H133" s="4">
        <v>45047</v>
      </c>
      <c r="I133" s="4" t="s">
        <v>38</v>
      </c>
      <c r="J133" s="9">
        <v>1105719.987</v>
      </c>
      <c r="K133" s="9">
        <v>544193.013</v>
      </c>
      <c r="L133" s="9">
        <f t="shared" si="1"/>
        <v>1649913</v>
      </c>
    </row>
    <row r="134" spans="1:12" ht="22.5">
      <c r="A134" s="1" t="s">
        <v>757</v>
      </c>
      <c r="B134" s="1" t="s">
        <v>657</v>
      </c>
      <c r="C134" s="1" t="s">
        <v>7</v>
      </c>
      <c r="D134" s="2">
        <v>373795</v>
      </c>
      <c r="E134" s="1" t="s">
        <v>192</v>
      </c>
      <c r="F134" s="2" t="s">
        <v>193</v>
      </c>
      <c r="G134" s="1" t="s">
        <v>10</v>
      </c>
      <c r="H134" s="4">
        <v>45047</v>
      </c>
      <c r="I134" s="4" t="s">
        <v>38</v>
      </c>
      <c r="J134" s="9">
        <v>89450</v>
      </c>
      <c r="K134" s="9">
        <v>70000</v>
      </c>
      <c r="L134" s="9">
        <f t="shared" si="1"/>
        <v>159450</v>
      </c>
    </row>
    <row r="135" spans="1:12" ht="22.5">
      <c r="A135" s="1" t="s">
        <v>757</v>
      </c>
      <c r="B135" s="1" t="s">
        <v>657</v>
      </c>
      <c r="C135" s="1" t="s">
        <v>7</v>
      </c>
      <c r="D135" s="2">
        <v>373869</v>
      </c>
      <c r="E135" s="1" t="s">
        <v>151</v>
      </c>
      <c r="F135" s="2" t="s">
        <v>152</v>
      </c>
      <c r="G135" s="1" t="s">
        <v>6</v>
      </c>
      <c r="H135" s="4">
        <v>45047</v>
      </c>
      <c r="I135" s="4" t="s">
        <v>38</v>
      </c>
      <c r="J135" s="9">
        <v>937429</v>
      </c>
      <c r="K135" s="9">
        <v>300000</v>
      </c>
      <c r="L135" s="9">
        <f t="shared" si="1"/>
        <v>1237429</v>
      </c>
    </row>
    <row r="136" spans="1:12" ht="22.5">
      <c r="A136" s="1" t="s">
        <v>757</v>
      </c>
      <c r="B136" s="1" t="s">
        <v>657</v>
      </c>
      <c r="C136" s="1" t="s">
        <v>7</v>
      </c>
      <c r="D136" s="2">
        <v>373873</v>
      </c>
      <c r="E136" s="1" t="s">
        <v>153</v>
      </c>
      <c r="F136" s="2" t="s">
        <v>152</v>
      </c>
      <c r="G136" s="1" t="s">
        <v>10</v>
      </c>
      <c r="H136" s="4">
        <v>45047</v>
      </c>
      <c r="I136" s="4" t="s">
        <v>38</v>
      </c>
      <c r="J136" s="9">
        <v>77833.334</v>
      </c>
      <c r="K136" s="9">
        <v>28166.666</v>
      </c>
      <c r="L136" s="9">
        <f t="shared" si="1"/>
        <v>106000</v>
      </c>
    </row>
    <row r="137" spans="1:12" ht="33.75">
      <c r="A137" s="1" t="s">
        <v>757</v>
      </c>
      <c r="B137" s="1" t="s">
        <v>657</v>
      </c>
      <c r="C137" s="1" t="s">
        <v>7</v>
      </c>
      <c r="D137" s="2">
        <v>373921</v>
      </c>
      <c r="E137" s="1" t="s">
        <v>764</v>
      </c>
      <c r="F137" s="2" t="s">
        <v>765</v>
      </c>
      <c r="G137" s="1" t="s">
        <v>6</v>
      </c>
      <c r="H137" s="4">
        <v>45078</v>
      </c>
      <c r="I137" s="4" t="s">
        <v>38</v>
      </c>
      <c r="J137" s="9">
        <v>10</v>
      </c>
      <c r="K137" s="9">
        <v>7742800</v>
      </c>
      <c r="L137" s="9">
        <f aca="true" t="shared" si="2" ref="L137:L200">+J137+K137</f>
        <v>7742810</v>
      </c>
    </row>
    <row r="138" spans="1:12" ht="45">
      <c r="A138" s="1" t="s">
        <v>757</v>
      </c>
      <c r="B138" s="1" t="s">
        <v>657</v>
      </c>
      <c r="C138" s="1" t="s">
        <v>7</v>
      </c>
      <c r="D138" s="2">
        <v>373923</v>
      </c>
      <c r="E138" s="1" t="s">
        <v>766</v>
      </c>
      <c r="F138" s="2" t="s">
        <v>765</v>
      </c>
      <c r="G138" s="1" t="s">
        <v>10</v>
      </c>
      <c r="H138" s="4">
        <v>45078</v>
      </c>
      <c r="I138" s="4" t="s">
        <v>38</v>
      </c>
      <c r="J138" s="9">
        <v>10</v>
      </c>
      <c r="K138" s="9">
        <v>250000</v>
      </c>
      <c r="L138" s="9">
        <f t="shared" si="2"/>
        <v>250010</v>
      </c>
    </row>
    <row r="139" spans="1:12" ht="22.5">
      <c r="A139" s="1" t="s">
        <v>757</v>
      </c>
      <c r="B139" s="1" t="s">
        <v>662</v>
      </c>
      <c r="C139" s="1" t="s">
        <v>8</v>
      </c>
      <c r="D139" s="2">
        <v>373884</v>
      </c>
      <c r="E139" s="1" t="s">
        <v>154</v>
      </c>
      <c r="F139" s="2" t="s">
        <v>155</v>
      </c>
      <c r="G139" s="1" t="s">
        <v>6</v>
      </c>
      <c r="H139" s="4">
        <v>45047</v>
      </c>
      <c r="I139" s="4" t="s">
        <v>38</v>
      </c>
      <c r="J139" s="9">
        <v>625344.7</v>
      </c>
      <c r="K139" s="9">
        <v>0</v>
      </c>
      <c r="L139" s="9">
        <f t="shared" si="2"/>
        <v>625344.7</v>
      </c>
    </row>
    <row r="140" spans="1:12" ht="22.5">
      <c r="A140" s="1" t="s">
        <v>757</v>
      </c>
      <c r="B140" s="1" t="s">
        <v>662</v>
      </c>
      <c r="C140" s="1" t="s">
        <v>8</v>
      </c>
      <c r="D140" s="2">
        <v>373914</v>
      </c>
      <c r="E140" s="1" t="s">
        <v>156</v>
      </c>
      <c r="F140" s="2" t="s">
        <v>155</v>
      </c>
      <c r="G140" s="1" t="s">
        <v>10</v>
      </c>
      <c r="H140" s="4">
        <v>45047</v>
      </c>
      <c r="I140" s="4" t="s">
        <v>38</v>
      </c>
      <c r="J140" s="9">
        <v>106000</v>
      </c>
      <c r="K140" s="9">
        <v>0</v>
      </c>
      <c r="L140" s="9">
        <f t="shared" si="2"/>
        <v>106000</v>
      </c>
    </row>
    <row r="141" spans="1:12" ht="22.5">
      <c r="A141" s="1" t="s">
        <v>757</v>
      </c>
      <c r="B141" s="1" t="s">
        <v>662</v>
      </c>
      <c r="C141" s="1" t="s">
        <v>8</v>
      </c>
      <c r="D141" s="2">
        <v>373918</v>
      </c>
      <c r="E141" s="1" t="s">
        <v>157</v>
      </c>
      <c r="F141" s="2" t="s">
        <v>158</v>
      </c>
      <c r="G141" s="1" t="s">
        <v>10</v>
      </c>
      <c r="H141" s="4">
        <v>45047</v>
      </c>
      <c r="I141" s="4" t="s">
        <v>38</v>
      </c>
      <c r="J141" s="9">
        <v>130000</v>
      </c>
      <c r="K141" s="9">
        <v>29450</v>
      </c>
      <c r="L141" s="9">
        <f t="shared" si="2"/>
        <v>159450</v>
      </c>
    </row>
    <row r="142" spans="1:12" ht="33.75">
      <c r="A142" s="1" t="s">
        <v>757</v>
      </c>
      <c r="B142" s="1" t="s">
        <v>662</v>
      </c>
      <c r="C142" s="1" t="s">
        <v>8</v>
      </c>
      <c r="D142" s="2">
        <v>373919</v>
      </c>
      <c r="E142" s="1" t="s">
        <v>159</v>
      </c>
      <c r="F142" s="2" t="s">
        <v>158</v>
      </c>
      <c r="G142" s="1" t="s">
        <v>6</v>
      </c>
      <c r="H142" s="4">
        <v>45078</v>
      </c>
      <c r="I142" s="4" t="s">
        <v>38</v>
      </c>
      <c r="J142" s="9">
        <v>1286478.109</v>
      </c>
      <c r="K142" s="9">
        <v>839521.891</v>
      </c>
      <c r="L142" s="9">
        <f t="shared" si="2"/>
        <v>2126000</v>
      </c>
    </row>
    <row r="143" spans="1:12" ht="22.5">
      <c r="A143" s="1" t="s">
        <v>757</v>
      </c>
      <c r="B143" s="1" t="s">
        <v>29</v>
      </c>
      <c r="C143" s="1" t="s">
        <v>32</v>
      </c>
      <c r="D143" s="2">
        <v>374667</v>
      </c>
      <c r="E143" s="1" t="s">
        <v>160</v>
      </c>
      <c r="F143" s="2" t="s">
        <v>161</v>
      </c>
      <c r="G143" s="1" t="s">
        <v>10</v>
      </c>
      <c r="H143" s="4">
        <v>45108</v>
      </c>
      <c r="I143" s="4" t="s">
        <v>38</v>
      </c>
      <c r="J143" s="9">
        <v>132000</v>
      </c>
      <c r="K143" s="9">
        <v>228000</v>
      </c>
      <c r="L143" s="9">
        <f t="shared" si="2"/>
        <v>360000</v>
      </c>
    </row>
    <row r="144" spans="1:12" ht="22.5">
      <c r="A144" s="1" t="s">
        <v>757</v>
      </c>
      <c r="B144" s="1" t="s">
        <v>29</v>
      </c>
      <c r="C144" s="1" t="s">
        <v>32</v>
      </c>
      <c r="D144" s="2">
        <v>374669</v>
      </c>
      <c r="E144" s="1" t="s">
        <v>162</v>
      </c>
      <c r="F144" s="2" t="s">
        <v>161</v>
      </c>
      <c r="G144" s="1" t="s">
        <v>6</v>
      </c>
      <c r="H144" s="4">
        <v>45108</v>
      </c>
      <c r="I144" s="4" t="s">
        <v>38</v>
      </c>
      <c r="J144" s="9">
        <v>1440000</v>
      </c>
      <c r="K144" s="9">
        <v>3420000</v>
      </c>
      <c r="L144" s="9">
        <f t="shared" si="2"/>
        <v>4860000</v>
      </c>
    </row>
    <row r="145" spans="1:12" ht="22.5">
      <c r="A145" s="1" t="s">
        <v>757</v>
      </c>
      <c r="B145" s="1" t="s">
        <v>29</v>
      </c>
      <c r="C145" s="1" t="s">
        <v>32</v>
      </c>
      <c r="D145" s="2">
        <v>374740</v>
      </c>
      <c r="E145" s="1" t="s">
        <v>210</v>
      </c>
      <c r="F145" s="2" t="s">
        <v>211</v>
      </c>
      <c r="G145" s="1" t="s">
        <v>6</v>
      </c>
      <c r="H145" s="4">
        <v>45108</v>
      </c>
      <c r="I145" s="4" t="s">
        <v>38</v>
      </c>
      <c r="J145" s="9">
        <v>511100</v>
      </c>
      <c r="K145" s="9">
        <v>977139</v>
      </c>
      <c r="L145" s="9">
        <f t="shared" si="2"/>
        <v>1488239</v>
      </c>
    </row>
    <row r="146" spans="1:12" ht="22.5">
      <c r="A146" s="1" t="s">
        <v>757</v>
      </c>
      <c r="B146" s="1" t="s">
        <v>29</v>
      </c>
      <c r="C146" s="1" t="s">
        <v>32</v>
      </c>
      <c r="D146" s="2">
        <v>374753</v>
      </c>
      <c r="E146" s="1" t="s">
        <v>212</v>
      </c>
      <c r="F146" s="2" t="s">
        <v>208</v>
      </c>
      <c r="G146" s="1" t="s">
        <v>6</v>
      </c>
      <c r="H146" s="4">
        <v>45108</v>
      </c>
      <c r="I146" s="4" t="s">
        <v>38</v>
      </c>
      <c r="J146" s="9">
        <v>800000</v>
      </c>
      <c r="K146" s="9">
        <v>3800000</v>
      </c>
      <c r="L146" s="9">
        <f t="shared" si="2"/>
        <v>4600000</v>
      </c>
    </row>
    <row r="147" spans="1:12" ht="22.5">
      <c r="A147" s="1" t="s">
        <v>757</v>
      </c>
      <c r="B147" s="1" t="s">
        <v>29</v>
      </c>
      <c r="C147" s="1" t="s">
        <v>32</v>
      </c>
      <c r="D147" s="2">
        <v>374762</v>
      </c>
      <c r="E147" s="1" t="s">
        <v>207</v>
      </c>
      <c r="F147" s="2" t="s">
        <v>208</v>
      </c>
      <c r="G147" s="1" t="s">
        <v>10</v>
      </c>
      <c r="H147" s="4">
        <v>45108</v>
      </c>
      <c r="I147" s="4" t="s">
        <v>38</v>
      </c>
      <c r="J147" s="9">
        <v>150000</v>
      </c>
      <c r="K147" s="9">
        <v>200000</v>
      </c>
      <c r="L147" s="9">
        <f t="shared" si="2"/>
        <v>350000</v>
      </c>
    </row>
    <row r="148" spans="1:12" ht="22.5">
      <c r="A148" s="1" t="s">
        <v>757</v>
      </c>
      <c r="B148" s="1" t="s">
        <v>29</v>
      </c>
      <c r="C148" s="1" t="s">
        <v>32</v>
      </c>
      <c r="D148" s="2">
        <v>374778</v>
      </c>
      <c r="E148" s="1" t="s">
        <v>209</v>
      </c>
      <c r="F148" s="2" t="s">
        <v>206</v>
      </c>
      <c r="G148" s="1" t="s">
        <v>6</v>
      </c>
      <c r="H148" s="4">
        <v>45108</v>
      </c>
      <c r="I148" s="4" t="s">
        <v>38</v>
      </c>
      <c r="J148" s="9">
        <v>600000</v>
      </c>
      <c r="K148" s="9">
        <v>500000</v>
      </c>
      <c r="L148" s="9">
        <f t="shared" si="2"/>
        <v>1100000</v>
      </c>
    </row>
    <row r="149" spans="1:12" ht="22.5">
      <c r="A149" s="1" t="s">
        <v>757</v>
      </c>
      <c r="B149" s="1" t="s">
        <v>29</v>
      </c>
      <c r="C149" s="1" t="s">
        <v>32</v>
      </c>
      <c r="D149" s="2">
        <v>374786</v>
      </c>
      <c r="E149" s="1" t="s">
        <v>205</v>
      </c>
      <c r="F149" s="2" t="s">
        <v>206</v>
      </c>
      <c r="G149" s="1" t="s">
        <v>10</v>
      </c>
      <c r="H149" s="4">
        <v>45108</v>
      </c>
      <c r="I149" s="4" t="s">
        <v>38</v>
      </c>
      <c r="J149" s="9">
        <v>90000</v>
      </c>
      <c r="K149" s="9">
        <v>0</v>
      </c>
      <c r="L149" s="9">
        <f t="shared" si="2"/>
        <v>90000</v>
      </c>
    </row>
    <row r="150" spans="1:12" ht="22.5">
      <c r="A150" s="1" t="s">
        <v>757</v>
      </c>
      <c r="B150" s="1" t="s">
        <v>683</v>
      </c>
      <c r="C150" s="1" t="s">
        <v>12</v>
      </c>
      <c r="D150" s="2">
        <v>379563</v>
      </c>
      <c r="E150" s="1" t="s">
        <v>767</v>
      </c>
      <c r="F150" s="2" t="s">
        <v>768</v>
      </c>
      <c r="G150" s="1" t="s">
        <v>17</v>
      </c>
      <c r="H150" s="4">
        <v>45078</v>
      </c>
      <c r="I150" s="4" t="s">
        <v>38</v>
      </c>
      <c r="J150" s="9">
        <v>80000</v>
      </c>
      <c r="K150" s="9">
        <v>0</v>
      </c>
      <c r="L150" s="9">
        <f t="shared" si="2"/>
        <v>80000</v>
      </c>
    </row>
    <row r="151" spans="1:12" ht="22.5">
      <c r="A151" s="1" t="s">
        <v>757</v>
      </c>
      <c r="B151" s="1" t="s">
        <v>683</v>
      </c>
      <c r="C151" s="1" t="s">
        <v>12</v>
      </c>
      <c r="D151" s="2">
        <v>379566</v>
      </c>
      <c r="E151" s="1" t="s">
        <v>769</v>
      </c>
      <c r="F151" s="2" t="s">
        <v>768</v>
      </c>
      <c r="G151" s="1" t="s">
        <v>6</v>
      </c>
      <c r="H151" s="4">
        <v>45078</v>
      </c>
      <c r="I151" s="4" t="s">
        <v>38</v>
      </c>
      <c r="J151" s="9">
        <v>200000</v>
      </c>
      <c r="K151" s="9">
        <v>20267604</v>
      </c>
      <c r="L151" s="9">
        <f t="shared" si="2"/>
        <v>20467604</v>
      </c>
    </row>
    <row r="152" spans="1:12" ht="22.5">
      <c r="A152" s="1" t="s">
        <v>757</v>
      </c>
      <c r="B152" s="1" t="s">
        <v>717</v>
      </c>
      <c r="C152" s="1" t="s">
        <v>34</v>
      </c>
      <c r="D152" s="2">
        <v>374991</v>
      </c>
      <c r="E152" s="1" t="s">
        <v>401</v>
      </c>
      <c r="F152" s="2" t="s">
        <v>402</v>
      </c>
      <c r="G152" s="1" t="s">
        <v>6</v>
      </c>
      <c r="H152" s="4">
        <v>45078</v>
      </c>
      <c r="I152" s="4" t="s">
        <v>38</v>
      </c>
      <c r="J152" s="9">
        <v>212600</v>
      </c>
      <c r="K152" s="9">
        <v>212600</v>
      </c>
      <c r="L152" s="9">
        <f t="shared" si="2"/>
        <v>425200</v>
      </c>
    </row>
    <row r="153" spans="1:12" ht="22.5">
      <c r="A153" s="1" t="s">
        <v>757</v>
      </c>
      <c r="B153" s="1" t="s">
        <v>723</v>
      </c>
      <c r="C153" s="1" t="s">
        <v>33</v>
      </c>
      <c r="D153" s="2">
        <v>374996</v>
      </c>
      <c r="E153" s="1" t="s">
        <v>163</v>
      </c>
      <c r="F153" s="2" t="s">
        <v>164</v>
      </c>
      <c r="G153" s="1" t="s">
        <v>6</v>
      </c>
      <c r="H153" s="4">
        <v>45047</v>
      </c>
      <c r="I153" s="4" t="s">
        <v>38</v>
      </c>
      <c r="J153" s="9">
        <v>425199.844</v>
      </c>
      <c r="K153" s="9">
        <v>0</v>
      </c>
      <c r="L153" s="9">
        <f t="shared" si="2"/>
        <v>425199.844</v>
      </c>
    </row>
    <row r="154" spans="1:12" ht="33.75">
      <c r="A154" s="1" t="s">
        <v>757</v>
      </c>
      <c r="B154" s="1" t="s">
        <v>723</v>
      </c>
      <c r="C154" s="1" t="s">
        <v>33</v>
      </c>
      <c r="D154" s="2">
        <v>375026</v>
      </c>
      <c r="E154" s="1" t="s">
        <v>195</v>
      </c>
      <c r="F154" s="2" t="s">
        <v>165</v>
      </c>
      <c r="G154" s="1" t="s">
        <v>10</v>
      </c>
      <c r="H154" s="4">
        <v>45047</v>
      </c>
      <c r="I154" s="4" t="s">
        <v>38</v>
      </c>
      <c r="J154" s="9">
        <v>180700</v>
      </c>
      <c r="K154" s="9">
        <v>124105</v>
      </c>
      <c r="L154" s="9">
        <f t="shared" si="2"/>
        <v>304805</v>
      </c>
    </row>
    <row r="155" spans="1:12" ht="33.75">
      <c r="A155" s="1" t="s">
        <v>757</v>
      </c>
      <c r="B155" s="1" t="s">
        <v>723</v>
      </c>
      <c r="C155" s="1" t="s">
        <v>33</v>
      </c>
      <c r="D155" s="2">
        <v>375026</v>
      </c>
      <c r="E155" s="1" t="s">
        <v>195</v>
      </c>
      <c r="F155" s="2" t="s">
        <v>166</v>
      </c>
      <c r="G155" s="1" t="s">
        <v>10</v>
      </c>
      <c r="H155" s="4">
        <v>45047</v>
      </c>
      <c r="I155" s="4" t="s">
        <v>38</v>
      </c>
      <c r="J155" s="9">
        <v>159450</v>
      </c>
      <c r="K155" s="9">
        <v>145365</v>
      </c>
      <c r="L155" s="9">
        <f t="shared" si="2"/>
        <v>304815</v>
      </c>
    </row>
    <row r="156" spans="1:12" ht="56.25">
      <c r="A156" s="1" t="s">
        <v>757</v>
      </c>
      <c r="B156" s="1" t="s">
        <v>723</v>
      </c>
      <c r="C156" s="1" t="s">
        <v>33</v>
      </c>
      <c r="D156" s="2">
        <v>375027</v>
      </c>
      <c r="E156" s="1" t="s">
        <v>167</v>
      </c>
      <c r="F156" s="2" t="s">
        <v>165</v>
      </c>
      <c r="G156" s="1" t="s">
        <v>6</v>
      </c>
      <c r="H156" s="4">
        <v>45078</v>
      </c>
      <c r="I156" s="4" t="s">
        <v>38</v>
      </c>
      <c r="J156" s="9">
        <v>2127500</v>
      </c>
      <c r="K156" s="9">
        <v>1402311</v>
      </c>
      <c r="L156" s="9">
        <f t="shared" si="2"/>
        <v>3529811</v>
      </c>
    </row>
    <row r="157" spans="1:12" ht="56.25">
      <c r="A157" s="1" t="s">
        <v>757</v>
      </c>
      <c r="B157" s="1" t="s">
        <v>723</v>
      </c>
      <c r="C157" s="1" t="s">
        <v>33</v>
      </c>
      <c r="D157" s="2">
        <v>375027</v>
      </c>
      <c r="E157" s="1" t="s">
        <v>167</v>
      </c>
      <c r="F157" s="2" t="s">
        <v>166</v>
      </c>
      <c r="G157" s="1" t="s">
        <v>6</v>
      </c>
      <c r="H157" s="4">
        <v>45078</v>
      </c>
      <c r="I157" s="4" t="s">
        <v>38</v>
      </c>
      <c r="J157" s="9">
        <v>1593049.999</v>
      </c>
      <c r="K157" s="9">
        <v>973494</v>
      </c>
      <c r="L157" s="9">
        <f t="shared" si="2"/>
        <v>2566543.999</v>
      </c>
    </row>
    <row r="158" spans="1:12" ht="22.5">
      <c r="A158" s="1" t="s">
        <v>757</v>
      </c>
      <c r="B158" s="1" t="s">
        <v>731</v>
      </c>
      <c r="C158" s="1" t="s">
        <v>31</v>
      </c>
      <c r="D158" s="2">
        <v>376668</v>
      </c>
      <c r="E158" s="1" t="s">
        <v>196</v>
      </c>
      <c r="F158" s="2" t="s">
        <v>169</v>
      </c>
      <c r="G158" s="1" t="s">
        <v>10</v>
      </c>
      <c r="H158" s="4">
        <v>45047</v>
      </c>
      <c r="I158" s="4" t="s">
        <v>38</v>
      </c>
      <c r="J158" s="9">
        <v>112000</v>
      </c>
      <c r="K158" s="9">
        <v>0</v>
      </c>
      <c r="L158" s="9">
        <f t="shared" si="2"/>
        <v>112000</v>
      </c>
    </row>
    <row r="159" spans="1:12" ht="22.5">
      <c r="A159" s="1" t="s">
        <v>757</v>
      </c>
      <c r="B159" s="1" t="s">
        <v>731</v>
      </c>
      <c r="C159" s="1" t="s">
        <v>31</v>
      </c>
      <c r="D159" s="2">
        <v>374748</v>
      </c>
      <c r="E159" s="1" t="s">
        <v>168</v>
      </c>
      <c r="F159" s="2" t="s">
        <v>169</v>
      </c>
      <c r="G159" s="1" t="s">
        <v>6</v>
      </c>
      <c r="H159" s="4">
        <v>45078</v>
      </c>
      <c r="I159" s="4" t="s">
        <v>1266</v>
      </c>
      <c r="J159" s="9">
        <v>1714286</v>
      </c>
      <c r="K159" s="9">
        <v>0</v>
      </c>
      <c r="L159" s="9">
        <f t="shared" si="2"/>
        <v>1714286</v>
      </c>
    </row>
    <row r="160" spans="1:12" ht="22.5">
      <c r="A160" s="1" t="s">
        <v>757</v>
      </c>
      <c r="B160" s="1" t="s">
        <v>731</v>
      </c>
      <c r="C160" s="1" t="s">
        <v>31</v>
      </c>
      <c r="D160" s="2">
        <v>374760</v>
      </c>
      <c r="E160" s="1" t="s">
        <v>396</v>
      </c>
      <c r="F160" s="2" t="s">
        <v>397</v>
      </c>
      <c r="G160" s="1" t="s">
        <v>6</v>
      </c>
      <c r="H160" s="4">
        <v>45078</v>
      </c>
      <c r="I160" s="4" t="s">
        <v>38</v>
      </c>
      <c r="J160" s="9">
        <v>433138.402</v>
      </c>
      <c r="K160" s="9">
        <v>0</v>
      </c>
      <c r="L160" s="9">
        <f t="shared" si="2"/>
        <v>433138.402</v>
      </c>
    </row>
    <row r="161" spans="1:12" ht="22.5">
      <c r="A161" s="1" t="s">
        <v>757</v>
      </c>
      <c r="B161" s="1" t="s">
        <v>731</v>
      </c>
      <c r="C161" s="1" t="s">
        <v>31</v>
      </c>
      <c r="D161" s="2">
        <v>374782</v>
      </c>
      <c r="E161" s="1" t="s">
        <v>398</v>
      </c>
      <c r="F161" s="2" t="s">
        <v>399</v>
      </c>
      <c r="G161" s="1" t="s">
        <v>6</v>
      </c>
      <c r="H161" s="4">
        <v>45078</v>
      </c>
      <c r="I161" s="4" t="s">
        <v>38</v>
      </c>
      <c r="J161" s="9">
        <v>847362.056</v>
      </c>
      <c r="K161" s="9">
        <v>0</v>
      </c>
      <c r="L161" s="9">
        <f t="shared" si="2"/>
        <v>847362.056</v>
      </c>
    </row>
    <row r="162" spans="1:12" ht="22.5">
      <c r="A162" s="1" t="s">
        <v>757</v>
      </c>
      <c r="B162" s="1" t="s">
        <v>742</v>
      </c>
      <c r="C162" s="1" t="s">
        <v>20</v>
      </c>
      <c r="D162" s="2">
        <v>374933</v>
      </c>
      <c r="E162" s="1" t="s">
        <v>213</v>
      </c>
      <c r="F162" s="2" t="s">
        <v>214</v>
      </c>
      <c r="G162" s="1" t="s">
        <v>10</v>
      </c>
      <c r="H162" s="4">
        <v>45047</v>
      </c>
      <c r="I162" s="4" t="s">
        <v>38</v>
      </c>
      <c r="J162" s="9">
        <v>20</v>
      </c>
      <c r="K162" s="9">
        <v>960000</v>
      </c>
      <c r="L162" s="9">
        <f t="shared" si="2"/>
        <v>960020</v>
      </c>
    </row>
    <row r="163" spans="1:12" ht="22.5">
      <c r="A163" s="1" t="s">
        <v>757</v>
      </c>
      <c r="B163" s="1" t="s">
        <v>742</v>
      </c>
      <c r="C163" s="1" t="s">
        <v>32</v>
      </c>
      <c r="D163" s="2">
        <v>374926</v>
      </c>
      <c r="E163" s="1" t="s">
        <v>215</v>
      </c>
      <c r="F163" s="2" t="s">
        <v>214</v>
      </c>
      <c r="G163" s="1" t="s">
        <v>17</v>
      </c>
      <c r="H163" s="4">
        <v>45047</v>
      </c>
      <c r="I163" s="4" t="s">
        <v>38</v>
      </c>
      <c r="J163" s="9">
        <v>60000</v>
      </c>
      <c r="K163" s="9">
        <v>0</v>
      </c>
      <c r="L163" s="9">
        <f t="shared" si="2"/>
        <v>60000</v>
      </c>
    </row>
    <row r="164" spans="1:12" ht="22.5">
      <c r="A164" s="1" t="s">
        <v>757</v>
      </c>
      <c r="B164" s="1" t="s">
        <v>742</v>
      </c>
      <c r="C164" s="1" t="s">
        <v>20</v>
      </c>
      <c r="D164" s="2">
        <v>380069</v>
      </c>
      <c r="E164" s="1" t="s">
        <v>770</v>
      </c>
      <c r="F164" s="2" t="s">
        <v>771</v>
      </c>
      <c r="G164" s="1" t="s">
        <v>6</v>
      </c>
      <c r="H164" s="4">
        <v>45108</v>
      </c>
      <c r="I164" s="4" t="s">
        <v>38</v>
      </c>
      <c r="J164" s="9">
        <v>500000</v>
      </c>
      <c r="K164" s="9">
        <v>0</v>
      </c>
      <c r="L164" s="9">
        <f t="shared" si="2"/>
        <v>500000</v>
      </c>
    </row>
    <row r="165" spans="1:12" ht="33.75">
      <c r="A165" s="1" t="s">
        <v>757</v>
      </c>
      <c r="B165" s="1" t="s">
        <v>753</v>
      </c>
      <c r="C165" s="1" t="s">
        <v>13</v>
      </c>
      <c r="D165" s="2">
        <v>374885</v>
      </c>
      <c r="E165" s="1" t="s">
        <v>197</v>
      </c>
      <c r="F165" s="2" t="s">
        <v>198</v>
      </c>
      <c r="G165" s="1" t="s">
        <v>10</v>
      </c>
      <c r="H165" s="4">
        <v>45047</v>
      </c>
      <c r="I165" s="4" t="s">
        <v>38</v>
      </c>
      <c r="J165" s="9">
        <v>150000</v>
      </c>
      <c r="K165" s="9">
        <v>80000</v>
      </c>
      <c r="L165" s="9">
        <f t="shared" si="2"/>
        <v>230000</v>
      </c>
    </row>
    <row r="166" spans="1:12" ht="22.5">
      <c r="A166" s="1" t="s">
        <v>757</v>
      </c>
      <c r="B166" s="1" t="s">
        <v>753</v>
      </c>
      <c r="C166" s="1" t="s">
        <v>13</v>
      </c>
      <c r="D166" s="2">
        <v>374961</v>
      </c>
      <c r="E166" s="1" t="s">
        <v>201</v>
      </c>
      <c r="F166" s="2" t="s">
        <v>200</v>
      </c>
      <c r="G166" s="1" t="s">
        <v>6</v>
      </c>
      <c r="H166" s="4">
        <v>45047</v>
      </c>
      <c r="I166" s="4" t="s">
        <v>38</v>
      </c>
      <c r="J166" s="9">
        <v>1548080</v>
      </c>
      <c r="K166" s="9">
        <v>0</v>
      </c>
      <c r="L166" s="9">
        <f t="shared" si="2"/>
        <v>1548080</v>
      </c>
    </row>
    <row r="167" spans="1:12" ht="22.5">
      <c r="A167" s="1" t="s">
        <v>757</v>
      </c>
      <c r="B167" s="1" t="s">
        <v>753</v>
      </c>
      <c r="C167" s="1" t="s">
        <v>13</v>
      </c>
      <c r="D167" s="2">
        <v>374969</v>
      </c>
      <c r="E167" s="1" t="s">
        <v>199</v>
      </c>
      <c r="F167" s="2" t="s">
        <v>200</v>
      </c>
      <c r="G167" s="1" t="s">
        <v>10</v>
      </c>
      <c r="H167" s="4">
        <v>45047</v>
      </c>
      <c r="I167" s="4" t="s">
        <v>38</v>
      </c>
      <c r="J167" s="9">
        <v>87000</v>
      </c>
      <c r="K167" s="9">
        <v>0</v>
      </c>
      <c r="L167" s="9">
        <f t="shared" si="2"/>
        <v>87000</v>
      </c>
    </row>
    <row r="168" spans="1:12" ht="22.5">
      <c r="A168" s="1" t="s">
        <v>757</v>
      </c>
      <c r="B168" s="1" t="s">
        <v>753</v>
      </c>
      <c r="C168" s="1" t="s">
        <v>32</v>
      </c>
      <c r="D168" s="2">
        <v>380157</v>
      </c>
      <c r="E168" s="1" t="s">
        <v>772</v>
      </c>
      <c r="F168" s="2" t="s">
        <v>773</v>
      </c>
      <c r="G168" s="1" t="s">
        <v>17</v>
      </c>
      <c r="H168" s="4">
        <v>45047</v>
      </c>
      <c r="I168" s="4" t="s">
        <v>38</v>
      </c>
      <c r="J168" s="9">
        <v>10</v>
      </c>
      <c r="K168" s="9">
        <v>826620.549</v>
      </c>
      <c r="L168" s="9">
        <f t="shared" si="2"/>
        <v>826630.549</v>
      </c>
    </row>
    <row r="169" spans="1:12" ht="22.5">
      <c r="A169" s="1" t="s">
        <v>757</v>
      </c>
      <c r="B169" s="1" t="s">
        <v>753</v>
      </c>
      <c r="C169" s="1" t="s">
        <v>13</v>
      </c>
      <c r="D169" s="2">
        <v>374878</v>
      </c>
      <c r="E169" s="1" t="s">
        <v>400</v>
      </c>
      <c r="F169" s="2" t="s">
        <v>198</v>
      </c>
      <c r="G169" s="1" t="s">
        <v>6</v>
      </c>
      <c r="H169" s="4">
        <v>45078</v>
      </c>
      <c r="I169" s="4" t="s">
        <v>38</v>
      </c>
      <c r="J169" s="9">
        <v>700000</v>
      </c>
      <c r="K169" s="9">
        <v>500000</v>
      </c>
      <c r="L169" s="9">
        <f t="shared" si="2"/>
        <v>1200000</v>
      </c>
    </row>
    <row r="170" spans="1:12" ht="22.5">
      <c r="A170" s="1" t="s">
        <v>757</v>
      </c>
      <c r="B170" s="1" t="s">
        <v>753</v>
      </c>
      <c r="C170" s="1" t="s">
        <v>13</v>
      </c>
      <c r="D170" s="2">
        <v>380054</v>
      </c>
      <c r="E170" s="1" t="s">
        <v>774</v>
      </c>
      <c r="F170" s="2" t="s">
        <v>775</v>
      </c>
      <c r="G170" s="1" t="s">
        <v>10</v>
      </c>
      <c r="H170" s="4">
        <v>45108</v>
      </c>
      <c r="I170" s="4" t="s">
        <v>38</v>
      </c>
      <c r="J170" s="9">
        <v>60000</v>
      </c>
      <c r="K170" s="9">
        <v>60000</v>
      </c>
      <c r="L170" s="9">
        <f t="shared" si="2"/>
        <v>120000</v>
      </c>
    </row>
    <row r="171" spans="1:12" ht="22.5">
      <c r="A171" s="1" t="s">
        <v>757</v>
      </c>
      <c r="B171" s="1" t="s">
        <v>753</v>
      </c>
      <c r="C171" s="1" t="s">
        <v>13</v>
      </c>
      <c r="D171" s="2">
        <v>380059</v>
      </c>
      <c r="E171" s="1" t="s">
        <v>776</v>
      </c>
      <c r="F171" s="2" t="s">
        <v>775</v>
      </c>
      <c r="G171" s="1" t="s">
        <v>6</v>
      </c>
      <c r="H171" s="4">
        <v>45108</v>
      </c>
      <c r="I171" s="4" t="s">
        <v>38</v>
      </c>
      <c r="J171" s="9">
        <v>250000</v>
      </c>
      <c r="K171" s="9">
        <v>750000</v>
      </c>
      <c r="L171" s="9">
        <f t="shared" si="2"/>
        <v>1000000</v>
      </c>
    </row>
    <row r="172" spans="1:12" ht="33.75">
      <c r="A172" s="1" t="s">
        <v>757</v>
      </c>
      <c r="B172" s="1" t="s">
        <v>754</v>
      </c>
      <c r="C172" s="1" t="s">
        <v>21</v>
      </c>
      <c r="D172" s="2">
        <v>374607</v>
      </c>
      <c r="E172" s="1" t="s">
        <v>777</v>
      </c>
      <c r="F172" s="2" t="s">
        <v>203</v>
      </c>
      <c r="G172" s="1" t="s">
        <v>6</v>
      </c>
      <c r="H172" s="4">
        <v>45108</v>
      </c>
      <c r="I172" s="4" t="s">
        <v>38</v>
      </c>
      <c r="J172" s="9">
        <v>93977.395</v>
      </c>
      <c r="K172" s="9">
        <v>751800.58</v>
      </c>
      <c r="L172" s="9">
        <f t="shared" si="2"/>
        <v>845777.975</v>
      </c>
    </row>
    <row r="173" spans="1:12" ht="33.75">
      <c r="A173" s="1" t="s">
        <v>757</v>
      </c>
      <c r="B173" s="1" t="s">
        <v>754</v>
      </c>
      <c r="C173" s="1" t="s">
        <v>21</v>
      </c>
      <c r="D173" s="2">
        <v>374613</v>
      </c>
      <c r="E173" s="1" t="s">
        <v>778</v>
      </c>
      <c r="F173" s="2" t="s">
        <v>779</v>
      </c>
      <c r="G173" s="1" t="s">
        <v>6</v>
      </c>
      <c r="H173" s="4">
        <v>45108</v>
      </c>
      <c r="I173" s="4" t="s">
        <v>38</v>
      </c>
      <c r="J173" s="9">
        <v>1000</v>
      </c>
      <c r="K173" s="9">
        <v>1314986.429</v>
      </c>
      <c r="L173" s="9">
        <f t="shared" si="2"/>
        <v>1315986.429</v>
      </c>
    </row>
    <row r="174" spans="1:12" ht="33.75">
      <c r="A174" s="1" t="s">
        <v>757</v>
      </c>
      <c r="B174" s="1" t="s">
        <v>754</v>
      </c>
      <c r="C174" s="1" t="s">
        <v>21</v>
      </c>
      <c r="D174" s="2">
        <v>375348</v>
      </c>
      <c r="E174" s="1" t="s">
        <v>202</v>
      </c>
      <c r="F174" s="2" t="s">
        <v>203</v>
      </c>
      <c r="G174" s="1" t="s">
        <v>10</v>
      </c>
      <c r="H174" s="4">
        <v>45108</v>
      </c>
      <c r="I174" s="4" t="s">
        <v>38</v>
      </c>
      <c r="J174" s="9">
        <v>52000</v>
      </c>
      <c r="K174" s="9">
        <v>276386.5</v>
      </c>
      <c r="L174" s="9">
        <f t="shared" si="2"/>
        <v>328386.5</v>
      </c>
    </row>
    <row r="175" spans="1:12" ht="33.75">
      <c r="A175" s="1" t="s">
        <v>757</v>
      </c>
      <c r="B175" s="1" t="s">
        <v>754</v>
      </c>
      <c r="C175" s="1" t="s">
        <v>21</v>
      </c>
      <c r="D175" s="2">
        <v>380067</v>
      </c>
      <c r="E175" s="1" t="s">
        <v>780</v>
      </c>
      <c r="F175" s="2" t="s">
        <v>781</v>
      </c>
      <c r="G175" s="1" t="s">
        <v>6</v>
      </c>
      <c r="H175" s="4">
        <v>45108</v>
      </c>
      <c r="I175" s="4" t="s">
        <v>38</v>
      </c>
      <c r="J175" s="9">
        <v>130209.12</v>
      </c>
      <c r="K175" s="9">
        <v>1481756.074</v>
      </c>
      <c r="L175" s="9">
        <f t="shared" si="2"/>
        <v>1611965.1940000001</v>
      </c>
    </row>
    <row r="176" spans="1:12" ht="33.75">
      <c r="A176" s="1" t="s">
        <v>757</v>
      </c>
      <c r="B176" s="1" t="s">
        <v>756</v>
      </c>
      <c r="C176" s="1" t="s">
        <v>35</v>
      </c>
      <c r="D176" s="2">
        <v>370160</v>
      </c>
      <c r="E176" s="1" t="s">
        <v>171</v>
      </c>
      <c r="F176" s="2" t="s">
        <v>170</v>
      </c>
      <c r="G176" s="1" t="s">
        <v>6</v>
      </c>
      <c r="H176" s="4">
        <v>45047</v>
      </c>
      <c r="I176" s="4" t="s">
        <v>782</v>
      </c>
      <c r="J176" s="9">
        <v>630000</v>
      </c>
      <c r="K176" s="9">
        <v>220000</v>
      </c>
      <c r="L176" s="9">
        <f t="shared" si="2"/>
        <v>850000</v>
      </c>
    </row>
    <row r="177" spans="1:12" ht="33.75">
      <c r="A177" s="1" t="s">
        <v>757</v>
      </c>
      <c r="B177" s="1" t="s">
        <v>756</v>
      </c>
      <c r="C177" s="1" t="s">
        <v>35</v>
      </c>
      <c r="D177" s="2">
        <v>370159</v>
      </c>
      <c r="E177" s="1" t="s">
        <v>204</v>
      </c>
      <c r="F177" s="2" t="s">
        <v>170</v>
      </c>
      <c r="G177" s="1" t="s">
        <v>10</v>
      </c>
      <c r="H177" s="4">
        <v>45078</v>
      </c>
      <c r="I177" s="4" t="s">
        <v>38</v>
      </c>
      <c r="J177" s="9">
        <v>100000</v>
      </c>
      <c r="K177" s="9">
        <v>50000</v>
      </c>
      <c r="L177" s="9">
        <f t="shared" si="2"/>
        <v>150000</v>
      </c>
    </row>
    <row r="178" spans="1:12" ht="22.5">
      <c r="A178" s="1" t="s">
        <v>757</v>
      </c>
      <c r="B178" s="1" t="s">
        <v>783</v>
      </c>
      <c r="C178" s="1" t="s">
        <v>32</v>
      </c>
      <c r="D178" s="2">
        <v>380159</v>
      </c>
      <c r="E178" s="1" t="s">
        <v>784</v>
      </c>
      <c r="F178" s="2" t="s">
        <v>785</v>
      </c>
      <c r="G178" s="1" t="s">
        <v>17</v>
      </c>
      <c r="H178" s="4">
        <v>45108</v>
      </c>
      <c r="I178" s="4" t="s">
        <v>38</v>
      </c>
      <c r="J178" s="9">
        <v>56540</v>
      </c>
      <c r="K178" s="9">
        <v>457460</v>
      </c>
      <c r="L178" s="9">
        <f t="shared" si="2"/>
        <v>514000</v>
      </c>
    </row>
    <row r="179" spans="1:12" ht="22.5">
      <c r="A179" s="1" t="s">
        <v>786</v>
      </c>
      <c r="B179" s="1" t="s">
        <v>654</v>
      </c>
      <c r="C179" s="1" t="s">
        <v>16</v>
      </c>
      <c r="D179" s="2">
        <v>377860</v>
      </c>
      <c r="E179" s="1" t="s">
        <v>1267</v>
      </c>
      <c r="F179" s="2" t="s">
        <v>787</v>
      </c>
      <c r="G179" s="1" t="s">
        <v>17</v>
      </c>
      <c r="H179" s="4">
        <v>45047</v>
      </c>
      <c r="I179" s="4" t="s">
        <v>38</v>
      </c>
      <c r="J179" s="9">
        <v>91000</v>
      </c>
      <c r="K179" s="9">
        <v>0</v>
      </c>
      <c r="L179" s="9">
        <f t="shared" si="2"/>
        <v>91000</v>
      </c>
    </row>
    <row r="180" spans="1:12" ht="22.5">
      <c r="A180" s="1" t="s">
        <v>786</v>
      </c>
      <c r="B180" s="1" t="s">
        <v>654</v>
      </c>
      <c r="C180" s="1" t="s">
        <v>16</v>
      </c>
      <c r="D180" s="2">
        <v>370606</v>
      </c>
      <c r="E180" s="1" t="s">
        <v>74</v>
      </c>
      <c r="F180" s="2" t="s">
        <v>75</v>
      </c>
      <c r="G180" s="1" t="s">
        <v>6</v>
      </c>
      <c r="H180" s="4">
        <v>45108</v>
      </c>
      <c r="I180" s="4" t="s">
        <v>38</v>
      </c>
      <c r="J180" s="9">
        <v>80850</v>
      </c>
      <c r="K180" s="9">
        <v>150150</v>
      </c>
      <c r="L180" s="9">
        <f t="shared" si="2"/>
        <v>231000</v>
      </c>
    </row>
    <row r="181" spans="1:12" ht="22.5">
      <c r="A181" s="1" t="s">
        <v>786</v>
      </c>
      <c r="B181" s="1" t="s">
        <v>662</v>
      </c>
      <c r="C181" s="1" t="s">
        <v>8</v>
      </c>
      <c r="D181" s="2">
        <v>370789</v>
      </c>
      <c r="E181" s="1" t="s">
        <v>788</v>
      </c>
      <c r="F181" s="2" t="s">
        <v>789</v>
      </c>
      <c r="G181" s="1" t="s">
        <v>6</v>
      </c>
      <c r="H181" s="4">
        <v>45049</v>
      </c>
      <c r="I181" s="4" t="s">
        <v>790</v>
      </c>
      <c r="J181" s="9">
        <v>268835.9</v>
      </c>
      <c r="K181" s="9">
        <v>0</v>
      </c>
      <c r="L181" s="9">
        <f t="shared" si="2"/>
        <v>268835.9</v>
      </c>
    </row>
    <row r="182" spans="1:12" ht="22.5">
      <c r="A182" s="1" t="s">
        <v>786</v>
      </c>
      <c r="B182" s="1" t="s">
        <v>672</v>
      </c>
      <c r="C182" s="1" t="s">
        <v>18</v>
      </c>
      <c r="D182" s="2">
        <v>376101</v>
      </c>
      <c r="E182" s="1" t="s">
        <v>76</v>
      </c>
      <c r="F182" s="2" t="s">
        <v>55</v>
      </c>
      <c r="G182" s="1" t="s">
        <v>6</v>
      </c>
      <c r="H182" s="4">
        <v>45108</v>
      </c>
      <c r="I182" s="4" t="s">
        <v>38</v>
      </c>
      <c r="J182" s="9">
        <v>85070</v>
      </c>
      <c r="K182" s="9">
        <v>0</v>
      </c>
      <c r="L182" s="9">
        <f t="shared" si="2"/>
        <v>85070</v>
      </c>
    </row>
    <row r="183" spans="1:12" ht="22.5">
      <c r="A183" s="1" t="s">
        <v>786</v>
      </c>
      <c r="B183" s="1" t="s">
        <v>29</v>
      </c>
      <c r="C183" s="1" t="s">
        <v>9</v>
      </c>
      <c r="D183" s="2">
        <v>370394</v>
      </c>
      <c r="E183" s="1" t="s">
        <v>77</v>
      </c>
      <c r="F183" s="2" t="s">
        <v>78</v>
      </c>
      <c r="G183" s="1" t="s">
        <v>6</v>
      </c>
      <c r="H183" s="4">
        <v>45078</v>
      </c>
      <c r="I183" s="4" t="s">
        <v>38</v>
      </c>
      <c r="J183" s="9">
        <v>349444</v>
      </c>
      <c r="K183" s="9">
        <v>0</v>
      </c>
      <c r="L183" s="9">
        <f t="shared" si="2"/>
        <v>349444</v>
      </c>
    </row>
    <row r="184" spans="1:12" ht="22.5">
      <c r="A184" s="1" t="s">
        <v>786</v>
      </c>
      <c r="B184" s="1" t="s">
        <v>29</v>
      </c>
      <c r="C184" s="1" t="s">
        <v>9</v>
      </c>
      <c r="D184" s="2">
        <v>370909</v>
      </c>
      <c r="E184" s="1" t="s">
        <v>79</v>
      </c>
      <c r="F184" s="2" t="s">
        <v>80</v>
      </c>
      <c r="G184" s="1" t="s">
        <v>6</v>
      </c>
      <c r="H184" s="4">
        <v>45108</v>
      </c>
      <c r="I184" s="4" t="s">
        <v>38</v>
      </c>
      <c r="J184" s="9">
        <v>299999.642</v>
      </c>
      <c r="K184" s="9">
        <v>695295</v>
      </c>
      <c r="L184" s="9">
        <f t="shared" si="2"/>
        <v>995294.642</v>
      </c>
    </row>
    <row r="185" spans="1:12" ht="22.5">
      <c r="A185" s="1" t="s">
        <v>786</v>
      </c>
      <c r="B185" s="1" t="s">
        <v>683</v>
      </c>
      <c r="C185" s="1" t="s">
        <v>12</v>
      </c>
      <c r="D185" s="2">
        <v>380443</v>
      </c>
      <c r="E185" s="1" t="s">
        <v>791</v>
      </c>
      <c r="F185" s="2" t="s">
        <v>63</v>
      </c>
      <c r="G185" s="1" t="s">
        <v>6</v>
      </c>
      <c r="H185" s="4">
        <v>45058</v>
      </c>
      <c r="I185" s="4" t="s">
        <v>792</v>
      </c>
      <c r="J185" s="9">
        <v>110000</v>
      </c>
      <c r="K185" s="9">
        <v>0</v>
      </c>
      <c r="L185" s="9">
        <f t="shared" si="2"/>
        <v>110000</v>
      </c>
    </row>
    <row r="186" spans="1:12" ht="22.5">
      <c r="A186" s="1" t="s">
        <v>786</v>
      </c>
      <c r="B186" s="1" t="s">
        <v>683</v>
      </c>
      <c r="C186" s="1" t="s">
        <v>12</v>
      </c>
      <c r="D186" s="2">
        <v>370310</v>
      </c>
      <c r="E186" s="1" t="s">
        <v>793</v>
      </c>
      <c r="F186" s="2" t="s">
        <v>794</v>
      </c>
      <c r="G186" s="1" t="s">
        <v>6</v>
      </c>
      <c r="H186" s="4">
        <v>45108</v>
      </c>
      <c r="I186" s="4" t="s">
        <v>38</v>
      </c>
      <c r="J186" s="9">
        <v>159804</v>
      </c>
      <c r="K186" s="9">
        <v>643196</v>
      </c>
      <c r="L186" s="9">
        <f t="shared" si="2"/>
        <v>803000</v>
      </c>
    </row>
    <row r="187" spans="1:12" ht="22.5">
      <c r="A187" s="1" t="s">
        <v>786</v>
      </c>
      <c r="B187" s="1" t="s">
        <v>717</v>
      </c>
      <c r="C187" s="1" t="s">
        <v>34</v>
      </c>
      <c r="D187" s="2">
        <v>370424</v>
      </c>
      <c r="E187" s="1" t="s">
        <v>81</v>
      </c>
      <c r="F187" s="2" t="s">
        <v>63</v>
      </c>
      <c r="G187" s="1" t="s">
        <v>6</v>
      </c>
      <c r="H187" s="4">
        <v>45058</v>
      </c>
      <c r="I187" s="4" t="s">
        <v>38</v>
      </c>
      <c r="J187" s="9">
        <v>110000</v>
      </c>
      <c r="K187" s="9">
        <v>0</v>
      </c>
      <c r="L187" s="9">
        <f t="shared" si="2"/>
        <v>110000</v>
      </c>
    </row>
    <row r="188" spans="1:12" ht="22.5">
      <c r="A188" s="1" t="s">
        <v>786</v>
      </c>
      <c r="B188" s="1" t="s">
        <v>717</v>
      </c>
      <c r="C188" s="1" t="s">
        <v>34</v>
      </c>
      <c r="D188" s="2">
        <v>371546</v>
      </c>
      <c r="E188" s="1" t="s">
        <v>407</v>
      </c>
      <c r="F188" s="2" t="s">
        <v>408</v>
      </c>
      <c r="G188" s="1" t="s">
        <v>6</v>
      </c>
      <c r="H188" s="4">
        <v>45078</v>
      </c>
      <c r="I188" s="4" t="s">
        <v>38</v>
      </c>
      <c r="J188" s="9">
        <v>137580</v>
      </c>
      <c r="K188" s="9">
        <v>291720</v>
      </c>
      <c r="L188" s="9">
        <f t="shared" si="2"/>
        <v>429300</v>
      </c>
    </row>
    <row r="189" spans="1:12" ht="22.5">
      <c r="A189" s="1" t="s">
        <v>786</v>
      </c>
      <c r="B189" s="1" t="s">
        <v>731</v>
      </c>
      <c r="C189" s="1" t="s">
        <v>31</v>
      </c>
      <c r="D189" s="2">
        <v>369957</v>
      </c>
      <c r="E189" s="1" t="s">
        <v>82</v>
      </c>
      <c r="F189" s="2" t="s">
        <v>83</v>
      </c>
      <c r="G189" s="1" t="s">
        <v>6</v>
      </c>
      <c r="H189" s="4">
        <v>45047</v>
      </c>
      <c r="I189" s="4" t="s">
        <v>38</v>
      </c>
      <c r="J189" s="9">
        <v>105000</v>
      </c>
      <c r="K189" s="9">
        <v>212600</v>
      </c>
      <c r="L189" s="9">
        <f t="shared" si="2"/>
        <v>317600</v>
      </c>
    </row>
    <row r="190" spans="1:12" ht="22.5">
      <c r="A190" s="1" t="s">
        <v>786</v>
      </c>
      <c r="B190" s="1" t="s">
        <v>731</v>
      </c>
      <c r="C190" s="1" t="s">
        <v>31</v>
      </c>
      <c r="D190" s="2">
        <v>378386</v>
      </c>
      <c r="E190" s="1" t="s">
        <v>795</v>
      </c>
      <c r="F190" s="2" t="s">
        <v>796</v>
      </c>
      <c r="G190" s="1" t="s">
        <v>6</v>
      </c>
      <c r="H190" s="4">
        <v>45108</v>
      </c>
      <c r="I190" s="4" t="s">
        <v>38</v>
      </c>
      <c r="J190" s="9">
        <v>109879.75</v>
      </c>
      <c r="K190" s="9">
        <v>329639.25</v>
      </c>
      <c r="L190" s="9">
        <f t="shared" si="2"/>
        <v>439519</v>
      </c>
    </row>
    <row r="191" spans="1:12" ht="22.5">
      <c r="A191" s="1" t="s">
        <v>786</v>
      </c>
      <c r="B191" s="1" t="s">
        <v>731</v>
      </c>
      <c r="C191" s="1" t="s">
        <v>31</v>
      </c>
      <c r="D191" s="2">
        <v>378388</v>
      </c>
      <c r="E191" s="1" t="s">
        <v>797</v>
      </c>
      <c r="F191" s="2" t="s">
        <v>798</v>
      </c>
      <c r="G191" s="1" t="s">
        <v>6</v>
      </c>
      <c r="H191" s="4">
        <v>45108</v>
      </c>
      <c r="I191" s="4" t="s">
        <v>38</v>
      </c>
      <c r="J191" s="9">
        <v>87982.65</v>
      </c>
      <c r="K191" s="9">
        <v>107534.35</v>
      </c>
      <c r="L191" s="9">
        <f t="shared" si="2"/>
        <v>195517</v>
      </c>
    </row>
    <row r="192" spans="1:12" ht="22.5">
      <c r="A192" s="1" t="s">
        <v>786</v>
      </c>
      <c r="B192" s="1" t="s">
        <v>742</v>
      </c>
      <c r="C192" s="1" t="s">
        <v>20</v>
      </c>
      <c r="D192" s="2">
        <v>370963</v>
      </c>
      <c r="E192" s="1" t="s">
        <v>405</v>
      </c>
      <c r="F192" s="2" t="s">
        <v>406</v>
      </c>
      <c r="G192" s="1" t="s">
        <v>6</v>
      </c>
      <c r="H192" s="4">
        <v>45078</v>
      </c>
      <c r="I192" s="4" t="s">
        <v>38</v>
      </c>
      <c r="J192" s="9">
        <v>500000</v>
      </c>
      <c r="K192" s="9">
        <v>0</v>
      </c>
      <c r="L192" s="9">
        <f t="shared" si="2"/>
        <v>500000</v>
      </c>
    </row>
    <row r="193" spans="1:12" ht="33.75">
      <c r="A193" s="1" t="s">
        <v>786</v>
      </c>
      <c r="B193" s="1" t="s">
        <v>754</v>
      </c>
      <c r="C193" s="1" t="s">
        <v>21</v>
      </c>
      <c r="D193" s="2">
        <v>370739</v>
      </c>
      <c r="E193" s="1" t="s">
        <v>403</v>
      </c>
      <c r="F193" s="2" t="s">
        <v>404</v>
      </c>
      <c r="G193" s="1" t="s">
        <v>6</v>
      </c>
      <c r="H193" s="4">
        <v>45049</v>
      </c>
      <c r="I193" s="4" t="s">
        <v>799</v>
      </c>
      <c r="J193" s="9">
        <v>106000</v>
      </c>
      <c r="K193" s="9">
        <v>0</v>
      </c>
      <c r="L193" s="9">
        <f t="shared" si="2"/>
        <v>106000</v>
      </c>
    </row>
    <row r="194" spans="1:12" ht="33.75">
      <c r="A194" s="1" t="s">
        <v>786</v>
      </c>
      <c r="B194" s="1" t="s">
        <v>754</v>
      </c>
      <c r="C194" s="1" t="s">
        <v>21</v>
      </c>
      <c r="D194" s="2">
        <v>376081</v>
      </c>
      <c r="E194" s="1" t="s">
        <v>218</v>
      </c>
      <c r="F194" s="2" t="s">
        <v>219</v>
      </c>
      <c r="G194" s="1" t="s">
        <v>17</v>
      </c>
      <c r="H194" s="4">
        <v>45065</v>
      </c>
      <c r="I194" s="4" t="s">
        <v>800</v>
      </c>
      <c r="J194" s="9">
        <v>81706</v>
      </c>
      <c r="K194" s="9">
        <v>81706</v>
      </c>
      <c r="L194" s="9">
        <f t="shared" si="2"/>
        <v>163412</v>
      </c>
    </row>
    <row r="195" spans="1:12" ht="22.5">
      <c r="A195" s="1" t="s">
        <v>801</v>
      </c>
      <c r="B195" s="1" t="s">
        <v>653</v>
      </c>
      <c r="C195" s="1" t="s">
        <v>14</v>
      </c>
      <c r="D195" s="2">
        <v>370799</v>
      </c>
      <c r="E195" s="1" t="s">
        <v>802</v>
      </c>
      <c r="F195" s="2" t="s">
        <v>803</v>
      </c>
      <c r="G195" s="1" t="s">
        <v>6</v>
      </c>
      <c r="H195" s="4">
        <v>45078</v>
      </c>
      <c r="I195" s="4" t="s">
        <v>38</v>
      </c>
      <c r="J195" s="9">
        <v>105237</v>
      </c>
      <c r="K195" s="9">
        <v>0</v>
      </c>
      <c r="L195" s="9">
        <f t="shared" si="2"/>
        <v>105237</v>
      </c>
    </row>
    <row r="196" spans="1:12" ht="22.5">
      <c r="A196" s="1" t="s">
        <v>801</v>
      </c>
      <c r="B196" s="1" t="s">
        <v>653</v>
      </c>
      <c r="C196" s="1" t="s">
        <v>14</v>
      </c>
      <c r="D196" s="2">
        <v>375581</v>
      </c>
      <c r="E196" s="1" t="s">
        <v>804</v>
      </c>
      <c r="F196" s="2" t="s">
        <v>805</v>
      </c>
      <c r="G196" s="1" t="s">
        <v>6</v>
      </c>
      <c r="H196" s="4">
        <v>45078</v>
      </c>
      <c r="I196" s="4" t="s">
        <v>38</v>
      </c>
      <c r="J196" s="9">
        <v>500000</v>
      </c>
      <c r="K196" s="9">
        <v>928000</v>
      </c>
      <c r="L196" s="9">
        <f t="shared" si="2"/>
        <v>1428000</v>
      </c>
    </row>
    <row r="197" spans="1:12" ht="22.5">
      <c r="A197" s="1" t="s">
        <v>801</v>
      </c>
      <c r="B197" s="1" t="s">
        <v>653</v>
      </c>
      <c r="C197" s="1" t="s">
        <v>14</v>
      </c>
      <c r="D197" s="2">
        <v>375582</v>
      </c>
      <c r="E197" s="1" t="s">
        <v>806</v>
      </c>
      <c r="F197" s="2" t="s">
        <v>805</v>
      </c>
      <c r="G197" s="1" t="s">
        <v>6</v>
      </c>
      <c r="H197" s="4">
        <v>45078</v>
      </c>
      <c r="I197" s="4" t="s">
        <v>38</v>
      </c>
      <c r="J197" s="9">
        <v>500000</v>
      </c>
      <c r="K197" s="9">
        <v>928000</v>
      </c>
      <c r="L197" s="9">
        <f t="shared" si="2"/>
        <v>1428000</v>
      </c>
    </row>
    <row r="198" spans="1:12" ht="22.5">
      <c r="A198" s="1" t="s">
        <v>801</v>
      </c>
      <c r="B198" s="1" t="s">
        <v>653</v>
      </c>
      <c r="C198" s="1" t="s">
        <v>14</v>
      </c>
      <c r="D198" s="2">
        <v>375584</v>
      </c>
      <c r="E198" s="1" t="s">
        <v>807</v>
      </c>
      <c r="F198" s="2" t="s">
        <v>805</v>
      </c>
      <c r="G198" s="1" t="s">
        <v>6</v>
      </c>
      <c r="H198" s="4">
        <v>45078</v>
      </c>
      <c r="I198" s="4" t="s">
        <v>38</v>
      </c>
      <c r="J198" s="9">
        <v>10</v>
      </c>
      <c r="K198" s="9">
        <v>1440682</v>
      </c>
      <c r="L198" s="9">
        <f t="shared" si="2"/>
        <v>1440692</v>
      </c>
    </row>
    <row r="199" spans="1:12" ht="22.5">
      <c r="A199" s="1" t="s">
        <v>801</v>
      </c>
      <c r="B199" s="1" t="s">
        <v>653</v>
      </c>
      <c r="C199" s="1" t="s">
        <v>14</v>
      </c>
      <c r="D199" s="2">
        <v>376799</v>
      </c>
      <c r="E199" s="1" t="s">
        <v>808</v>
      </c>
      <c r="F199" s="2" t="s">
        <v>803</v>
      </c>
      <c r="G199" s="1" t="s">
        <v>6</v>
      </c>
      <c r="H199" s="4">
        <v>45078</v>
      </c>
      <c r="I199" s="4" t="s">
        <v>38</v>
      </c>
      <c r="J199" s="9">
        <v>1400000</v>
      </c>
      <c r="K199" s="9">
        <v>300000</v>
      </c>
      <c r="L199" s="9">
        <f t="shared" si="2"/>
        <v>1700000</v>
      </c>
    </row>
    <row r="200" spans="1:12" ht="22.5">
      <c r="A200" s="1" t="s">
        <v>801</v>
      </c>
      <c r="B200" s="1" t="s">
        <v>653</v>
      </c>
      <c r="C200" s="1" t="s">
        <v>14</v>
      </c>
      <c r="D200" s="2">
        <v>376800</v>
      </c>
      <c r="E200" s="1" t="s">
        <v>809</v>
      </c>
      <c r="F200" s="2" t="s">
        <v>803</v>
      </c>
      <c r="G200" s="1" t="s">
        <v>6</v>
      </c>
      <c r="H200" s="4">
        <v>45078</v>
      </c>
      <c r="I200" s="4" t="s">
        <v>38</v>
      </c>
      <c r="J200" s="9">
        <v>525000</v>
      </c>
      <c r="K200" s="9">
        <v>225000</v>
      </c>
      <c r="L200" s="9">
        <f t="shared" si="2"/>
        <v>750000</v>
      </c>
    </row>
    <row r="201" spans="1:12" ht="22.5">
      <c r="A201" s="1" t="s">
        <v>801</v>
      </c>
      <c r="B201" s="1" t="s">
        <v>653</v>
      </c>
      <c r="C201" s="1" t="s">
        <v>14</v>
      </c>
      <c r="D201" s="2">
        <v>376801</v>
      </c>
      <c r="E201" s="1" t="s">
        <v>810</v>
      </c>
      <c r="F201" s="2" t="s">
        <v>803</v>
      </c>
      <c r="G201" s="1" t="s">
        <v>6</v>
      </c>
      <c r="H201" s="4">
        <v>45078</v>
      </c>
      <c r="I201" s="4" t="s">
        <v>38</v>
      </c>
      <c r="J201" s="9">
        <v>750000</v>
      </c>
      <c r="K201" s="9">
        <v>200000</v>
      </c>
      <c r="L201" s="9">
        <f aca="true" t="shared" si="3" ref="L201:L264">+J201+K201</f>
        <v>950000</v>
      </c>
    </row>
    <row r="202" spans="1:12" ht="22.5">
      <c r="A202" s="1" t="s">
        <v>801</v>
      </c>
      <c r="B202" s="1" t="s">
        <v>653</v>
      </c>
      <c r="C202" s="1" t="s">
        <v>14</v>
      </c>
      <c r="D202" s="2">
        <v>376808</v>
      </c>
      <c r="E202" s="1" t="s">
        <v>811</v>
      </c>
      <c r="F202" s="2" t="s">
        <v>803</v>
      </c>
      <c r="G202" s="1" t="s">
        <v>6</v>
      </c>
      <c r="H202" s="4">
        <v>45078</v>
      </c>
      <c r="I202" s="4" t="s">
        <v>38</v>
      </c>
      <c r="J202" s="9">
        <v>200000</v>
      </c>
      <c r="K202" s="9">
        <v>0</v>
      </c>
      <c r="L202" s="9">
        <f t="shared" si="3"/>
        <v>200000</v>
      </c>
    </row>
    <row r="203" spans="1:12" ht="22.5">
      <c r="A203" s="1" t="s">
        <v>801</v>
      </c>
      <c r="B203" s="1" t="s">
        <v>654</v>
      </c>
      <c r="C203" s="1" t="s">
        <v>16</v>
      </c>
      <c r="D203" s="2">
        <v>376523</v>
      </c>
      <c r="E203" s="1" t="s">
        <v>84</v>
      </c>
      <c r="F203" s="2" t="s">
        <v>42</v>
      </c>
      <c r="G203" s="1" t="s">
        <v>6</v>
      </c>
      <c r="H203" s="4">
        <v>45047</v>
      </c>
      <c r="I203" s="4" t="s">
        <v>38</v>
      </c>
      <c r="J203" s="9">
        <v>358692</v>
      </c>
      <c r="K203" s="9">
        <v>0</v>
      </c>
      <c r="L203" s="9">
        <f t="shared" si="3"/>
        <v>358692</v>
      </c>
    </row>
    <row r="204" spans="1:12" ht="22.5">
      <c r="A204" s="1" t="s">
        <v>801</v>
      </c>
      <c r="B204" s="1" t="s">
        <v>654</v>
      </c>
      <c r="C204" s="1" t="s">
        <v>16</v>
      </c>
      <c r="D204" s="2">
        <v>376817</v>
      </c>
      <c r="E204" s="1" t="s">
        <v>253</v>
      </c>
      <c r="F204" s="2" t="s">
        <v>42</v>
      </c>
      <c r="G204" s="1" t="s">
        <v>6</v>
      </c>
      <c r="H204" s="4">
        <v>45047</v>
      </c>
      <c r="I204" s="4" t="s">
        <v>38</v>
      </c>
      <c r="J204" s="9">
        <v>1075868</v>
      </c>
      <c r="K204" s="9">
        <v>0</v>
      </c>
      <c r="L204" s="9">
        <f t="shared" si="3"/>
        <v>1075868</v>
      </c>
    </row>
    <row r="205" spans="1:12" ht="22.5">
      <c r="A205" s="1" t="s">
        <v>801</v>
      </c>
      <c r="B205" s="1" t="s">
        <v>656</v>
      </c>
      <c r="C205" s="1" t="s">
        <v>5</v>
      </c>
      <c r="D205" s="2">
        <v>367458</v>
      </c>
      <c r="E205" s="1" t="s">
        <v>812</v>
      </c>
      <c r="F205" s="2" t="s">
        <v>813</v>
      </c>
      <c r="G205" s="1" t="s">
        <v>6</v>
      </c>
      <c r="H205" s="4">
        <v>45078</v>
      </c>
      <c r="I205" s="4" t="s">
        <v>38</v>
      </c>
      <c r="J205" s="9">
        <v>518992</v>
      </c>
      <c r="K205" s="9">
        <v>0</v>
      </c>
      <c r="L205" s="9">
        <f t="shared" si="3"/>
        <v>518992</v>
      </c>
    </row>
    <row r="206" spans="1:12" ht="22.5">
      <c r="A206" s="1" t="s">
        <v>801</v>
      </c>
      <c r="B206" s="1" t="s">
        <v>656</v>
      </c>
      <c r="C206" s="1" t="s">
        <v>5</v>
      </c>
      <c r="D206" s="2">
        <v>367466</v>
      </c>
      <c r="E206" s="1" t="s">
        <v>814</v>
      </c>
      <c r="F206" s="2" t="s">
        <v>815</v>
      </c>
      <c r="G206" s="1" t="s">
        <v>6</v>
      </c>
      <c r="H206" s="4">
        <v>45078</v>
      </c>
      <c r="I206" s="4" t="s">
        <v>38</v>
      </c>
      <c r="J206" s="9">
        <v>300000</v>
      </c>
      <c r="K206" s="9">
        <v>1185120</v>
      </c>
      <c r="L206" s="9">
        <f t="shared" si="3"/>
        <v>1485120</v>
      </c>
    </row>
    <row r="207" spans="1:12" ht="22.5">
      <c r="A207" s="1" t="s">
        <v>801</v>
      </c>
      <c r="B207" s="1" t="s">
        <v>656</v>
      </c>
      <c r="C207" s="1" t="s">
        <v>5</v>
      </c>
      <c r="D207" s="2">
        <v>367471</v>
      </c>
      <c r="E207" s="1" t="s">
        <v>816</v>
      </c>
      <c r="F207" s="2" t="s">
        <v>815</v>
      </c>
      <c r="G207" s="1" t="s">
        <v>6</v>
      </c>
      <c r="H207" s="4">
        <v>45078</v>
      </c>
      <c r="I207" s="4" t="s">
        <v>38</v>
      </c>
      <c r="J207" s="9">
        <v>200000</v>
      </c>
      <c r="K207" s="9">
        <v>1425000</v>
      </c>
      <c r="L207" s="9">
        <f t="shared" si="3"/>
        <v>1625000</v>
      </c>
    </row>
    <row r="208" spans="1:12" ht="22.5">
      <c r="A208" s="1" t="s">
        <v>801</v>
      </c>
      <c r="B208" s="1" t="s">
        <v>656</v>
      </c>
      <c r="C208" s="1" t="s">
        <v>5</v>
      </c>
      <c r="D208" s="2">
        <v>375157</v>
      </c>
      <c r="E208" s="1" t="s">
        <v>481</v>
      </c>
      <c r="F208" s="2" t="s">
        <v>482</v>
      </c>
      <c r="G208" s="1" t="s">
        <v>10</v>
      </c>
      <c r="H208" s="4">
        <v>45078</v>
      </c>
      <c r="I208" s="4" t="s">
        <v>817</v>
      </c>
      <c r="J208" s="9">
        <v>120000</v>
      </c>
      <c r="K208" s="9">
        <v>270000</v>
      </c>
      <c r="L208" s="9">
        <f t="shared" si="3"/>
        <v>390000</v>
      </c>
    </row>
    <row r="209" spans="1:12" ht="22.5">
      <c r="A209" s="1" t="s">
        <v>801</v>
      </c>
      <c r="B209" s="1" t="s">
        <v>656</v>
      </c>
      <c r="C209" s="1" t="s">
        <v>5</v>
      </c>
      <c r="D209" s="2">
        <v>379720</v>
      </c>
      <c r="E209" s="1" t="s">
        <v>818</v>
      </c>
      <c r="F209" s="2" t="s">
        <v>482</v>
      </c>
      <c r="G209" s="1" t="s">
        <v>15</v>
      </c>
      <c r="H209" s="4">
        <v>45078</v>
      </c>
      <c r="I209" s="4" t="s">
        <v>819</v>
      </c>
      <c r="J209" s="9">
        <v>151023</v>
      </c>
      <c r="K209" s="9">
        <v>64724</v>
      </c>
      <c r="L209" s="9">
        <f t="shared" si="3"/>
        <v>215747</v>
      </c>
    </row>
    <row r="210" spans="1:12" ht="22.5">
      <c r="A210" s="1" t="s">
        <v>801</v>
      </c>
      <c r="B210" s="1" t="s">
        <v>656</v>
      </c>
      <c r="C210" s="1" t="s">
        <v>5</v>
      </c>
      <c r="D210" s="2">
        <v>379723</v>
      </c>
      <c r="E210" s="1" t="s">
        <v>820</v>
      </c>
      <c r="F210" s="2" t="s">
        <v>482</v>
      </c>
      <c r="G210" s="1" t="s">
        <v>26</v>
      </c>
      <c r="H210" s="4">
        <v>45078</v>
      </c>
      <c r="I210" s="4" t="s">
        <v>38</v>
      </c>
      <c r="J210" s="9">
        <v>150000</v>
      </c>
      <c r="K210" s="9">
        <v>376233.671</v>
      </c>
      <c r="L210" s="9">
        <f t="shared" si="3"/>
        <v>526233.671</v>
      </c>
    </row>
    <row r="211" spans="1:12" ht="22.5">
      <c r="A211" s="1" t="s">
        <v>801</v>
      </c>
      <c r="B211" s="1" t="s">
        <v>657</v>
      </c>
      <c r="C211" s="1" t="s">
        <v>7</v>
      </c>
      <c r="D211" s="2">
        <v>367585</v>
      </c>
      <c r="E211" s="1" t="s">
        <v>476</v>
      </c>
      <c r="F211" s="2" t="s">
        <v>256</v>
      </c>
      <c r="G211" s="1" t="s">
        <v>10</v>
      </c>
      <c r="H211" s="4">
        <v>45047</v>
      </c>
      <c r="I211" s="4" t="s">
        <v>38</v>
      </c>
      <c r="J211" s="9">
        <v>474466.01</v>
      </c>
      <c r="K211" s="9">
        <v>2525533.99</v>
      </c>
      <c r="L211" s="9">
        <f t="shared" si="3"/>
        <v>3000000</v>
      </c>
    </row>
    <row r="212" spans="1:12" ht="22.5">
      <c r="A212" s="1" t="s">
        <v>801</v>
      </c>
      <c r="B212" s="1" t="s">
        <v>657</v>
      </c>
      <c r="C212" s="1" t="s">
        <v>7</v>
      </c>
      <c r="D212" s="2">
        <v>367596</v>
      </c>
      <c r="E212" s="1" t="s">
        <v>254</v>
      </c>
      <c r="F212" s="2" t="s">
        <v>255</v>
      </c>
      <c r="G212" s="1" t="s">
        <v>10</v>
      </c>
      <c r="H212" s="4">
        <v>45047</v>
      </c>
      <c r="I212" s="4" t="s">
        <v>38</v>
      </c>
      <c r="J212" s="9">
        <v>100000</v>
      </c>
      <c r="K212" s="9">
        <v>400000</v>
      </c>
      <c r="L212" s="9">
        <f t="shared" si="3"/>
        <v>500000</v>
      </c>
    </row>
    <row r="213" spans="1:12" ht="22.5">
      <c r="A213" s="1" t="s">
        <v>801</v>
      </c>
      <c r="B213" s="1" t="s">
        <v>657</v>
      </c>
      <c r="C213" s="1" t="s">
        <v>7</v>
      </c>
      <c r="D213" s="2">
        <v>367607</v>
      </c>
      <c r="E213" s="1" t="s">
        <v>257</v>
      </c>
      <c r="F213" s="2" t="s">
        <v>255</v>
      </c>
      <c r="G213" s="1" t="s">
        <v>6</v>
      </c>
      <c r="H213" s="4">
        <v>45047</v>
      </c>
      <c r="I213" s="4" t="s">
        <v>38</v>
      </c>
      <c r="J213" s="9">
        <v>700000</v>
      </c>
      <c r="K213" s="9">
        <v>1800000</v>
      </c>
      <c r="L213" s="9">
        <f t="shared" si="3"/>
        <v>2500000</v>
      </c>
    </row>
    <row r="214" spans="1:12" ht="22.5">
      <c r="A214" s="1" t="s">
        <v>801</v>
      </c>
      <c r="B214" s="1" t="s">
        <v>657</v>
      </c>
      <c r="C214" s="1" t="s">
        <v>7</v>
      </c>
      <c r="D214" s="2">
        <v>367608</v>
      </c>
      <c r="E214" s="1" t="s">
        <v>258</v>
      </c>
      <c r="F214" s="2" t="s">
        <v>255</v>
      </c>
      <c r="G214" s="1" t="s">
        <v>15</v>
      </c>
      <c r="H214" s="4">
        <v>45047</v>
      </c>
      <c r="I214" s="4" t="s">
        <v>38</v>
      </c>
      <c r="J214" s="9">
        <v>98978</v>
      </c>
      <c r="K214" s="9">
        <v>401022</v>
      </c>
      <c r="L214" s="9">
        <f t="shared" si="3"/>
        <v>500000</v>
      </c>
    </row>
    <row r="215" spans="1:12" ht="22.5">
      <c r="A215" s="1" t="s">
        <v>801</v>
      </c>
      <c r="B215" s="1" t="s">
        <v>657</v>
      </c>
      <c r="C215" s="1" t="s">
        <v>7</v>
      </c>
      <c r="D215" s="2">
        <v>374840</v>
      </c>
      <c r="E215" s="1" t="s">
        <v>821</v>
      </c>
      <c r="F215" s="2" t="s">
        <v>822</v>
      </c>
      <c r="G215" s="1" t="s">
        <v>6</v>
      </c>
      <c r="H215" s="4">
        <v>45047</v>
      </c>
      <c r="I215" s="4" t="s">
        <v>38</v>
      </c>
      <c r="J215" s="9">
        <v>583350</v>
      </c>
      <c r="K215" s="9">
        <v>0</v>
      </c>
      <c r="L215" s="9">
        <f t="shared" si="3"/>
        <v>583350</v>
      </c>
    </row>
    <row r="216" spans="1:12" ht="22.5">
      <c r="A216" s="1" t="s">
        <v>801</v>
      </c>
      <c r="B216" s="1" t="s">
        <v>657</v>
      </c>
      <c r="C216" s="1" t="s">
        <v>7</v>
      </c>
      <c r="D216" s="2">
        <v>367590</v>
      </c>
      <c r="E216" s="1" t="s">
        <v>483</v>
      </c>
      <c r="F216" s="2" t="s">
        <v>256</v>
      </c>
      <c r="G216" s="1" t="s">
        <v>6</v>
      </c>
      <c r="H216" s="4">
        <v>45078</v>
      </c>
      <c r="I216" s="4" t="s">
        <v>38</v>
      </c>
      <c r="J216" s="9">
        <v>1000000</v>
      </c>
      <c r="K216" s="9">
        <v>21000000</v>
      </c>
      <c r="L216" s="9">
        <f t="shared" si="3"/>
        <v>22000000</v>
      </c>
    </row>
    <row r="217" spans="1:12" ht="22.5">
      <c r="A217" s="1" t="s">
        <v>801</v>
      </c>
      <c r="B217" s="1" t="s">
        <v>657</v>
      </c>
      <c r="C217" s="1" t="s">
        <v>7</v>
      </c>
      <c r="D217" s="2">
        <v>374810</v>
      </c>
      <c r="E217" s="1" t="s">
        <v>823</v>
      </c>
      <c r="F217" s="2" t="s">
        <v>824</v>
      </c>
      <c r="G217" s="1" t="s">
        <v>6</v>
      </c>
      <c r="H217" s="4">
        <v>45078</v>
      </c>
      <c r="I217" s="4" t="s">
        <v>38</v>
      </c>
      <c r="J217" s="9">
        <v>462160</v>
      </c>
      <c r="K217" s="9">
        <v>0</v>
      </c>
      <c r="L217" s="9">
        <f t="shared" si="3"/>
        <v>462160</v>
      </c>
    </row>
    <row r="218" spans="1:12" ht="22.5">
      <c r="A218" s="1" t="s">
        <v>801</v>
      </c>
      <c r="B218" s="1" t="s">
        <v>657</v>
      </c>
      <c r="C218" s="1" t="s">
        <v>7</v>
      </c>
      <c r="D218" s="2">
        <v>376821</v>
      </c>
      <c r="E218" s="1" t="s">
        <v>825</v>
      </c>
      <c r="F218" s="2" t="s">
        <v>826</v>
      </c>
      <c r="G218" s="1" t="s">
        <v>6</v>
      </c>
      <c r="H218" s="4">
        <v>45108</v>
      </c>
      <c r="I218" s="4" t="s">
        <v>38</v>
      </c>
      <c r="J218" s="9">
        <v>175000</v>
      </c>
      <c r="K218" s="9">
        <v>0</v>
      </c>
      <c r="L218" s="9">
        <f t="shared" si="3"/>
        <v>175000</v>
      </c>
    </row>
    <row r="219" spans="1:12" ht="33.75">
      <c r="A219" s="1" t="s">
        <v>801</v>
      </c>
      <c r="B219" s="1" t="s">
        <v>662</v>
      </c>
      <c r="C219" s="1" t="s">
        <v>32</v>
      </c>
      <c r="D219" s="2">
        <v>349424</v>
      </c>
      <c r="E219" s="1" t="s">
        <v>827</v>
      </c>
      <c r="F219" s="2" t="s">
        <v>477</v>
      </c>
      <c r="G219" s="1" t="s">
        <v>10</v>
      </c>
      <c r="H219" s="4">
        <v>45055</v>
      </c>
      <c r="I219" s="4" t="s">
        <v>828</v>
      </c>
      <c r="J219" s="9">
        <v>103000</v>
      </c>
      <c r="K219" s="9">
        <v>27968</v>
      </c>
      <c r="L219" s="9">
        <f t="shared" si="3"/>
        <v>130968</v>
      </c>
    </row>
    <row r="220" spans="1:12" ht="33.75">
      <c r="A220" s="1" t="s">
        <v>801</v>
      </c>
      <c r="B220" s="1" t="s">
        <v>662</v>
      </c>
      <c r="C220" s="1" t="s">
        <v>32</v>
      </c>
      <c r="D220" s="2">
        <v>358245</v>
      </c>
      <c r="E220" s="1" t="s">
        <v>478</v>
      </c>
      <c r="F220" s="2" t="s">
        <v>477</v>
      </c>
      <c r="G220" s="1" t="s">
        <v>10</v>
      </c>
      <c r="H220" s="4">
        <v>45055</v>
      </c>
      <c r="I220" s="4" t="s">
        <v>829</v>
      </c>
      <c r="J220" s="9">
        <v>103000</v>
      </c>
      <c r="K220" s="9">
        <v>22528</v>
      </c>
      <c r="L220" s="9">
        <f t="shared" si="3"/>
        <v>125528</v>
      </c>
    </row>
    <row r="221" spans="1:12" ht="33.75">
      <c r="A221" s="1" t="s">
        <v>801</v>
      </c>
      <c r="B221" s="1" t="s">
        <v>662</v>
      </c>
      <c r="C221" s="1" t="s">
        <v>32</v>
      </c>
      <c r="D221" s="2">
        <v>369242</v>
      </c>
      <c r="E221" s="1" t="s">
        <v>830</v>
      </c>
      <c r="F221" s="2" t="s">
        <v>477</v>
      </c>
      <c r="G221" s="1" t="s">
        <v>10</v>
      </c>
      <c r="H221" s="4">
        <v>45055</v>
      </c>
      <c r="I221" s="4" t="s">
        <v>831</v>
      </c>
      <c r="J221" s="9">
        <v>85112.26</v>
      </c>
      <c r="K221" s="9">
        <v>9033.74</v>
      </c>
      <c r="L221" s="9">
        <f t="shared" si="3"/>
        <v>94146</v>
      </c>
    </row>
    <row r="222" spans="1:12" ht="22.5">
      <c r="A222" s="1" t="s">
        <v>801</v>
      </c>
      <c r="B222" s="1" t="s">
        <v>662</v>
      </c>
      <c r="C222" s="1" t="s">
        <v>8</v>
      </c>
      <c r="D222" s="2">
        <v>331423</v>
      </c>
      <c r="E222" s="1" t="s">
        <v>57</v>
      </c>
      <c r="F222" s="2" t="s">
        <v>46</v>
      </c>
      <c r="G222" s="1" t="s">
        <v>6</v>
      </c>
      <c r="H222" s="4">
        <v>45078</v>
      </c>
      <c r="I222" s="4" t="s">
        <v>38</v>
      </c>
      <c r="J222" s="9">
        <v>1550001</v>
      </c>
      <c r="K222" s="9">
        <v>0</v>
      </c>
      <c r="L222" s="9">
        <f t="shared" si="3"/>
        <v>1550001</v>
      </c>
    </row>
    <row r="223" spans="1:12" ht="22.5">
      <c r="A223" s="1" t="s">
        <v>801</v>
      </c>
      <c r="B223" s="1" t="s">
        <v>662</v>
      </c>
      <c r="C223" s="1" t="s">
        <v>8</v>
      </c>
      <c r="D223" s="2">
        <v>331466</v>
      </c>
      <c r="E223" s="1" t="s">
        <v>56</v>
      </c>
      <c r="F223" s="2" t="s">
        <v>46</v>
      </c>
      <c r="G223" s="1" t="s">
        <v>10</v>
      </c>
      <c r="H223" s="4">
        <v>45078</v>
      </c>
      <c r="I223" s="4" t="s">
        <v>38</v>
      </c>
      <c r="J223" s="9">
        <v>350001</v>
      </c>
      <c r="K223" s="9">
        <v>0</v>
      </c>
      <c r="L223" s="9">
        <f t="shared" si="3"/>
        <v>350001</v>
      </c>
    </row>
    <row r="224" spans="1:12" ht="22.5">
      <c r="A224" s="1" t="s">
        <v>801</v>
      </c>
      <c r="B224" s="1" t="s">
        <v>662</v>
      </c>
      <c r="C224" s="1" t="s">
        <v>8</v>
      </c>
      <c r="D224" s="2">
        <v>375559</v>
      </c>
      <c r="E224" s="1" t="s">
        <v>832</v>
      </c>
      <c r="F224" s="2" t="s">
        <v>833</v>
      </c>
      <c r="G224" s="1" t="s">
        <v>6</v>
      </c>
      <c r="H224" s="4">
        <v>45078</v>
      </c>
      <c r="I224" s="4" t="s">
        <v>38</v>
      </c>
      <c r="J224" s="9">
        <v>435024</v>
      </c>
      <c r="K224" s="9">
        <v>0</v>
      </c>
      <c r="L224" s="9">
        <f t="shared" si="3"/>
        <v>435024</v>
      </c>
    </row>
    <row r="225" spans="1:12" ht="22.5">
      <c r="A225" s="1" t="s">
        <v>801</v>
      </c>
      <c r="B225" s="1" t="s">
        <v>662</v>
      </c>
      <c r="C225" s="1" t="s">
        <v>8</v>
      </c>
      <c r="D225" s="2">
        <v>375560</v>
      </c>
      <c r="E225" s="1" t="s">
        <v>834</v>
      </c>
      <c r="F225" s="2" t="s">
        <v>833</v>
      </c>
      <c r="G225" s="1" t="s">
        <v>6</v>
      </c>
      <c r="H225" s="4">
        <v>45078</v>
      </c>
      <c r="I225" s="4" t="s">
        <v>38</v>
      </c>
      <c r="J225" s="9">
        <v>230400</v>
      </c>
      <c r="K225" s="9">
        <v>0</v>
      </c>
      <c r="L225" s="9">
        <f t="shared" si="3"/>
        <v>230400</v>
      </c>
    </row>
    <row r="226" spans="1:12" ht="22.5">
      <c r="A226" s="1" t="s">
        <v>801</v>
      </c>
      <c r="B226" s="1" t="s">
        <v>662</v>
      </c>
      <c r="C226" s="1" t="s">
        <v>8</v>
      </c>
      <c r="D226" s="2">
        <v>376491</v>
      </c>
      <c r="E226" s="1" t="s">
        <v>835</v>
      </c>
      <c r="F226" s="2" t="s">
        <v>836</v>
      </c>
      <c r="G226" s="1" t="s">
        <v>17</v>
      </c>
      <c r="H226" s="4">
        <v>45078</v>
      </c>
      <c r="I226" s="4" t="s">
        <v>38</v>
      </c>
      <c r="J226" s="9">
        <v>120000</v>
      </c>
      <c r="K226" s="9">
        <v>0</v>
      </c>
      <c r="L226" s="9">
        <f t="shared" si="3"/>
        <v>120000</v>
      </c>
    </row>
    <row r="227" spans="1:12" ht="22.5">
      <c r="A227" s="1" t="s">
        <v>801</v>
      </c>
      <c r="B227" s="1" t="s">
        <v>662</v>
      </c>
      <c r="C227" s="1" t="s">
        <v>8</v>
      </c>
      <c r="D227" s="2">
        <v>376495</v>
      </c>
      <c r="E227" s="1" t="s">
        <v>837</v>
      </c>
      <c r="F227" s="2" t="s">
        <v>836</v>
      </c>
      <c r="G227" s="1" t="s">
        <v>6</v>
      </c>
      <c r="H227" s="4">
        <v>45078</v>
      </c>
      <c r="I227" s="4" t="s">
        <v>38</v>
      </c>
      <c r="J227" s="9">
        <v>150000</v>
      </c>
      <c r="K227" s="9">
        <v>0</v>
      </c>
      <c r="L227" s="9">
        <f t="shared" si="3"/>
        <v>150000</v>
      </c>
    </row>
    <row r="228" spans="1:12" ht="22.5">
      <c r="A228" s="1" t="s">
        <v>801</v>
      </c>
      <c r="B228" s="1" t="s">
        <v>662</v>
      </c>
      <c r="C228" s="1" t="s">
        <v>8</v>
      </c>
      <c r="D228" s="2">
        <v>376507</v>
      </c>
      <c r="E228" s="1" t="s">
        <v>838</v>
      </c>
      <c r="F228" s="2" t="s">
        <v>839</v>
      </c>
      <c r="G228" s="1" t="s">
        <v>6</v>
      </c>
      <c r="H228" s="4">
        <v>45078</v>
      </c>
      <c r="I228" s="4" t="s">
        <v>38</v>
      </c>
      <c r="J228" s="9">
        <v>99960</v>
      </c>
      <c r="K228" s="9">
        <v>0</v>
      </c>
      <c r="L228" s="9">
        <f t="shared" si="3"/>
        <v>99960</v>
      </c>
    </row>
    <row r="229" spans="1:12" ht="22.5">
      <c r="A229" s="1" t="s">
        <v>801</v>
      </c>
      <c r="B229" s="1" t="s">
        <v>662</v>
      </c>
      <c r="C229" s="1" t="s">
        <v>8</v>
      </c>
      <c r="D229" s="2">
        <v>376508</v>
      </c>
      <c r="E229" s="1" t="s">
        <v>840</v>
      </c>
      <c r="F229" s="2" t="s">
        <v>839</v>
      </c>
      <c r="G229" s="1" t="s">
        <v>6</v>
      </c>
      <c r="H229" s="4">
        <v>45078</v>
      </c>
      <c r="I229" s="4" t="s">
        <v>38</v>
      </c>
      <c r="J229" s="9">
        <v>200515</v>
      </c>
      <c r="K229" s="9">
        <v>0</v>
      </c>
      <c r="L229" s="9">
        <f t="shared" si="3"/>
        <v>200515</v>
      </c>
    </row>
    <row r="230" spans="1:12" ht="22.5">
      <c r="A230" s="1" t="s">
        <v>801</v>
      </c>
      <c r="B230" s="1" t="s">
        <v>662</v>
      </c>
      <c r="C230" s="1" t="s">
        <v>8</v>
      </c>
      <c r="D230" s="2">
        <v>376509</v>
      </c>
      <c r="E230" s="1" t="s">
        <v>841</v>
      </c>
      <c r="F230" s="2" t="s">
        <v>839</v>
      </c>
      <c r="G230" s="1" t="s">
        <v>6</v>
      </c>
      <c r="H230" s="4">
        <v>45078</v>
      </c>
      <c r="I230" s="4" t="s">
        <v>38</v>
      </c>
      <c r="J230" s="9">
        <v>149940</v>
      </c>
      <c r="K230" s="9">
        <v>0</v>
      </c>
      <c r="L230" s="9">
        <f t="shared" si="3"/>
        <v>149940</v>
      </c>
    </row>
    <row r="231" spans="1:12" ht="22.5">
      <c r="A231" s="1" t="s">
        <v>801</v>
      </c>
      <c r="B231" s="1" t="s">
        <v>662</v>
      </c>
      <c r="C231" s="1" t="s">
        <v>8</v>
      </c>
      <c r="D231" s="2">
        <v>376510</v>
      </c>
      <c r="E231" s="1" t="s">
        <v>842</v>
      </c>
      <c r="F231" s="2" t="s">
        <v>839</v>
      </c>
      <c r="G231" s="1" t="s">
        <v>6</v>
      </c>
      <c r="H231" s="4">
        <v>45078</v>
      </c>
      <c r="I231" s="4" t="s">
        <v>38</v>
      </c>
      <c r="J231" s="9">
        <v>199622.5</v>
      </c>
      <c r="K231" s="9">
        <v>0</v>
      </c>
      <c r="L231" s="9">
        <f t="shared" si="3"/>
        <v>199622.5</v>
      </c>
    </row>
    <row r="232" spans="1:12" ht="22.5">
      <c r="A232" s="1" t="s">
        <v>801</v>
      </c>
      <c r="B232" s="1" t="s">
        <v>662</v>
      </c>
      <c r="C232" s="1" t="s">
        <v>8</v>
      </c>
      <c r="D232" s="2">
        <v>376512</v>
      </c>
      <c r="E232" s="1" t="s">
        <v>843</v>
      </c>
      <c r="F232" s="2" t="s">
        <v>839</v>
      </c>
      <c r="G232" s="1" t="s">
        <v>6</v>
      </c>
      <c r="H232" s="4">
        <v>45078</v>
      </c>
      <c r="I232" s="4" t="s">
        <v>38</v>
      </c>
      <c r="J232" s="9">
        <v>99960</v>
      </c>
      <c r="K232" s="9">
        <v>0</v>
      </c>
      <c r="L232" s="9">
        <f t="shared" si="3"/>
        <v>99960</v>
      </c>
    </row>
    <row r="233" spans="1:12" ht="22.5">
      <c r="A233" s="1" t="s">
        <v>801</v>
      </c>
      <c r="B233" s="1" t="s">
        <v>662</v>
      </c>
      <c r="C233" s="1" t="s">
        <v>8</v>
      </c>
      <c r="D233" s="2">
        <v>376514</v>
      </c>
      <c r="E233" s="1" t="s">
        <v>844</v>
      </c>
      <c r="F233" s="2" t="s">
        <v>839</v>
      </c>
      <c r="G233" s="1" t="s">
        <v>6</v>
      </c>
      <c r="H233" s="4">
        <v>45078</v>
      </c>
      <c r="I233" s="4" t="s">
        <v>38</v>
      </c>
      <c r="J233" s="9">
        <v>249900</v>
      </c>
      <c r="K233" s="9">
        <v>0</v>
      </c>
      <c r="L233" s="9">
        <f t="shared" si="3"/>
        <v>249900</v>
      </c>
    </row>
    <row r="234" spans="1:12" ht="22.5">
      <c r="A234" s="1" t="s">
        <v>801</v>
      </c>
      <c r="B234" s="1" t="s">
        <v>662</v>
      </c>
      <c r="C234" s="1" t="s">
        <v>8</v>
      </c>
      <c r="D234" s="2">
        <v>376526</v>
      </c>
      <c r="E234" s="1" t="s">
        <v>845</v>
      </c>
      <c r="F234" s="2" t="s">
        <v>839</v>
      </c>
      <c r="G234" s="1" t="s">
        <v>6</v>
      </c>
      <c r="H234" s="4">
        <v>45078</v>
      </c>
      <c r="I234" s="4" t="s">
        <v>38</v>
      </c>
      <c r="J234" s="9">
        <v>356371.68</v>
      </c>
      <c r="K234" s="9">
        <v>0</v>
      </c>
      <c r="L234" s="9">
        <f t="shared" si="3"/>
        <v>356371.68</v>
      </c>
    </row>
    <row r="235" spans="1:12" ht="22.5">
      <c r="A235" s="1" t="s">
        <v>801</v>
      </c>
      <c r="B235" s="1" t="s">
        <v>662</v>
      </c>
      <c r="C235" s="1" t="s">
        <v>8</v>
      </c>
      <c r="D235" s="2">
        <v>376527</v>
      </c>
      <c r="E235" s="1" t="s">
        <v>846</v>
      </c>
      <c r="F235" s="2" t="s">
        <v>839</v>
      </c>
      <c r="G235" s="1" t="s">
        <v>6</v>
      </c>
      <c r="H235" s="4">
        <v>45078</v>
      </c>
      <c r="I235" s="4" t="s">
        <v>38</v>
      </c>
      <c r="J235" s="9">
        <v>136088.4</v>
      </c>
      <c r="K235" s="9">
        <v>0</v>
      </c>
      <c r="L235" s="9">
        <f t="shared" si="3"/>
        <v>136088.4</v>
      </c>
    </row>
    <row r="236" spans="1:12" ht="22.5">
      <c r="A236" s="1" t="s">
        <v>801</v>
      </c>
      <c r="B236" s="1" t="s">
        <v>662</v>
      </c>
      <c r="C236" s="1" t="s">
        <v>32</v>
      </c>
      <c r="D236" s="2">
        <v>369773</v>
      </c>
      <c r="E236" s="1" t="s">
        <v>484</v>
      </c>
      <c r="F236" s="2" t="s">
        <v>485</v>
      </c>
      <c r="G236" s="1" t="s">
        <v>10</v>
      </c>
      <c r="H236" s="4">
        <v>45078</v>
      </c>
      <c r="I236" s="4" t="s">
        <v>38</v>
      </c>
      <c r="J236" s="9">
        <v>86000</v>
      </c>
      <c r="K236" s="9">
        <v>567804.856</v>
      </c>
      <c r="L236" s="9">
        <f t="shared" si="3"/>
        <v>653804.856</v>
      </c>
    </row>
    <row r="237" spans="1:12" ht="22.5">
      <c r="A237" s="1" t="s">
        <v>801</v>
      </c>
      <c r="B237" s="1" t="s">
        <v>662</v>
      </c>
      <c r="C237" s="1" t="s">
        <v>8</v>
      </c>
      <c r="D237" s="2">
        <v>375562</v>
      </c>
      <c r="E237" s="1" t="s">
        <v>847</v>
      </c>
      <c r="F237" s="2" t="s">
        <v>833</v>
      </c>
      <c r="G237" s="1" t="s">
        <v>6</v>
      </c>
      <c r="H237" s="4">
        <v>45108</v>
      </c>
      <c r="I237" s="4" t="s">
        <v>38</v>
      </c>
      <c r="J237" s="9">
        <v>189000</v>
      </c>
      <c r="K237" s="9">
        <v>0</v>
      </c>
      <c r="L237" s="9">
        <f t="shared" si="3"/>
        <v>189000</v>
      </c>
    </row>
    <row r="238" spans="1:12" ht="22.5">
      <c r="A238" s="1" t="s">
        <v>801</v>
      </c>
      <c r="B238" s="1" t="s">
        <v>662</v>
      </c>
      <c r="C238" s="1" t="s">
        <v>8</v>
      </c>
      <c r="D238" s="2">
        <v>375563</v>
      </c>
      <c r="E238" s="1" t="s">
        <v>848</v>
      </c>
      <c r="F238" s="2" t="s">
        <v>833</v>
      </c>
      <c r="G238" s="1" t="s">
        <v>6</v>
      </c>
      <c r="H238" s="4">
        <v>45108</v>
      </c>
      <c r="I238" s="4" t="s">
        <v>38</v>
      </c>
      <c r="J238" s="9">
        <v>205000</v>
      </c>
      <c r="K238" s="9">
        <v>0</v>
      </c>
      <c r="L238" s="9">
        <f t="shared" si="3"/>
        <v>205000</v>
      </c>
    </row>
    <row r="239" spans="1:12" ht="22.5">
      <c r="A239" s="1" t="s">
        <v>801</v>
      </c>
      <c r="B239" s="1" t="s">
        <v>662</v>
      </c>
      <c r="C239" s="1" t="s">
        <v>8</v>
      </c>
      <c r="D239" s="2">
        <v>375577</v>
      </c>
      <c r="E239" s="1" t="s">
        <v>849</v>
      </c>
      <c r="F239" s="2" t="s">
        <v>850</v>
      </c>
      <c r="G239" s="1" t="s">
        <v>6</v>
      </c>
      <c r="H239" s="4">
        <v>45108</v>
      </c>
      <c r="I239" s="4" t="s">
        <v>38</v>
      </c>
      <c r="J239" s="9">
        <v>178610.842</v>
      </c>
      <c r="K239" s="9">
        <v>0</v>
      </c>
      <c r="L239" s="9">
        <f t="shared" si="3"/>
        <v>178610.842</v>
      </c>
    </row>
    <row r="240" spans="1:12" ht="22.5">
      <c r="A240" s="1" t="s">
        <v>801</v>
      </c>
      <c r="B240" s="1" t="s">
        <v>662</v>
      </c>
      <c r="C240" s="1" t="s">
        <v>8</v>
      </c>
      <c r="D240" s="2">
        <v>376493</v>
      </c>
      <c r="E240" s="1" t="s">
        <v>851</v>
      </c>
      <c r="F240" s="2" t="s">
        <v>836</v>
      </c>
      <c r="G240" s="1" t="s">
        <v>17</v>
      </c>
      <c r="H240" s="4">
        <v>45108</v>
      </c>
      <c r="I240" s="4" t="s">
        <v>38</v>
      </c>
      <c r="J240" s="9">
        <v>24000</v>
      </c>
      <c r="K240" s="9">
        <v>96000</v>
      </c>
      <c r="L240" s="9">
        <f t="shared" si="3"/>
        <v>120000</v>
      </c>
    </row>
    <row r="241" spans="1:12" ht="22.5">
      <c r="A241" s="1" t="s">
        <v>801</v>
      </c>
      <c r="B241" s="1" t="s">
        <v>662</v>
      </c>
      <c r="C241" s="1" t="s">
        <v>8</v>
      </c>
      <c r="D241" s="2">
        <v>376496</v>
      </c>
      <c r="E241" s="1" t="s">
        <v>852</v>
      </c>
      <c r="F241" s="2" t="s">
        <v>839</v>
      </c>
      <c r="G241" s="1" t="s">
        <v>6</v>
      </c>
      <c r="H241" s="4">
        <v>45108</v>
      </c>
      <c r="I241" s="4" t="s">
        <v>38</v>
      </c>
      <c r="J241" s="9">
        <v>174335</v>
      </c>
      <c r="K241" s="9">
        <v>0</v>
      </c>
      <c r="L241" s="9">
        <f t="shared" si="3"/>
        <v>174335</v>
      </c>
    </row>
    <row r="242" spans="1:12" ht="22.5">
      <c r="A242" s="1" t="s">
        <v>801</v>
      </c>
      <c r="B242" s="1" t="s">
        <v>662</v>
      </c>
      <c r="C242" s="1" t="s">
        <v>8</v>
      </c>
      <c r="D242" s="2">
        <v>376498</v>
      </c>
      <c r="E242" s="1" t="s">
        <v>853</v>
      </c>
      <c r="F242" s="2" t="s">
        <v>839</v>
      </c>
      <c r="G242" s="1" t="s">
        <v>6</v>
      </c>
      <c r="H242" s="4">
        <v>45108</v>
      </c>
      <c r="I242" s="4" t="s">
        <v>38</v>
      </c>
      <c r="J242" s="9">
        <v>200000</v>
      </c>
      <c r="K242" s="9">
        <v>0</v>
      </c>
      <c r="L242" s="9">
        <f t="shared" si="3"/>
        <v>200000</v>
      </c>
    </row>
    <row r="243" spans="1:12" ht="22.5">
      <c r="A243" s="1" t="s">
        <v>801</v>
      </c>
      <c r="B243" s="1" t="s">
        <v>662</v>
      </c>
      <c r="C243" s="1" t="s">
        <v>8</v>
      </c>
      <c r="D243" s="2">
        <v>376501</v>
      </c>
      <c r="E243" s="1" t="s">
        <v>854</v>
      </c>
      <c r="F243" s="2" t="s">
        <v>839</v>
      </c>
      <c r="G243" s="1" t="s">
        <v>6</v>
      </c>
      <c r="H243" s="4">
        <v>45108</v>
      </c>
      <c r="I243" s="4" t="s">
        <v>38</v>
      </c>
      <c r="J243" s="9">
        <v>320121.9</v>
      </c>
      <c r="K243" s="9">
        <v>0</v>
      </c>
      <c r="L243" s="9">
        <f t="shared" si="3"/>
        <v>320121.9</v>
      </c>
    </row>
    <row r="244" spans="1:12" ht="22.5">
      <c r="A244" s="1" t="s">
        <v>801</v>
      </c>
      <c r="B244" s="1" t="s">
        <v>662</v>
      </c>
      <c r="C244" s="1" t="s">
        <v>8</v>
      </c>
      <c r="D244" s="2">
        <v>376502</v>
      </c>
      <c r="E244" s="1" t="s">
        <v>855</v>
      </c>
      <c r="F244" s="2" t="s">
        <v>839</v>
      </c>
      <c r="G244" s="1" t="s">
        <v>6</v>
      </c>
      <c r="H244" s="4">
        <v>45108</v>
      </c>
      <c r="I244" s="4" t="s">
        <v>38</v>
      </c>
      <c r="J244" s="9">
        <v>149999.5</v>
      </c>
      <c r="K244" s="9">
        <v>0</v>
      </c>
      <c r="L244" s="9">
        <f t="shared" si="3"/>
        <v>149999.5</v>
      </c>
    </row>
    <row r="245" spans="1:12" ht="22.5">
      <c r="A245" s="1" t="s">
        <v>801</v>
      </c>
      <c r="B245" s="1" t="s">
        <v>662</v>
      </c>
      <c r="C245" s="1" t="s">
        <v>8</v>
      </c>
      <c r="D245" s="2">
        <v>376503</v>
      </c>
      <c r="E245" s="1" t="s">
        <v>856</v>
      </c>
      <c r="F245" s="2" t="s">
        <v>839</v>
      </c>
      <c r="G245" s="1" t="s">
        <v>6</v>
      </c>
      <c r="H245" s="4">
        <v>45108</v>
      </c>
      <c r="I245" s="4" t="s">
        <v>38</v>
      </c>
      <c r="J245" s="9">
        <v>350000</v>
      </c>
      <c r="K245" s="9">
        <v>0</v>
      </c>
      <c r="L245" s="9">
        <f t="shared" si="3"/>
        <v>350000</v>
      </c>
    </row>
    <row r="246" spans="1:12" ht="22.5">
      <c r="A246" s="1" t="s">
        <v>801</v>
      </c>
      <c r="B246" s="1" t="s">
        <v>662</v>
      </c>
      <c r="C246" s="1" t="s">
        <v>8</v>
      </c>
      <c r="D246" s="2">
        <v>376511</v>
      </c>
      <c r="E246" s="1" t="s">
        <v>857</v>
      </c>
      <c r="F246" s="2" t="s">
        <v>839</v>
      </c>
      <c r="G246" s="1" t="s">
        <v>6</v>
      </c>
      <c r="H246" s="4">
        <v>45108</v>
      </c>
      <c r="I246" s="4" t="s">
        <v>38</v>
      </c>
      <c r="J246" s="9">
        <v>149940</v>
      </c>
      <c r="K246" s="9">
        <v>0</v>
      </c>
      <c r="L246" s="9">
        <f t="shared" si="3"/>
        <v>149940</v>
      </c>
    </row>
    <row r="247" spans="1:12" ht="22.5">
      <c r="A247" s="1" t="s">
        <v>801</v>
      </c>
      <c r="B247" s="1" t="s">
        <v>662</v>
      </c>
      <c r="C247" s="1" t="s">
        <v>8</v>
      </c>
      <c r="D247" s="2">
        <v>376513</v>
      </c>
      <c r="E247" s="1" t="s">
        <v>858</v>
      </c>
      <c r="F247" s="2" t="s">
        <v>839</v>
      </c>
      <c r="G247" s="1" t="s">
        <v>6</v>
      </c>
      <c r="H247" s="4">
        <v>45108</v>
      </c>
      <c r="I247" s="4" t="s">
        <v>38</v>
      </c>
      <c r="J247" s="9">
        <v>199206</v>
      </c>
      <c r="K247" s="9">
        <v>0</v>
      </c>
      <c r="L247" s="9">
        <f t="shared" si="3"/>
        <v>199206</v>
      </c>
    </row>
    <row r="248" spans="1:12" ht="22.5">
      <c r="A248" s="1" t="s">
        <v>801</v>
      </c>
      <c r="B248" s="1" t="s">
        <v>662</v>
      </c>
      <c r="C248" s="1" t="s">
        <v>8</v>
      </c>
      <c r="D248" s="2">
        <v>376533</v>
      </c>
      <c r="E248" s="1" t="s">
        <v>859</v>
      </c>
      <c r="F248" s="2" t="s">
        <v>839</v>
      </c>
      <c r="G248" s="1" t="s">
        <v>6</v>
      </c>
      <c r="H248" s="4">
        <v>45108</v>
      </c>
      <c r="I248" s="4" t="s">
        <v>38</v>
      </c>
      <c r="J248" s="9">
        <v>565131</v>
      </c>
      <c r="K248" s="9">
        <v>0</v>
      </c>
      <c r="L248" s="9">
        <f t="shared" si="3"/>
        <v>565131</v>
      </c>
    </row>
    <row r="249" spans="1:12" ht="22.5">
      <c r="A249" s="1" t="s">
        <v>801</v>
      </c>
      <c r="B249" s="1" t="s">
        <v>662</v>
      </c>
      <c r="C249" s="1" t="s">
        <v>8</v>
      </c>
      <c r="D249" s="2">
        <v>378651</v>
      </c>
      <c r="E249" s="1" t="s">
        <v>860</v>
      </c>
      <c r="F249" s="2" t="s">
        <v>833</v>
      </c>
      <c r="G249" s="1" t="s">
        <v>6</v>
      </c>
      <c r="H249" s="4">
        <v>45108</v>
      </c>
      <c r="I249" s="4" t="s">
        <v>38</v>
      </c>
      <c r="J249" s="9">
        <v>119000</v>
      </c>
      <c r="K249" s="9">
        <v>0</v>
      </c>
      <c r="L249" s="9">
        <f t="shared" si="3"/>
        <v>119000</v>
      </c>
    </row>
    <row r="250" spans="1:12" ht="22.5">
      <c r="A250" s="1" t="s">
        <v>801</v>
      </c>
      <c r="B250" s="1" t="s">
        <v>672</v>
      </c>
      <c r="C250" s="1" t="s">
        <v>32</v>
      </c>
      <c r="D250" s="2">
        <v>369782</v>
      </c>
      <c r="E250" s="1" t="s">
        <v>861</v>
      </c>
      <c r="F250" s="2" t="s">
        <v>862</v>
      </c>
      <c r="G250" s="1" t="s">
        <v>10</v>
      </c>
      <c r="H250" s="4">
        <v>45047</v>
      </c>
      <c r="I250" s="4" t="s">
        <v>38</v>
      </c>
      <c r="J250" s="9">
        <v>100000</v>
      </c>
      <c r="K250" s="9">
        <v>663982.856</v>
      </c>
      <c r="L250" s="9">
        <f t="shared" si="3"/>
        <v>763982.856</v>
      </c>
    </row>
    <row r="251" spans="1:12" ht="22.5">
      <c r="A251" s="1" t="s">
        <v>801</v>
      </c>
      <c r="B251" s="1" t="s">
        <v>672</v>
      </c>
      <c r="C251" s="1" t="s">
        <v>18</v>
      </c>
      <c r="D251" s="2">
        <v>367635</v>
      </c>
      <c r="E251" s="1" t="s">
        <v>863</v>
      </c>
      <c r="F251" s="2" t="s">
        <v>864</v>
      </c>
      <c r="G251" s="1" t="s">
        <v>6</v>
      </c>
      <c r="H251" s="4">
        <v>45047</v>
      </c>
      <c r="I251" s="4" t="s">
        <v>38</v>
      </c>
      <c r="J251" s="9">
        <v>205500</v>
      </c>
      <c r="K251" s="9">
        <v>0</v>
      </c>
      <c r="L251" s="9">
        <f t="shared" si="3"/>
        <v>205500</v>
      </c>
    </row>
    <row r="252" spans="1:12" ht="22.5">
      <c r="A252" s="1" t="s">
        <v>801</v>
      </c>
      <c r="B252" s="1" t="s">
        <v>672</v>
      </c>
      <c r="C252" s="1" t="s">
        <v>18</v>
      </c>
      <c r="D252" s="2">
        <v>375361</v>
      </c>
      <c r="E252" s="1" t="s">
        <v>865</v>
      </c>
      <c r="F252" s="2" t="s">
        <v>864</v>
      </c>
      <c r="G252" s="1" t="s">
        <v>6</v>
      </c>
      <c r="H252" s="4">
        <v>45047</v>
      </c>
      <c r="I252" s="4" t="s">
        <v>38</v>
      </c>
      <c r="J252" s="9">
        <v>214950</v>
      </c>
      <c r="K252" s="9">
        <v>0</v>
      </c>
      <c r="L252" s="9">
        <f t="shared" si="3"/>
        <v>214950</v>
      </c>
    </row>
    <row r="253" spans="1:12" ht="22.5">
      <c r="A253" s="1" t="s">
        <v>801</v>
      </c>
      <c r="B253" s="1" t="s">
        <v>672</v>
      </c>
      <c r="C253" s="1" t="s">
        <v>32</v>
      </c>
      <c r="D253" s="2">
        <v>378220</v>
      </c>
      <c r="E253" s="1" t="s">
        <v>486</v>
      </c>
      <c r="F253" s="2" t="s">
        <v>487</v>
      </c>
      <c r="G253" s="1" t="s">
        <v>6</v>
      </c>
      <c r="H253" s="4">
        <v>45078</v>
      </c>
      <c r="I253" s="4" t="s">
        <v>38</v>
      </c>
      <c r="J253" s="9">
        <v>500000</v>
      </c>
      <c r="K253" s="9">
        <v>500000</v>
      </c>
      <c r="L253" s="9">
        <f t="shared" si="3"/>
        <v>1000000</v>
      </c>
    </row>
    <row r="254" spans="1:12" ht="22.5">
      <c r="A254" s="1" t="s">
        <v>801</v>
      </c>
      <c r="B254" s="1" t="s">
        <v>672</v>
      </c>
      <c r="C254" s="1" t="s">
        <v>18</v>
      </c>
      <c r="D254" s="2">
        <v>367631</v>
      </c>
      <c r="E254" s="1" t="s">
        <v>866</v>
      </c>
      <c r="F254" s="2" t="s">
        <v>867</v>
      </c>
      <c r="G254" s="1" t="s">
        <v>6</v>
      </c>
      <c r="H254" s="4">
        <v>45078</v>
      </c>
      <c r="I254" s="4" t="s">
        <v>38</v>
      </c>
      <c r="J254" s="9">
        <v>450000</v>
      </c>
      <c r="K254" s="9">
        <v>720881.89</v>
      </c>
      <c r="L254" s="9">
        <f t="shared" si="3"/>
        <v>1170881.8900000001</v>
      </c>
    </row>
    <row r="255" spans="1:12" ht="22.5">
      <c r="A255" s="1" t="s">
        <v>801</v>
      </c>
      <c r="B255" s="1" t="s">
        <v>672</v>
      </c>
      <c r="C255" s="1" t="s">
        <v>18</v>
      </c>
      <c r="D255" s="2">
        <v>374947</v>
      </c>
      <c r="E255" s="1" t="s">
        <v>868</v>
      </c>
      <c r="F255" s="2" t="s">
        <v>869</v>
      </c>
      <c r="G255" s="1" t="s">
        <v>6</v>
      </c>
      <c r="H255" s="4">
        <v>45078</v>
      </c>
      <c r="I255" s="4" t="s">
        <v>38</v>
      </c>
      <c r="J255" s="9">
        <v>68600</v>
      </c>
      <c r="K255" s="9">
        <v>29400</v>
      </c>
      <c r="L255" s="9">
        <f t="shared" si="3"/>
        <v>98000</v>
      </c>
    </row>
    <row r="256" spans="1:12" ht="22.5">
      <c r="A256" s="1" t="s">
        <v>801</v>
      </c>
      <c r="B256" s="1" t="s">
        <v>672</v>
      </c>
      <c r="C256" s="1" t="s">
        <v>18</v>
      </c>
      <c r="D256" s="2">
        <v>375356</v>
      </c>
      <c r="E256" s="1" t="s">
        <v>870</v>
      </c>
      <c r="F256" s="2" t="s">
        <v>867</v>
      </c>
      <c r="G256" s="1" t="s">
        <v>6</v>
      </c>
      <c r="H256" s="4">
        <v>45078</v>
      </c>
      <c r="I256" s="4" t="s">
        <v>38</v>
      </c>
      <c r="J256" s="9">
        <v>195000</v>
      </c>
      <c r="K256" s="9">
        <v>633030.56</v>
      </c>
      <c r="L256" s="9">
        <f t="shared" si="3"/>
        <v>828030.56</v>
      </c>
    </row>
    <row r="257" spans="1:12" ht="22.5">
      <c r="A257" s="1" t="s">
        <v>801</v>
      </c>
      <c r="B257" s="1" t="s">
        <v>672</v>
      </c>
      <c r="C257" s="1" t="s">
        <v>18</v>
      </c>
      <c r="D257" s="2">
        <v>375357</v>
      </c>
      <c r="E257" s="1" t="s">
        <v>871</v>
      </c>
      <c r="F257" s="2" t="s">
        <v>867</v>
      </c>
      <c r="G257" s="1" t="s">
        <v>6</v>
      </c>
      <c r="H257" s="4">
        <v>45078</v>
      </c>
      <c r="I257" s="4" t="s">
        <v>38</v>
      </c>
      <c r="J257" s="9">
        <v>90000</v>
      </c>
      <c r="K257" s="9">
        <v>210000</v>
      </c>
      <c r="L257" s="9">
        <f t="shared" si="3"/>
        <v>300000</v>
      </c>
    </row>
    <row r="258" spans="1:12" ht="22.5">
      <c r="A258" s="1" t="s">
        <v>801</v>
      </c>
      <c r="B258" s="1" t="s">
        <v>672</v>
      </c>
      <c r="C258" s="1" t="s">
        <v>18</v>
      </c>
      <c r="D258" s="2">
        <v>375358</v>
      </c>
      <c r="E258" s="1" t="s">
        <v>872</v>
      </c>
      <c r="F258" s="2" t="s">
        <v>867</v>
      </c>
      <c r="G258" s="1" t="s">
        <v>6</v>
      </c>
      <c r="H258" s="4">
        <v>45078</v>
      </c>
      <c r="I258" s="4" t="s">
        <v>38</v>
      </c>
      <c r="J258" s="9">
        <v>100000</v>
      </c>
      <c r="K258" s="9">
        <v>98050</v>
      </c>
      <c r="L258" s="9">
        <f t="shared" si="3"/>
        <v>198050</v>
      </c>
    </row>
    <row r="259" spans="1:12" ht="22.5">
      <c r="A259" s="1" t="s">
        <v>801</v>
      </c>
      <c r="B259" s="1" t="s">
        <v>672</v>
      </c>
      <c r="C259" s="1" t="s">
        <v>32</v>
      </c>
      <c r="D259" s="2">
        <v>377507</v>
      </c>
      <c r="E259" s="1" t="s">
        <v>873</v>
      </c>
      <c r="F259" s="2" t="s">
        <v>869</v>
      </c>
      <c r="G259" s="1" t="s">
        <v>6</v>
      </c>
      <c r="H259" s="4">
        <v>45108</v>
      </c>
      <c r="I259" s="4" t="s">
        <v>38</v>
      </c>
      <c r="J259" s="9">
        <v>300000</v>
      </c>
      <c r="K259" s="9">
        <v>4700000</v>
      </c>
      <c r="L259" s="9">
        <f t="shared" si="3"/>
        <v>5000000</v>
      </c>
    </row>
    <row r="260" spans="1:12" ht="33.75">
      <c r="A260" s="1" t="s">
        <v>801</v>
      </c>
      <c r="B260" s="1" t="s">
        <v>672</v>
      </c>
      <c r="C260" s="1" t="s">
        <v>18</v>
      </c>
      <c r="D260" s="2">
        <v>367632</v>
      </c>
      <c r="E260" s="1" t="s">
        <v>874</v>
      </c>
      <c r="F260" s="2" t="s">
        <v>867</v>
      </c>
      <c r="G260" s="1" t="s">
        <v>10</v>
      </c>
      <c r="H260" s="4">
        <v>45108</v>
      </c>
      <c r="I260" s="4" t="s">
        <v>38</v>
      </c>
      <c r="J260" s="9">
        <v>105000</v>
      </c>
      <c r="K260" s="9">
        <v>147218.229</v>
      </c>
      <c r="L260" s="9">
        <f t="shared" si="3"/>
        <v>252218.229</v>
      </c>
    </row>
    <row r="261" spans="1:12" ht="22.5">
      <c r="A261" s="1" t="s">
        <v>801</v>
      </c>
      <c r="B261" s="1" t="s">
        <v>672</v>
      </c>
      <c r="C261" s="1" t="s">
        <v>18</v>
      </c>
      <c r="D261" s="2">
        <v>367761</v>
      </c>
      <c r="E261" s="1" t="s">
        <v>875</v>
      </c>
      <c r="F261" s="2" t="s">
        <v>869</v>
      </c>
      <c r="G261" s="1" t="s">
        <v>6</v>
      </c>
      <c r="H261" s="4">
        <v>45108</v>
      </c>
      <c r="I261" s="4" t="s">
        <v>38</v>
      </c>
      <c r="J261" s="9">
        <v>1387421</v>
      </c>
      <c r="K261" s="9">
        <v>0</v>
      </c>
      <c r="L261" s="9">
        <f t="shared" si="3"/>
        <v>1387421</v>
      </c>
    </row>
    <row r="262" spans="1:12" ht="22.5">
      <c r="A262" s="1" t="s">
        <v>801</v>
      </c>
      <c r="B262" s="1" t="s">
        <v>672</v>
      </c>
      <c r="C262" s="1" t="s">
        <v>18</v>
      </c>
      <c r="D262" s="2">
        <v>367770</v>
      </c>
      <c r="E262" s="1" t="s">
        <v>876</v>
      </c>
      <c r="F262" s="2" t="s">
        <v>877</v>
      </c>
      <c r="G262" s="1" t="s">
        <v>6</v>
      </c>
      <c r="H262" s="4">
        <v>45108</v>
      </c>
      <c r="I262" s="4" t="s">
        <v>38</v>
      </c>
      <c r="J262" s="9">
        <v>448586</v>
      </c>
      <c r="K262" s="9">
        <v>0</v>
      </c>
      <c r="L262" s="9">
        <f t="shared" si="3"/>
        <v>448586</v>
      </c>
    </row>
    <row r="263" spans="1:12" ht="22.5">
      <c r="A263" s="1" t="s">
        <v>801</v>
      </c>
      <c r="B263" s="1" t="s">
        <v>672</v>
      </c>
      <c r="C263" s="1" t="s">
        <v>18</v>
      </c>
      <c r="D263" s="2">
        <v>374866</v>
      </c>
      <c r="E263" s="1" t="s">
        <v>878</v>
      </c>
      <c r="F263" s="2" t="s">
        <v>869</v>
      </c>
      <c r="G263" s="1" t="s">
        <v>6</v>
      </c>
      <c r="H263" s="4">
        <v>45108</v>
      </c>
      <c r="I263" s="4" t="s">
        <v>38</v>
      </c>
      <c r="J263" s="9">
        <v>388582.6</v>
      </c>
      <c r="K263" s="9">
        <v>0</v>
      </c>
      <c r="L263" s="9">
        <f t="shared" si="3"/>
        <v>388582.6</v>
      </c>
    </row>
    <row r="264" spans="1:12" ht="22.5">
      <c r="A264" s="1" t="s">
        <v>801</v>
      </c>
      <c r="B264" s="1" t="s">
        <v>672</v>
      </c>
      <c r="C264" s="1" t="s">
        <v>18</v>
      </c>
      <c r="D264" s="2">
        <v>374875</v>
      </c>
      <c r="E264" s="1" t="s">
        <v>879</v>
      </c>
      <c r="F264" s="2" t="s">
        <v>869</v>
      </c>
      <c r="G264" s="1" t="s">
        <v>6</v>
      </c>
      <c r="H264" s="4">
        <v>45108</v>
      </c>
      <c r="I264" s="4" t="s">
        <v>38</v>
      </c>
      <c r="J264" s="9">
        <v>388583</v>
      </c>
      <c r="K264" s="9">
        <v>0</v>
      </c>
      <c r="L264" s="9">
        <f t="shared" si="3"/>
        <v>388583</v>
      </c>
    </row>
    <row r="265" spans="1:12" ht="22.5">
      <c r="A265" s="1" t="s">
        <v>801</v>
      </c>
      <c r="B265" s="1" t="s">
        <v>672</v>
      </c>
      <c r="C265" s="1" t="s">
        <v>18</v>
      </c>
      <c r="D265" s="2">
        <v>374879</v>
      </c>
      <c r="E265" s="1" t="s">
        <v>880</v>
      </c>
      <c r="F265" s="2" t="s">
        <v>869</v>
      </c>
      <c r="G265" s="1" t="s">
        <v>6</v>
      </c>
      <c r="H265" s="4">
        <v>45108</v>
      </c>
      <c r="I265" s="4" t="s">
        <v>38</v>
      </c>
      <c r="J265" s="9">
        <v>201599.328</v>
      </c>
      <c r="K265" s="9">
        <v>0</v>
      </c>
      <c r="L265" s="9">
        <f aca="true" t="shared" si="4" ref="L265:L328">+J265+K265</f>
        <v>201599.328</v>
      </c>
    </row>
    <row r="266" spans="1:12" ht="22.5">
      <c r="A266" s="1" t="s">
        <v>801</v>
      </c>
      <c r="B266" s="1" t="s">
        <v>672</v>
      </c>
      <c r="C266" s="1" t="s">
        <v>18</v>
      </c>
      <c r="D266" s="2">
        <v>374887</v>
      </c>
      <c r="E266" s="1" t="s">
        <v>881</v>
      </c>
      <c r="F266" s="2" t="s">
        <v>869</v>
      </c>
      <c r="G266" s="1" t="s">
        <v>6</v>
      </c>
      <c r="H266" s="4">
        <v>45108</v>
      </c>
      <c r="I266" s="4" t="s">
        <v>38</v>
      </c>
      <c r="J266" s="9">
        <v>381316</v>
      </c>
      <c r="K266" s="9">
        <v>0</v>
      </c>
      <c r="L266" s="9">
        <f t="shared" si="4"/>
        <v>381316</v>
      </c>
    </row>
    <row r="267" spans="1:12" ht="22.5">
      <c r="A267" s="1" t="s">
        <v>801</v>
      </c>
      <c r="B267" s="1" t="s">
        <v>672</v>
      </c>
      <c r="C267" s="1" t="s">
        <v>18</v>
      </c>
      <c r="D267" s="2">
        <v>374894</v>
      </c>
      <c r="E267" s="1" t="s">
        <v>882</v>
      </c>
      <c r="F267" s="2" t="s">
        <v>869</v>
      </c>
      <c r="G267" s="1" t="s">
        <v>6</v>
      </c>
      <c r="H267" s="4">
        <v>45108</v>
      </c>
      <c r="I267" s="4" t="s">
        <v>38</v>
      </c>
      <c r="J267" s="9">
        <v>115270.429</v>
      </c>
      <c r="K267" s="9">
        <v>0</v>
      </c>
      <c r="L267" s="9">
        <f t="shared" si="4"/>
        <v>115270.429</v>
      </c>
    </row>
    <row r="268" spans="1:12" ht="22.5">
      <c r="A268" s="1" t="s">
        <v>801</v>
      </c>
      <c r="B268" s="1" t="s">
        <v>29</v>
      </c>
      <c r="C268" s="1" t="s">
        <v>32</v>
      </c>
      <c r="D268" s="2">
        <v>375630</v>
      </c>
      <c r="E268" s="1" t="s">
        <v>883</v>
      </c>
      <c r="F268" s="2" t="s">
        <v>884</v>
      </c>
      <c r="G268" s="1" t="s">
        <v>6</v>
      </c>
      <c r="H268" s="4">
        <v>45047</v>
      </c>
      <c r="I268" s="4" t="s">
        <v>38</v>
      </c>
      <c r="J268" s="9">
        <v>580000</v>
      </c>
      <c r="K268" s="9">
        <v>0</v>
      </c>
      <c r="L268" s="9">
        <f t="shared" si="4"/>
        <v>580000</v>
      </c>
    </row>
    <row r="269" spans="1:12" ht="22.5">
      <c r="A269" s="1" t="s">
        <v>801</v>
      </c>
      <c r="B269" s="1" t="s">
        <v>29</v>
      </c>
      <c r="C269" s="1" t="s">
        <v>32</v>
      </c>
      <c r="D269" s="2">
        <v>378469</v>
      </c>
      <c r="E269" s="1" t="s">
        <v>479</v>
      </c>
      <c r="F269" s="2" t="s">
        <v>480</v>
      </c>
      <c r="G269" s="1" t="s">
        <v>19</v>
      </c>
      <c r="H269" s="4">
        <v>45047</v>
      </c>
      <c r="I269" s="4" t="s">
        <v>38</v>
      </c>
      <c r="J269" s="9">
        <v>200000</v>
      </c>
      <c r="K269" s="9">
        <v>270000</v>
      </c>
      <c r="L269" s="9">
        <f t="shared" si="4"/>
        <v>470000</v>
      </c>
    </row>
    <row r="270" spans="1:12" ht="22.5">
      <c r="A270" s="1" t="s">
        <v>801</v>
      </c>
      <c r="B270" s="1" t="s">
        <v>29</v>
      </c>
      <c r="C270" s="1" t="s">
        <v>9</v>
      </c>
      <c r="D270" s="2">
        <v>375934</v>
      </c>
      <c r="E270" s="1" t="s">
        <v>885</v>
      </c>
      <c r="F270" s="2" t="s">
        <v>884</v>
      </c>
      <c r="G270" s="1" t="s">
        <v>6</v>
      </c>
      <c r="H270" s="4">
        <v>45078</v>
      </c>
      <c r="I270" s="4" t="s">
        <v>38</v>
      </c>
      <c r="J270" s="9">
        <v>227920.7</v>
      </c>
      <c r="K270" s="9">
        <v>0</v>
      </c>
      <c r="L270" s="9">
        <f t="shared" si="4"/>
        <v>227920.7</v>
      </c>
    </row>
    <row r="271" spans="1:12" ht="22.5">
      <c r="A271" s="1" t="s">
        <v>801</v>
      </c>
      <c r="B271" s="1" t="s">
        <v>29</v>
      </c>
      <c r="C271" s="1" t="s">
        <v>32</v>
      </c>
      <c r="D271" s="2">
        <v>346530</v>
      </c>
      <c r="E271" s="1" t="s">
        <v>491</v>
      </c>
      <c r="F271" s="2" t="s">
        <v>492</v>
      </c>
      <c r="G271" s="1" t="s">
        <v>15</v>
      </c>
      <c r="H271" s="4">
        <v>45078</v>
      </c>
      <c r="I271" s="4" t="s">
        <v>38</v>
      </c>
      <c r="J271" s="9">
        <v>24933.68</v>
      </c>
      <c r="K271" s="9">
        <v>502096.305</v>
      </c>
      <c r="L271" s="9">
        <f t="shared" si="4"/>
        <v>527029.985</v>
      </c>
    </row>
    <row r="272" spans="1:12" ht="33.75">
      <c r="A272" s="1" t="s">
        <v>801</v>
      </c>
      <c r="B272" s="1" t="s">
        <v>29</v>
      </c>
      <c r="C272" s="1" t="s">
        <v>9</v>
      </c>
      <c r="D272" s="2">
        <v>367556</v>
      </c>
      <c r="E272" s="1" t="s">
        <v>886</v>
      </c>
      <c r="F272" s="2" t="s">
        <v>887</v>
      </c>
      <c r="G272" s="1" t="s">
        <v>6</v>
      </c>
      <c r="H272" s="4">
        <v>45108</v>
      </c>
      <c r="I272" s="4" t="s">
        <v>38</v>
      </c>
      <c r="J272" s="9">
        <v>340000</v>
      </c>
      <c r="K272" s="9">
        <v>575000</v>
      </c>
      <c r="L272" s="9">
        <f t="shared" si="4"/>
        <v>915000</v>
      </c>
    </row>
    <row r="273" spans="1:12" ht="33.75">
      <c r="A273" s="1" t="s">
        <v>801</v>
      </c>
      <c r="B273" s="1" t="s">
        <v>29</v>
      </c>
      <c r="C273" s="1" t="s">
        <v>9</v>
      </c>
      <c r="D273" s="2">
        <v>375911</v>
      </c>
      <c r="E273" s="1" t="s">
        <v>888</v>
      </c>
      <c r="F273" s="2" t="s">
        <v>887</v>
      </c>
      <c r="G273" s="1" t="s">
        <v>6</v>
      </c>
      <c r="H273" s="4">
        <v>45108</v>
      </c>
      <c r="I273" s="4" t="s">
        <v>38</v>
      </c>
      <c r="J273" s="9">
        <v>440000</v>
      </c>
      <c r="K273" s="9">
        <v>430000</v>
      </c>
      <c r="L273" s="9">
        <f t="shared" si="4"/>
        <v>870000</v>
      </c>
    </row>
    <row r="274" spans="1:12" ht="33.75">
      <c r="A274" s="1" t="s">
        <v>801</v>
      </c>
      <c r="B274" s="1" t="s">
        <v>29</v>
      </c>
      <c r="C274" s="1" t="s">
        <v>9</v>
      </c>
      <c r="D274" s="2">
        <v>375916</v>
      </c>
      <c r="E274" s="1" t="s">
        <v>889</v>
      </c>
      <c r="F274" s="2" t="s">
        <v>887</v>
      </c>
      <c r="G274" s="1" t="s">
        <v>6</v>
      </c>
      <c r="H274" s="4">
        <v>45108</v>
      </c>
      <c r="I274" s="4" t="s">
        <v>38</v>
      </c>
      <c r="J274" s="9">
        <v>340000</v>
      </c>
      <c r="K274" s="9">
        <v>160000</v>
      </c>
      <c r="L274" s="9">
        <f t="shared" si="4"/>
        <v>500000</v>
      </c>
    </row>
    <row r="275" spans="1:12" ht="22.5">
      <c r="A275" s="1" t="s">
        <v>801</v>
      </c>
      <c r="B275" s="1" t="s">
        <v>29</v>
      </c>
      <c r="C275" s="1" t="s">
        <v>9</v>
      </c>
      <c r="D275" s="2">
        <v>375928</v>
      </c>
      <c r="E275" s="1" t="s">
        <v>890</v>
      </c>
      <c r="F275" s="2" t="s">
        <v>884</v>
      </c>
      <c r="G275" s="1" t="s">
        <v>6</v>
      </c>
      <c r="H275" s="4">
        <v>45108</v>
      </c>
      <c r="I275" s="4" t="s">
        <v>38</v>
      </c>
      <c r="J275" s="9">
        <v>168724.15</v>
      </c>
      <c r="K275" s="9">
        <v>0</v>
      </c>
      <c r="L275" s="9">
        <f t="shared" si="4"/>
        <v>168724.15</v>
      </c>
    </row>
    <row r="276" spans="1:12" ht="22.5">
      <c r="A276" s="1" t="s">
        <v>801</v>
      </c>
      <c r="B276" s="1" t="s">
        <v>29</v>
      </c>
      <c r="C276" s="1" t="s">
        <v>9</v>
      </c>
      <c r="D276" s="2">
        <v>375930</v>
      </c>
      <c r="E276" s="1" t="s">
        <v>891</v>
      </c>
      <c r="F276" s="2" t="s">
        <v>884</v>
      </c>
      <c r="G276" s="1" t="s">
        <v>6</v>
      </c>
      <c r="H276" s="4">
        <v>45108</v>
      </c>
      <c r="I276" s="4" t="s">
        <v>38</v>
      </c>
      <c r="J276" s="9">
        <v>484331.327</v>
      </c>
      <c r="K276" s="9">
        <v>207570.568</v>
      </c>
      <c r="L276" s="9">
        <f t="shared" si="4"/>
        <v>691901.895</v>
      </c>
    </row>
    <row r="277" spans="1:12" ht="22.5">
      <c r="A277" s="1" t="s">
        <v>801</v>
      </c>
      <c r="B277" s="1" t="s">
        <v>29</v>
      </c>
      <c r="C277" s="1" t="s">
        <v>9</v>
      </c>
      <c r="D277" s="2">
        <v>375935</v>
      </c>
      <c r="E277" s="1" t="s">
        <v>892</v>
      </c>
      <c r="F277" s="2" t="s">
        <v>884</v>
      </c>
      <c r="G277" s="1" t="s">
        <v>6</v>
      </c>
      <c r="H277" s="4">
        <v>45108</v>
      </c>
      <c r="I277" s="4" t="s">
        <v>38</v>
      </c>
      <c r="J277" s="9">
        <v>188702.581</v>
      </c>
      <c r="K277" s="9">
        <v>47175.644</v>
      </c>
      <c r="L277" s="9">
        <f t="shared" si="4"/>
        <v>235878.225</v>
      </c>
    </row>
    <row r="278" spans="1:12" ht="22.5">
      <c r="A278" s="1" t="s">
        <v>801</v>
      </c>
      <c r="B278" s="1" t="s">
        <v>29</v>
      </c>
      <c r="C278" s="1" t="s">
        <v>32</v>
      </c>
      <c r="D278" s="2">
        <v>361462</v>
      </c>
      <c r="E278" s="1" t="s">
        <v>265</v>
      </c>
      <c r="F278" s="2" t="s">
        <v>59</v>
      </c>
      <c r="G278" s="1" t="s">
        <v>6</v>
      </c>
      <c r="H278" s="4">
        <v>45108</v>
      </c>
      <c r="I278" s="4" t="s">
        <v>266</v>
      </c>
      <c r="J278" s="9">
        <v>1000000</v>
      </c>
      <c r="K278" s="9">
        <v>15000000</v>
      </c>
      <c r="L278" s="9">
        <f t="shared" si="4"/>
        <v>16000000</v>
      </c>
    </row>
    <row r="279" spans="1:12" ht="22.5">
      <c r="A279" s="1" t="s">
        <v>801</v>
      </c>
      <c r="B279" s="1" t="s">
        <v>29</v>
      </c>
      <c r="C279" s="1" t="s">
        <v>32</v>
      </c>
      <c r="D279" s="2">
        <v>361465</v>
      </c>
      <c r="E279" s="1" t="s">
        <v>264</v>
      </c>
      <c r="F279" s="2" t="s">
        <v>59</v>
      </c>
      <c r="G279" s="1" t="s">
        <v>10</v>
      </c>
      <c r="H279" s="4">
        <v>45108</v>
      </c>
      <c r="I279" s="4" t="s">
        <v>38</v>
      </c>
      <c r="J279" s="9">
        <v>42800</v>
      </c>
      <c r="K279" s="9">
        <v>957200</v>
      </c>
      <c r="L279" s="9">
        <f t="shared" si="4"/>
        <v>1000000</v>
      </c>
    </row>
    <row r="280" spans="1:12" ht="22.5">
      <c r="A280" s="1" t="s">
        <v>801</v>
      </c>
      <c r="B280" s="1" t="s">
        <v>29</v>
      </c>
      <c r="C280" s="1" t="s">
        <v>32</v>
      </c>
      <c r="D280" s="2">
        <v>376196</v>
      </c>
      <c r="E280" s="1" t="s">
        <v>85</v>
      </c>
      <c r="F280" s="2" t="s">
        <v>59</v>
      </c>
      <c r="G280" s="1" t="s">
        <v>6</v>
      </c>
      <c r="H280" s="4">
        <v>45108</v>
      </c>
      <c r="I280" s="4" t="s">
        <v>38</v>
      </c>
      <c r="J280" s="9">
        <v>600000</v>
      </c>
      <c r="K280" s="9">
        <v>400000</v>
      </c>
      <c r="L280" s="9">
        <f t="shared" si="4"/>
        <v>1000000</v>
      </c>
    </row>
    <row r="281" spans="1:12" ht="22.5">
      <c r="A281" s="1" t="s">
        <v>801</v>
      </c>
      <c r="B281" s="1" t="s">
        <v>29</v>
      </c>
      <c r="C281" s="1" t="s">
        <v>32</v>
      </c>
      <c r="D281" s="2">
        <v>376839</v>
      </c>
      <c r="E281" s="1" t="s">
        <v>893</v>
      </c>
      <c r="F281" s="2" t="s">
        <v>894</v>
      </c>
      <c r="G281" s="1" t="s">
        <v>6</v>
      </c>
      <c r="H281" s="4">
        <v>45108</v>
      </c>
      <c r="I281" s="4" t="s">
        <v>38</v>
      </c>
      <c r="J281" s="9">
        <v>100000</v>
      </c>
      <c r="K281" s="9">
        <v>1526268</v>
      </c>
      <c r="L281" s="9">
        <f t="shared" si="4"/>
        <v>1626268</v>
      </c>
    </row>
    <row r="282" spans="1:12" ht="22.5">
      <c r="A282" s="1" t="s">
        <v>801</v>
      </c>
      <c r="B282" s="1" t="s">
        <v>29</v>
      </c>
      <c r="C282" s="1" t="s">
        <v>32</v>
      </c>
      <c r="D282" s="2">
        <v>380479</v>
      </c>
      <c r="E282" s="1" t="s">
        <v>895</v>
      </c>
      <c r="F282" s="2" t="s">
        <v>896</v>
      </c>
      <c r="G282" s="1" t="s">
        <v>6</v>
      </c>
      <c r="H282" s="4">
        <v>45108</v>
      </c>
      <c r="I282" s="4" t="s">
        <v>38</v>
      </c>
      <c r="J282" s="9">
        <v>100000</v>
      </c>
      <c r="K282" s="9">
        <v>10883012</v>
      </c>
      <c r="L282" s="9">
        <f t="shared" si="4"/>
        <v>10983012</v>
      </c>
    </row>
    <row r="283" spans="1:12" ht="22.5">
      <c r="A283" s="1" t="s">
        <v>801</v>
      </c>
      <c r="B283" s="1" t="s">
        <v>29</v>
      </c>
      <c r="C283" s="1" t="s">
        <v>32</v>
      </c>
      <c r="D283" s="2">
        <v>380490</v>
      </c>
      <c r="E283" s="1" t="s">
        <v>897</v>
      </c>
      <c r="F283" s="2" t="s">
        <v>896</v>
      </c>
      <c r="G283" s="1" t="s">
        <v>10</v>
      </c>
      <c r="H283" s="4">
        <v>45108</v>
      </c>
      <c r="I283" s="4" t="s">
        <v>38</v>
      </c>
      <c r="J283" s="9">
        <v>80000</v>
      </c>
      <c r="K283" s="9">
        <v>1203213</v>
      </c>
      <c r="L283" s="9">
        <f t="shared" si="4"/>
        <v>1283213</v>
      </c>
    </row>
    <row r="284" spans="1:12" ht="33.75">
      <c r="A284" s="1" t="s">
        <v>801</v>
      </c>
      <c r="B284" s="1" t="s">
        <v>674</v>
      </c>
      <c r="C284" s="1" t="s">
        <v>30</v>
      </c>
      <c r="D284" s="2">
        <v>367517</v>
      </c>
      <c r="E284" s="1" t="s">
        <v>898</v>
      </c>
      <c r="F284" s="2" t="s">
        <v>899</v>
      </c>
      <c r="G284" s="1" t="s">
        <v>6</v>
      </c>
      <c r="H284" s="4">
        <v>45108</v>
      </c>
      <c r="I284" s="4" t="s">
        <v>38</v>
      </c>
      <c r="J284" s="9">
        <v>180000</v>
      </c>
      <c r="K284" s="9">
        <v>824911.089</v>
      </c>
      <c r="L284" s="9">
        <f t="shared" si="4"/>
        <v>1004911.089</v>
      </c>
    </row>
    <row r="285" spans="1:12" ht="33.75">
      <c r="A285" s="1" t="s">
        <v>801</v>
      </c>
      <c r="B285" s="1" t="s">
        <v>674</v>
      </c>
      <c r="C285" s="1" t="s">
        <v>30</v>
      </c>
      <c r="D285" s="2">
        <v>367518</v>
      </c>
      <c r="E285" s="1" t="s">
        <v>900</v>
      </c>
      <c r="F285" s="2" t="s">
        <v>901</v>
      </c>
      <c r="G285" s="1" t="s">
        <v>6</v>
      </c>
      <c r="H285" s="4">
        <v>45108</v>
      </c>
      <c r="I285" s="4" t="s">
        <v>38</v>
      </c>
      <c r="J285" s="9">
        <v>120000</v>
      </c>
      <c r="K285" s="9">
        <v>76314.3</v>
      </c>
      <c r="L285" s="9">
        <f t="shared" si="4"/>
        <v>196314.3</v>
      </c>
    </row>
    <row r="286" spans="1:12" ht="18.75" customHeight="1">
      <c r="A286" s="1" t="s">
        <v>801</v>
      </c>
      <c r="B286" s="1" t="s">
        <v>674</v>
      </c>
      <c r="C286" s="1" t="s">
        <v>30</v>
      </c>
      <c r="D286" s="2">
        <v>376044</v>
      </c>
      <c r="E286" s="1" t="s">
        <v>902</v>
      </c>
      <c r="F286" s="2" t="s">
        <v>903</v>
      </c>
      <c r="G286" s="1" t="s">
        <v>19</v>
      </c>
      <c r="H286" s="4">
        <v>45108</v>
      </c>
      <c r="I286" s="4" t="s">
        <v>38</v>
      </c>
      <c r="J286" s="9">
        <v>119000</v>
      </c>
      <c r="K286" s="9">
        <v>995025</v>
      </c>
      <c r="L286" s="9">
        <f t="shared" si="4"/>
        <v>1114025</v>
      </c>
    </row>
    <row r="287" spans="1:12" ht="33.75">
      <c r="A287" s="1" t="s">
        <v>801</v>
      </c>
      <c r="B287" s="1" t="s">
        <v>674</v>
      </c>
      <c r="C287" s="1" t="s">
        <v>30</v>
      </c>
      <c r="D287" s="2">
        <v>376047</v>
      </c>
      <c r="E287" s="1" t="s">
        <v>904</v>
      </c>
      <c r="F287" s="2" t="s">
        <v>905</v>
      </c>
      <c r="G287" s="1" t="s">
        <v>6</v>
      </c>
      <c r="H287" s="4">
        <v>45108</v>
      </c>
      <c r="I287" s="4" t="s">
        <v>38</v>
      </c>
      <c r="J287" s="9">
        <v>100000</v>
      </c>
      <c r="K287" s="9">
        <v>12600000</v>
      </c>
      <c r="L287" s="9">
        <f t="shared" si="4"/>
        <v>12700000</v>
      </c>
    </row>
    <row r="288" spans="1:12" ht="33.75">
      <c r="A288" s="1" t="s">
        <v>801</v>
      </c>
      <c r="B288" s="1" t="s">
        <v>674</v>
      </c>
      <c r="C288" s="1" t="s">
        <v>30</v>
      </c>
      <c r="D288" s="2">
        <v>376067</v>
      </c>
      <c r="E288" s="1" t="s">
        <v>906</v>
      </c>
      <c r="F288" s="2" t="s">
        <v>905</v>
      </c>
      <c r="G288" s="1" t="s">
        <v>10</v>
      </c>
      <c r="H288" s="4">
        <v>45108</v>
      </c>
      <c r="I288" s="4" t="s">
        <v>38</v>
      </c>
      <c r="J288" s="9">
        <v>20000</v>
      </c>
      <c r="K288" s="9">
        <v>2580000</v>
      </c>
      <c r="L288" s="9">
        <f t="shared" si="4"/>
        <v>2600000</v>
      </c>
    </row>
    <row r="289" spans="1:12" ht="33.75">
      <c r="A289" s="1" t="s">
        <v>801</v>
      </c>
      <c r="B289" s="1" t="s">
        <v>674</v>
      </c>
      <c r="C289" s="1" t="s">
        <v>30</v>
      </c>
      <c r="D289" s="2">
        <v>376086</v>
      </c>
      <c r="E289" s="1" t="s">
        <v>907</v>
      </c>
      <c r="F289" s="2" t="s">
        <v>899</v>
      </c>
      <c r="G289" s="1" t="s">
        <v>6</v>
      </c>
      <c r="H289" s="4">
        <v>45108</v>
      </c>
      <c r="I289" s="4" t="s">
        <v>38</v>
      </c>
      <c r="J289" s="9">
        <v>180000</v>
      </c>
      <c r="K289" s="9">
        <v>520000</v>
      </c>
      <c r="L289" s="9">
        <f t="shared" si="4"/>
        <v>700000</v>
      </c>
    </row>
    <row r="290" spans="1:12" ht="33.75">
      <c r="A290" s="1" t="s">
        <v>801</v>
      </c>
      <c r="B290" s="1" t="s">
        <v>674</v>
      </c>
      <c r="C290" s="1" t="s">
        <v>30</v>
      </c>
      <c r="D290" s="2">
        <v>376091</v>
      </c>
      <c r="E290" s="1" t="s">
        <v>908</v>
      </c>
      <c r="F290" s="2" t="s">
        <v>899</v>
      </c>
      <c r="G290" s="1" t="s">
        <v>6</v>
      </c>
      <c r="H290" s="4">
        <v>45108</v>
      </c>
      <c r="I290" s="4" t="s">
        <v>38</v>
      </c>
      <c r="J290" s="9">
        <v>130000</v>
      </c>
      <c r="K290" s="9">
        <v>250000</v>
      </c>
      <c r="L290" s="9">
        <f t="shared" si="4"/>
        <v>380000</v>
      </c>
    </row>
    <row r="291" spans="1:12" ht="33.75">
      <c r="A291" s="1" t="s">
        <v>801</v>
      </c>
      <c r="B291" s="1" t="s">
        <v>674</v>
      </c>
      <c r="C291" s="1" t="s">
        <v>30</v>
      </c>
      <c r="D291" s="2">
        <v>376096</v>
      </c>
      <c r="E291" s="1" t="s">
        <v>909</v>
      </c>
      <c r="F291" s="2" t="s">
        <v>910</v>
      </c>
      <c r="G291" s="1" t="s">
        <v>6</v>
      </c>
      <c r="H291" s="4">
        <v>45108</v>
      </c>
      <c r="I291" s="4" t="s">
        <v>38</v>
      </c>
      <c r="J291" s="9">
        <v>130000</v>
      </c>
      <c r="K291" s="9">
        <v>286000</v>
      </c>
      <c r="L291" s="9">
        <f t="shared" si="4"/>
        <v>416000</v>
      </c>
    </row>
    <row r="292" spans="1:12" ht="33.75">
      <c r="A292" s="1" t="s">
        <v>801</v>
      </c>
      <c r="B292" s="1" t="s">
        <v>674</v>
      </c>
      <c r="C292" s="1" t="s">
        <v>30</v>
      </c>
      <c r="D292" s="2">
        <v>376181</v>
      </c>
      <c r="E292" s="1" t="s">
        <v>911</v>
      </c>
      <c r="F292" s="2" t="s">
        <v>910</v>
      </c>
      <c r="G292" s="1" t="s">
        <v>6</v>
      </c>
      <c r="H292" s="4">
        <v>45108</v>
      </c>
      <c r="I292" s="4" t="s">
        <v>38</v>
      </c>
      <c r="J292" s="9">
        <v>300000</v>
      </c>
      <c r="K292" s="9">
        <v>200000</v>
      </c>
      <c r="L292" s="9">
        <f t="shared" si="4"/>
        <v>500000</v>
      </c>
    </row>
    <row r="293" spans="1:12" ht="22.5">
      <c r="A293" s="1" t="s">
        <v>801</v>
      </c>
      <c r="B293" s="1" t="s">
        <v>683</v>
      </c>
      <c r="C293" s="1" t="s">
        <v>12</v>
      </c>
      <c r="D293" s="2">
        <v>371853</v>
      </c>
      <c r="E293" s="1" t="s">
        <v>912</v>
      </c>
      <c r="F293" s="2" t="s">
        <v>913</v>
      </c>
      <c r="G293" s="1" t="s">
        <v>6</v>
      </c>
      <c r="H293" s="4">
        <v>45078</v>
      </c>
      <c r="I293" s="4" t="s">
        <v>38</v>
      </c>
      <c r="J293" s="9">
        <v>800000</v>
      </c>
      <c r="K293" s="9">
        <v>0</v>
      </c>
      <c r="L293" s="9">
        <f t="shared" si="4"/>
        <v>800000</v>
      </c>
    </row>
    <row r="294" spans="1:12" ht="22.5">
      <c r="A294" s="1" t="s">
        <v>801</v>
      </c>
      <c r="B294" s="1" t="s">
        <v>683</v>
      </c>
      <c r="C294" s="1" t="s">
        <v>12</v>
      </c>
      <c r="D294" s="2">
        <v>380116</v>
      </c>
      <c r="E294" s="1" t="s">
        <v>914</v>
      </c>
      <c r="F294" s="2" t="s">
        <v>915</v>
      </c>
      <c r="G294" s="1" t="s">
        <v>17</v>
      </c>
      <c r="H294" s="4">
        <v>45078</v>
      </c>
      <c r="I294" s="4" t="s">
        <v>38</v>
      </c>
      <c r="J294" s="9">
        <v>18879.785</v>
      </c>
      <c r="K294" s="9">
        <v>0</v>
      </c>
      <c r="L294" s="9">
        <f t="shared" si="4"/>
        <v>18879.785</v>
      </c>
    </row>
    <row r="295" spans="1:12" ht="22.5">
      <c r="A295" s="1" t="s">
        <v>801</v>
      </c>
      <c r="B295" s="1" t="s">
        <v>683</v>
      </c>
      <c r="C295" s="1" t="s">
        <v>32</v>
      </c>
      <c r="D295" s="2">
        <v>378221</v>
      </c>
      <c r="E295" s="1" t="s">
        <v>488</v>
      </c>
      <c r="F295" s="2" t="s">
        <v>916</v>
      </c>
      <c r="G295" s="1" t="s">
        <v>6</v>
      </c>
      <c r="H295" s="4">
        <v>45078</v>
      </c>
      <c r="I295" s="4" t="s">
        <v>38</v>
      </c>
      <c r="J295" s="9">
        <v>500000</v>
      </c>
      <c r="K295" s="9">
        <v>2000000</v>
      </c>
      <c r="L295" s="9">
        <f t="shared" si="4"/>
        <v>2500000</v>
      </c>
    </row>
    <row r="296" spans="1:12" ht="33.75">
      <c r="A296" s="1" t="s">
        <v>801</v>
      </c>
      <c r="B296" s="1" t="s">
        <v>683</v>
      </c>
      <c r="C296" s="1" t="s">
        <v>32</v>
      </c>
      <c r="D296" s="2">
        <v>380512</v>
      </c>
      <c r="E296" s="1" t="s">
        <v>917</v>
      </c>
      <c r="F296" s="2" t="s">
        <v>916</v>
      </c>
      <c r="G296" s="1" t="s">
        <v>10</v>
      </c>
      <c r="H296" s="4">
        <v>45078</v>
      </c>
      <c r="I296" s="4" t="s">
        <v>38</v>
      </c>
      <c r="J296" s="9">
        <v>50000</v>
      </c>
      <c r="K296" s="9">
        <v>50000</v>
      </c>
      <c r="L296" s="9">
        <f t="shared" si="4"/>
        <v>100000</v>
      </c>
    </row>
    <row r="297" spans="1:12" ht="22.5">
      <c r="A297" s="1" t="s">
        <v>801</v>
      </c>
      <c r="B297" s="1" t="s">
        <v>683</v>
      </c>
      <c r="C297" s="1" t="s">
        <v>12</v>
      </c>
      <c r="D297" s="2">
        <v>367571</v>
      </c>
      <c r="E297" s="1" t="s">
        <v>918</v>
      </c>
      <c r="F297" s="2" t="s">
        <v>919</v>
      </c>
      <c r="G297" s="1" t="s">
        <v>6</v>
      </c>
      <c r="H297" s="4">
        <v>45108</v>
      </c>
      <c r="I297" s="4" t="s">
        <v>38</v>
      </c>
      <c r="J297" s="9">
        <v>242887</v>
      </c>
      <c r="K297" s="9">
        <v>26987</v>
      </c>
      <c r="L297" s="9">
        <f t="shared" si="4"/>
        <v>269874</v>
      </c>
    </row>
    <row r="298" spans="1:12" ht="22.5">
      <c r="A298" s="1" t="s">
        <v>801</v>
      </c>
      <c r="B298" s="1" t="s">
        <v>683</v>
      </c>
      <c r="C298" s="1" t="s">
        <v>32</v>
      </c>
      <c r="D298" s="2">
        <v>370308</v>
      </c>
      <c r="E298" s="1" t="s">
        <v>920</v>
      </c>
      <c r="F298" s="2" t="s">
        <v>921</v>
      </c>
      <c r="G298" s="1" t="s">
        <v>6</v>
      </c>
      <c r="H298" s="4">
        <v>45108</v>
      </c>
      <c r="I298" s="4" t="s">
        <v>38</v>
      </c>
      <c r="J298" s="9">
        <v>100000</v>
      </c>
      <c r="K298" s="9">
        <v>1900000</v>
      </c>
      <c r="L298" s="9">
        <f t="shared" si="4"/>
        <v>2000000</v>
      </c>
    </row>
    <row r="299" spans="1:12" ht="33.75">
      <c r="A299" s="1" t="s">
        <v>801</v>
      </c>
      <c r="B299" s="1" t="s">
        <v>717</v>
      </c>
      <c r="C299" s="1" t="s">
        <v>34</v>
      </c>
      <c r="D299" s="2">
        <v>369403</v>
      </c>
      <c r="E299" s="1" t="s">
        <v>922</v>
      </c>
      <c r="F299" s="2" t="s">
        <v>923</v>
      </c>
      <c r="G299" s="1" t="s">
        <v>6</v>
      </c>
      <c r="H299" s="4">
        <v>45092</v>
      </c>
      <c r="I299" s="4" t="s">
        <v>924</v>
      </c>
      <c r="J299" s="9">
        <v>1585697.965</v>
      </c>
      <c r="K299" s="9">
        <v>1350000</v>
      </c>
      <c r="L299" s="9">
        <f t="shared" si="4"/>
        <v>2935697.965</v>
      </c>
    </row>
    <row r="300" spans="1:12" ht="33.75">
      <c r="A300" s="1" t="s">
        <v>801</v>
      </c>
      <c r="B300" s="1" t="s">
        <v>717</v>
      </c>
      <c r="C300" s="1" t="s">
        <v>34</v>
      </c>
      <c r="D300" s="2">
        <v>369406</v>
      </c>
      <c r="E300" s="1" t="s">
        <v>925</v>
      </c>
      <c r="F300" s="2" t="s">
        <v>923</v>
      </c>
      <c r="G300" s="1" t="s">
        <v>6</v>
      </c>
      <c r="H300" s="4">
        <v>45078</v>
      </c>
      <c r="I300" s="4" t="s">
        <v>38</v>
      </c>
      <c r="J300" s="9">
        <v>1204010.597</v>
      </c>
      <c r="K300" s="9">
        <v>1330000</v>
      </c>
      <c r="L300" s="9">
        <f t="shared" si="4"/>
        <v>2534010.597</v>
      </c>
    </row>
    <row r="301" spans="1:12" ht="22.5">
      <c r="A301" s="1" t="s">
        <v>801</v>
      </c>
      <c r="B301" s="1" t="s">
        <v>717</v>
      </c>
      <c r="C301" s="1" t="s">
        <v>34</v>
      </c>
      <c r="D301" s="2">
        <v>371128</v>
      </c>
      <c r="E301" s="1" t="s">
        <v>926</v>
      </c>
      <c r="F301" s="2" t="s">
        <v>927</v>
      </c>
      <c r="G301" s="1" t="s">
        <v>6</v>
      </c>
      <c r="H301" s="4">
        <v>45078</v>
      </c>
      <c r="I301" s="4" t="s">
        <v>38</v>
      </c>
      <c r="J301" s="9">
        <v>1572981</v>
      </c>
      <c r="K301" s="9">
        <v>0</v>
      </c>
      <c r="L301" s="9">
        <f t="shared" si="4"/>
        <v>1572981</v>
      </c>
    </row>
    <row r="302" spans="1:12" ht="22.5">
      <c r="A302" s="1" t="s">
        <v>801</v>
      </c>
      <c r="B302" s="1" t="s">
        <v>717</v>
      </c>
      <c r="C302" s="1" t="s">
        <v>34</v>
      </c>
      <c r="D302" s="2">
        <v>371124</v>
      </c>
      <c r="E302" s="1" t="s">
        <v>928</v>
      </c>
      <c r="F302" s="2" t="s">
        <v>929</v>
      </c>
      <c r="G302" s="1" t="s">
        <v>6</v>
      </c>
      <c r="H302" s="4">
        <v>45108</v>
      </c>
      <c r="I302" s="4" t="s">
        <v>38</v>
      </c>
      <c r="J302" s="9">
        <v>192150</v>
      </c>
      <c r="K302" s="9">
        <v>1047000</v>
      </c>
      <c r="L302" s="9">
        <f t="shared" si="4"/>
        <v>1239150</v>
      </c>
    </row>
    <row r="303" spans="1:12" ht="22.5">
      <c r="A303" s="1" t="s">
        <v>801</v>
      </c>
      <c r="B303" s="1" t="s">
        <v>723</v>
      </c>
      <c r="C303" s="1" t="s">
        <v>33</v>
      </c>
      <c r="D303" s="2">
        <v>369518</v>
      </c>
      <c r="E303" s="1" t="s">
        <v>259</v>
      </c>
      <c r="F303" s="2" t="s">
        <v>260</v>
      </c>
      <c r="G303" s="1" t="s">
        <v>6</v>
      </c>
      <c r="H303" s="4">
        <v>45056</v>
      </c>
      <c r="I303" s="4" t="s">
        <v>930</v>
      </c>
      <c r="J303" s="9">
        <v>1263163</v>
      </c>
      <c r="K303" s="9">
        <v>0</v>
      </c>
      <c r="L303" s="9">
        <f t="shared" si="4"/>
        <v>1263163</v>
      </c>
    </row>
    <row r="304" spans="1:12" ht="22.5">
      <c r="A304" s="1" t="s">
        <v>801</v>
      </c>
      <c r="B304" s="1" t="s">
        <v>723</v>
      </c>
      <c r="C304" s="1" t="s">
        <v>32</v>
      </c>
      <c r="D304" s="2">
        <v>375652</v>
      </c>
      <c r="E304" s="1" t="s">
        <v>931</v>
      </c>
      <c r="F304" s="2" t="s">
        <v>51</v>
      </c>
      <c r="G304" s="1" t="s">
        <v>15</v>
      </c>
      <c r="H304" s="4">
        <v>45064</v>
      </c>
      <c r="I304" s="4" t="s">
        <v>932</v>
      </c>
      <c r="J304" s="9">
        <v>100600.195</v>
      </c>
      <c r="K304" s="9">
        <v>519451.157</v>
      </c>
      <c r="L304" s="9">
        <f t="shared" si="4"/>
        <v>620051.352</v>
      </c>
    </row>
    <row r="305" spans="1:12" ht="22.5">
      <c r="A305" s="1" t="s">
        <v>801</v>
      </c>
      <c r="B305" s="1" t="s">
        <v>723</v>
      </c>
      <c r="C305" s="1" t="s">
        <v>32</v>
      </c>
      <c r="D305" s="2">
        <v>378332</v>
      </c>
      <c r="E305" s="1" t="s">
        <v>933</v>
      </c>
      <c r="F305" s="2" t="s">
        <v>51</v>
      </c>
      <c r="G305" s="1" t="s">
        <v>17</v>
      </c>
      <c r="H305" s="4">
        <v>45052</v>
      </c>
      <c r="I305" s="4" t="s">
        <v>934</v>
      </c>
      <c r="J305" s="9">
        <v>90115.13</v>
      </c>
      <c r="K305" s="9">
        <v>0</v>
      </c>
      <c r="L305" s="9">
        <f t="shared" si="4"/>
        <v>90115.13</v>
      </c>
    </row>
    <row r="306" spans="1:12" ht="22.5">
      <c r="A306" s="1" t="s">
        <v>801</v>
      </c>
      <c r="B306" s="1" t="s">
        <v>723</v>
      </c>
      <c r="C306" s="1" t="s">
        <v>32</v>
      </c>
      <c r="D306" s="2">
        <v>378945</v>
      </c>
      <c r="E306" s="1" t="s">
        <v>935</v>
      </c>
      <c r="F306" s="2" t="s">
        <v>58</v>
      </c>
      <c r="G306" s="1" t="s">
        <v>6</v>
      </c>
      <c r="H306" s="4">
        <v>45056</v>
      </c>
      <c r="I306" s="4" t="s">
        <v>936</v>
      </c>
      <c r="J306" s="9">
        <v>935500</v>
      </c>
      <c r="K306" s="9">
        <v>0</v>
      </c>
      <c r="L306" s="9">
        <f t="shared" si="4"/>
        <v>935500</v>
      </c>
    </row>
    <row r="307" spans="1:12" ht="22.5">
      <c r="A307" s="1" t="s">
        <v>801</v>
      </c>
      <c r="B307" s="1" t="s">
        <v>723</v>
      </c>
      <c r="C307" s="1" t="s">
        <v>33</v>
      </c>
      <c r="D307" s="2">
        <v>369527</v>
      </c>
      <c r="E307" s="1" t="s">
        <v>937</v>
      </c>
      <c r="F307" s="2" t="s">
        <v>938</v>
      </c>
      <c r="G307" s="1" t="s">
        <v>6</v>
      </c>
      <c r="H307" s="4">
        <v>45078</v>
      </c>
      <c r="I307" s="4" t="s">
        <v>38</v>
      </c>
      <c r="J307" s="9">
        <v>399525.84</v>
      </c>
      <c r="K307" s="9">
        <v>0</v>
      </c>
      <c r="L307" s="9">
        <f t="shared" si="4"/>
        <v>399525.84</v>
      </c>
    </row>
    <row r="308" spans="1:12" ht="22.5">
      <c r="A308" s="1" t="s">
        <v>801</v>
      </c>
      <c r="B308" s="1" t="s">
        <v>723</v>
      </c>
      <c r="C308" s="1" t="s">
        <v>33</v>
      </c>
      <c r="D308" s="2">
        <v>369528</v>
      </c>
      <c r="E308" s="1" t="s">
        <v>939</v>
      </c>
      <c r="F308" s="2" t="s">
        <v>938</v>
      </c>
      <c r="G308" s="1" t="s">
        <v>6</v>
      </c>
      <c r="H308" s="4">
        <v>45078</v>
      </c>
      <c r="I308" s="4" t="s">
        <v>38</v>
      </c>
      <c r="J308" s="9">
        <v>372136.8</v>
      </c>
      <c r="K308" s="9">
        <v>0</v>
      </c>
      <c r="L308" s="9">
        <f t="shared" si="4"/>
        <v>372136.8</v>
      </c>
    </row>
    <row r="309" spans="1:12" ht="22.5">
      <c r="A309" s="1" t="s">
        <v>801</v>
      </c>
      <c r="B309" s="1" t="s">
        <v>723</v>
      </c>
      <c r="C309" s="1" t="s">
        <v>33</v>
      </c>
      <c r="D309" s="2">
        <v>369920</v>
      </c>
      <c r="E309" s="1" t="s">
        <v>940</v>
      </c>
      <c r="F309" s="2" t="s">
        <v>941</v>
      </c>
      <c r="G309" s="1" t="s">
        <v>6</v>
      </c>
      <c r="H309" s="4">
        <v>45106</v>
      </c>
      <c r="I309" s="4" t="s">
        <v>942</v>
      </c>
      <c r="J309" s="9">
        <v>690000</v>
      </c>
      <c r="K309" s="9">
        <v>810001</v>
      </c>
      <c r="L309" s="9">
        <f t="shared" si="4"/>
        <v>1500001</v>
      </c>
    </row>
    <row r="310" spans="1:12" ht="22.5">
      <c r="A310" s="1" t="s">
        <v>801</v>
      </c>
      <c r="B310" s="1" t="s">
        <v>723</v>
      </c>
      <c r="C310" s="1" t="s">
        <v>33</v>
      </c>
      <c r="D310" s="2">
        <v>377540</v>
      </c>
      <c r="E310" s="1" t="s">
        <v>943</v>
      </c>
      <c r="F310" s="2" t="s">
        <v>941</v>
      </c>
      <c r="G310" s="1" t="s">
        <v>6</v>
      </c>
      <c r="H310" s="4">
        <v>45078</v>
      </c>
      <c r="I310" s="4" t="s">
        <v>38</v>
      </c>
      <c r="J310" s="9">
        <v>1070000</v>
      </c>
      <c r="K310" s="9">
        <v>663000</v>
      </c>
      <c r="L310" s="9">
        <f t="shared" si="4"/>
        <v>1733000</v>
      </c>
    </row>
    <row r="311" spans="1:12" ht="22.5">
      <c r="A311" s="1" t="s">
        <v>801</v>
      </c>
      <c r="B311" s="1" t="s">
        <v>723</v>
      </c>
      <c r="C311" s="1" t="s">
        <v>33</v>
      </c>
      <c r="D311" s="2">
        <v>379256</v>
      </c>
      <c r="E311" s="1" t="s">
        <v>944</v>
      </c>
      <c r="F311" s="2" t="s">
        <v>945</v>
      </c>
      <c r="G311" s="1" t="s">
        <v>6</v>
      </c>
      <c r="H311" s="4">
        <v>45078</v>
      </c>
      <c r="I311" s="4" t="s">
        <v>38</v>
      </c>
      <c r="J311" s="9">
        <v>90000</v>
      </c>
      <c r="K311" s="9">
        <v>0</v>
      </c>
      <c r="L311" s="9">
        <f t="shared" si="4"/>
        <v>90000</v>
      </c>
    </row>
    <row r="312" spans="1:12" ht="22.5">
      <c r="A312" s="1" t="s">
        <v>801</v>
      </c>
      <c r="B312" s="1" t="s">
        <v>723</v>
      </c>
      <c r="C312" s="1" t="s">
        <v>33</v>
      </c>
      <c r="D312" s="2">
        <v>379257</v>
      </c>
      <c r="E312" s="1" t="s">
        <v>946</v>
      </c>
      <c r="F312" s="2" t="s">
        <v>945</v>
      </c>
      <c r="G312" s="1" t="s">
        <v>6</v>
      </c>
      <c r="H312" s="4">
        <v>45078</v>
      </c>
      <c r="I312" s="4" t="s">
        <v>947</v>
      </c>
      <c r="J312" s="9">
        <v>68454.75</v>
      </c>
      <c r="K312" s="9">
        <v>0</v>
      </c>
      <c r="L312" s="9">
        <f t="shared" si="4"/>
        <v>68454.75</v>
      </c>
    </row>
    <row r="313" spans="1:12" ht="22.5">
      <c r="A313" s="1" t="s">
        <v>801</v>
      </c>
      <c r="B313" s="1" t="s">
        <v>723</v>
      </c>
      <c r="C313" s="1" t="s">
        <v>33</v>
      </c>
      <c r="D313" s="2">
        <v>379258</v>
      </c>
      <c r="E313" s="1" t="s">
        <v>948</v>
      </c>
      <c r="F313" s="2" t="s">
        <v>945</v>
      </c>
      <c r="G313" s="1" t="s">
        <v>6</v>
      </c>
      <c r="H313" s="4">
        <v>45078</v>
      </c>
      <c r="I313" s="4" t="s">
        <v>949</v>
      </c>
      <c r="J313" s="9">
        <v>17850</v>
      </c>
      <c r="K313" s="9">
        <v>0</v>
      </c>
      <c r="L313" s="9">
        <f t="shared" si="4"/>
        <v>17850</v>
      </c>
    </row>
    <row r="314" spans="1:12" ht="22.5">
      <c r="A314" s="1" t="s">
        <v>801</v>
      </c>
      <c r="B314" s="1" t="s">
        <v>723</v>
      </c>
      <c r="C314" s="1" t="s">
        <v>33</v>
      </c>
      <c r="D314" s="2">
        <v>369522</v>
      </c>
      <c r="E314" s="1" t="s">
        <v>950</v>
      </c>
      <c r="F314" s="2" t="s">
        <v>938</v>
      </c>
      <c r="G314" s="1" t="s">
        <v>17</v>
      </c>
      <c r="H314" s="4">
        <v>45108</v>
      </c>
      <c r="I314" s="4" t="s">
        <v>38</v>
      </c>
      <c r="J314" s="9">
        <v>106000</v>
      </c>
      <c r="K314" s="9">
        <v>84000</v>
      </c>
      <c r="L314" s="9">
        <f t="shared" si="4"/>
        <v>190000</v>
      </c>
    </row>
    <row r="315" spans="1:12" ht="22.5">
      <c r="A315" s="1" t="s">
        <v>801</v>
      </c>
      <c r="B315" s="1" t="s">
        <v>723</v>
      </c>
      <c r="C315" s="1" t="s">
        <v>32</v>
      </c>
      <c r="D315" s="2">
        <v>379271</v>
      </c>
      <c r="E315" s="1" t="s">
        <v>951</v>
      </c>
      <c r="F315" s="2" t="s">
        <v>952</v>
      </c>
      <c r="G315" s="1" t="s">
        <v>6</v>
      </c>
      <c r="H315" s="4">
        <v>45108</v>
      </c>
      <c r="I315" s="4" t="s">
        <v>38</v>
      </c>
      <c r="J315" s="9">
        <v>200000</v>
      </c>
      <c r="K315" s="9">
        <v>4405601</v>
      </c>
      <c r="L315" s="9">
        <f t="shared" si="4"/>
        <v>4605601</v>
      </c>
    </row>
    <row r="316" spans="1:12" ht="22.5">
      <c r="A316" s="1" t="s">
        <v>801</v>
      </c>
      <c r="B316" s="1" t="s">
        <v>731</v>
      </c>
      <c r="C316" s="1" t="s">
        <v>31</v>
      </c>
      <c r="D316" s="2">
        <v>379887</v>
      </c>
      <c r="E316" s="1" t="s">
        <v>953</v>
      </c>
      <c r="F316" s="2" t="s">
        <v>954</v>
      </c>
      <c r="G316" s="1" t="s">
        <v>62</v>
      </c>
      <c r="H316" s="4">
        <v>45047</v>
      </c>
      <c r="I316" s="4" t="s">
        <v>38</v>
      </c>
      <c r="J316" s="9">
        <v>3000</v>
      </c>
      <c r="K316" s="9">
        <v>0</v>
      </c>
      <c r="L316" s="9">
        <f t="shared" si="4"/>
        <v>3000</v>
      </c>
    </row>
    <row r="317" spans="1:12" ht="22.5">
      <c r="A317" s="1" t="s">
        <v>801</v>
      </c>
      <c r="B317" s="1" t="s">
        <v>731</v>
      </c>
      <c r="C317" s="1" t="s">
        <v>31</v>
      </c>
      <c r="D317" s="2">
        <v>379889</v>
      </c>
      <c r="E317" s="1" t="s">
        <v>955</v>
      </c>
      <c r="F317" s="2" t="s">
        <v>954</v>
      </c>
      <c r="G317" s="1" t="s">
        <v>62</v>
      </c>
      <c r="H317" s="4">
        <v>45047</v>
      </c>
      <c r="I317" s="4" t="s">
        <v>38</v>
      </c>
      <c r="J317" s="9">
        <v>1500</v>
      </c>
      <c r="K317" s="9">
        <v>0</v>
      </c>
      <c r="L317" s="9">
        <f t="shared" si="4"/>
        <v>1500</v>
      </c>
    </row>
    <row r="318" spans="1:12" ht="22.5">
      <c r="A318" s="1" t="s">
        <v>801</v>
      </c>
      <c r="B318" s="1" t="s">
        <v>731</v>
      </c>
      <c r="C318" s="1" t="s">
        <v>31</v>
      </c>
      <c r="D318" s="2">
        <v>325319</v>
      </c>
      <c r="E318" s="1" t="s">
        <v>261</v>
      </c>
      <c r="F318" s="2" t="s">
        <v>262</v>
      </c>
      <c r="G318" s="1" t="s">
        <v>10</v>
      </c>
      <c r="H318" s="4">
        <v>45078</v>
      </c>
      <c r="I318" s="4" t="s">
        <v>38</v>
      </c>
      <c r="J318" s="9">
        <v>100000</v>
      </c>
      <c r="K318" s="9">
        <v>400000</v>
      </c>
      <c r="L318" s="9">
        <f t="shared" si="4"/>
        <v>500000</v>
      </c>
    </row>
    <row r="319" spans="1:12" ht="22.5">
      <c r="A319" s="1" t="s">
        <v>801</v>
      </c>
      <c r="B319" s="1" t="s">
        <v>731</v>
      </c>
      <c r="C319" s="1" t="s">
        <v>31</v>
      </c>
      <c r="D319" s="2">
        <v>368566</v>
      </c>
      <c r="E319" s="1" t="s">
        <v>956</v>
      </c>
      <c r="F319" s="2" t="s">
        <v>957</v>
      </c>
      <c r="G319" s="1" t="s">
        <v>6</v>
      </c>
      <c r="H319" s="4">
        <v>45078</v>
      </c>
      <c r="I319" s="4" t="s">
        <v>38</v>
      </c>
      <c r="J319" s="9">
        <v>500000</v>
      </c>
      <c r="K319" s="9">
        <v>700000</v>
      </c>
      <c r="L319" s="9">
        <f t="shared" si="4"/>
        <v>1200000</v>
      </c>
    </row>
    <row r="320" spans="1:12" ht="22.5">
      <c r="A320" s="1" t="s">
        <v>801</v>
      </c>
      <c r="B320" s="1" t="s">
        <v>731</v>
      </c>
      <c r="C320" s="1" t="s">
        <v>31</v>
      </c>
      <c r="D320" s="2">
        <v>368557</v>
      </c>
      <c r="E320" s="1" t="s">
        <v>958</v>
      </c>
      <c r="F320" s="2" t="s">
        <v>959</v>
      </c>
      <c r="G320" s="1" t="s">
        <v>10</v>
      </c>
      <c r="H320" s="4">
        <v>45108</v>
      </c>
      <c r="I320" s="4" t="s">
        <v>38</v>
      </c>
      <c r="J320" s="9">
        <v>105000</v>
      </c>
      <c r="K320" s="9">
        <v>0</v>
      </c>
      <c r="L320" s="9">
        <f t="shared" si="4"/>
        <v>105000</v>
      </c>
    </row>
    <row r="321" spans="1:12" ht="22.5">
      <c r="A321" s="1" t="s">
        <v>801</v>
      </c>
      <c r="B321" s="1" t="s">
        <v>731</v>
      </c>
      <c r="C321" s="1" t="s">
        <v>31</v>
      </c>
      <c r="D321" s="2">
        <v>371414</v>
      </c>
      <c r="E321" s="1" t="s">
        <v>960</v>
      </c>
      <c r="F321" s="2" t="s">
        <v>959</v>
      </c>
      <c r="G321" s="1" t="s">
        <v>10</v>
      </c>
      <c r="H321" s="4">
        <v>45108</v>
      </c>
      <c r="I321" s="4" t="s">
        <v>38</v>
      </c>
      <c r="J321" s="9">
        <v>105000</v>
      </c>
      <c r="K321" s="9">
        <v>0</v>
      </c>
      <c r="L321" s="9">
        <f t="shared" si="4"/>
        <v>105000</v>
      </c>
    </row>
    <row r="322" spans="1:12" ht="22.5">
      <c r="A322" s="1" t="s">
        <v>801</v>
      </c>
      <c r="B322" s="1" t="s">
        <v>731</v>
      </c>
      <c r="C322" s="1" t="s">
        <v>31</v>
      </c>
      <c r="D322" s="2">
        <v>371415</v>
      </c>
      <c r="E322" s="1" t="s">
        <v>961</v>
      </c>
      <c r="F322" s="2" t="s">
        <v>959</v>
      </c>
      <c r="G322" s="1" t="s">
        <v>17</v>
      </c>
      <c r="H322" s="4">
        <v>45108</v>
      </c>
      <c r="I322" s="4" t="s">
        <v>38</v>
      </c>
      <c r="J322" s="9">
        <v>105000</v>
      </c>
      <c r="K322" s="9">
        <v>0</v>
      </c>
      <c r="L322" s="9">
        <f t="shared" si="4"/>
        <v>105000</v>
      </c>
    </row>
    <row r="323" spans="1:12" ht="22.5">
      <c r="A323" s="1" t="s">
        <v>801</v>
      </c>
      <c r="B323" s="1" t="s">
        <v>731</v>
      </c>
      <c r="C323" s="1" t="s">
        <v>31</v>
      </c>
      <c r="D323" s="2">
        <v>379076</v>
      </c>
      <c r="E323" s="1" t="s">
        <v>962</v>
      </c>
      <c r="F323" s="2" t="s">
        <v>963</v>
      </c>
      <c r="G323" s="1" t="s">
        <v>6</v>
      </c>
      <c r="H323" s="4">
        <v>45108</v>
      </c>
      <c r="I323" s="4" t="s">
        <v>38</v>
      </c>
      <c r="J323" s="9">
        <v>473689</v>
      </c>
      <c r="K323" s="9">
        <v>0</v>
      </c>
      <c r="L323" s="9">
        <f t="shared" si="4"/>
        <v>473689</v>
      </c>
    </row>
    <row r="324" spans="1:12" ht="22.5">
      <c r="A324" s="1" t="s">
        <v>801</v>
      </c>
      <c r="B324" s="1" t="s">
        <v>731</v>
      </c>
      <c r="C324" s="1" t="s">
        <v>31</v>
      </c>
      <c r="D324" s="2">
        <v>379078</v>
      </c>
      <c r="E324" s="1" t="s">
        <v>964</v>
      </c>
      <c r="F324" s="2" t="s">
        <v>965</v>
      </c>
      <c r="G324" s="1" t="s">
        <v>15</v>
      </c>
      <c r="H324" s="4">
        <v>45108</v>
      </c>
      <c r="I324" s="4" t="s">
        <v>38</v>
      </c>
      <c r="J324" s="9">
        <v>120000</v>
      </c>
      <c r="K324" s="9">
        <v>250000</v>
      </c>
      <c r="L324" s="9">
        <f t="shared" si="4"/>
        <v>370000</v>
      </c>
    </row>
    <row r="325" spans="1:12" ht="22.5">
      <c r="A325" s="1" t="s">
        <v>801</v>
      </c>
      <c r="B325" s="1" t="s">
        <v>731</v>
      </c>
      <c r="C325" s="1" t="s">
        <v>32</v>
      </c>
      <c r="D325" s="2">
        <v>372928</v>
      </c>
      <c r="E325" s="1" t="s">
        <v>966</v>
      </c>
      <c r="F325" s="2" t="s">
        <v>967</v>
      </c>
      <c r="G325" s="1" t="s">
        <v>6</v>
      </c>
      <c r="H325" s="4">
        <v>45108</v>
      </c>
      <c r="I325" s="4" t="s">
        <v>38</v>
      </c>
      <c r="J325" s="9">
        <v>100000</v>
      </c>
      <c r="K325" s="9">
        <v>2900222.085</v>
      </c>
      <c r="L325" s="9">
        <f t="shared" si="4"/>
        <v>3000222.085</v>
      </c>
    </row>
    <row r="326" spans="1:12" ht="22.5">
      <c r="A326" s="1" t="s">
        <v>801</v>
      </c>
      <c r="B326" s="1" t="s">
        <v>742</v>
      </c>
      <c r="C326" s="1" t="s">
        <v>20</v>
      </c>
      <c r="D326" s="2">
        <v>373610</v>
      </c>
      <c r="E326" s="1" t="s">
        <v>968</v>
      </c>
      <c r="F326" s="2" t="s">
        <v>969</v>
      </c>
      <c r="G326" s="1" t="s">
        <v>6</v>
      </c>
      <c r="H326" s="4">
        <v>45078</v>
      </c>
      <c r="I326" s="4" t="s">
        <v>38</v>
      </c>
      <c r="J326" s="9">
        <v>200000</v>
      </c>
      <c r="K326" s="9">
        <v>250000</v>
      </c>
      <c r="L326" s="9">
        <f t="shared" si="4"/>
        <v>450000</v>
      </c>
    </row>
    <row r="327" spans="1:12" ht="22.5">
      <c r="A327" s="1" t="s">
        <v>801</v>
      </c>
      <c r="B327" s="1" t="s">
        <v>742</v>
      </c>
      <c r="C327" s="1" t="s">
        <v>20</v>
      </c>
      <c r="D327" s="2">
        <v>373587</v>
      </c>
      <c r="E327" s="1" t="s">
        <v>970</v>
      </c>
      <c r="F327" s="2" t="s">
        <v>971</v>
      </c>
      <c r="G327" s="1" t="s">
        <v>6</v>
      </c>
      <c r="H327" s="4">
        <v>45108</v>
      </c>
      <c r="I327" s="4" t="s">
        <v>38</v>
      </c>
      <c r="J327" s="9">
        <v>580000</v>
      </c>
      <c r="K327" s="9">
        <v>0</v>
      </c>
      <c r="L327" s="9">
        <f t="shared" si="4"/>
        <v>580000</v>
      </c>
    </row>
    <row r="328" spans="1:12" ht="22.5">
      <c r="A328" s="1" t="s">
        <v>801</v>
      </c>
      <c r="B328" s="1" t="s">
        <v>742</v>
      </c>
      <c r="C328" s="1" t="s">
        <v>20</v>
      </c>
      <c r="D328" s="2">
        <v>373611</v>
      </c>
      <c r="E328" s="1" t="s">
        <v>972</v>
      </c>
      <c r="F328" s="2" t="s">
        <v>969</v>
      </c>
      <c r="G328" s="1" t="s">
        <v>6</v>
      </c>
      <c r="H328" s="4">
        <v>45108</v>
      </c>
      <c r="I328" s="4" t="s">
        <v>38</v>
      </c>
      <c r="J328" s="9">
        <v>250000</v>
      </c>
      <c r="K328" s="9">
        <v>500000</v>
      </c>
      <c r="L328" s="9">
        <f t="shared" si="4"/>
        <v>750000</v>
      </c>
    </row>
    <row r="329" spans="1:12" ht="22.5">
      <c r="A329" s="1" t="s">
        <v>801</v>
      </c>
      <c r="B329" s="1" t="s">
        <v>742</v>
      </c>
      <c r="C329" s="1" t="s">
        <v>20</v>
      </c>
      <c r="D329" s="2">
        <v>374520</v>
      </c>
      <c r="E329" s="1" t="s">
        <v>973</v>
      </c>
      <c r="F329" s="2" t="s">
        <v>971</v>
      </c>
      <c r="G329" s="1" t="s">
        <v>19</v>
      </c>
      <c r="H329" s="4">
        <v>45108</v>
      </c>
      <c r="I329" s="4" t="s">
        <v>38</v>
      </c>
      <c r="J329" s="9">
        <v>50000</v>
      </c>
      <c r="K329" s="9">
        <v>0</v>
      </c>
      <c r="L329" s="9">
        <f aca="true" t="shared" si="5" ref="L329:L392">+J329+K329</f>
        <v>50000</v>
      </c>
    </row>
    <row r="330" spans="1:12" ht="22.5">
      <c r="A330" s="1" t="s">
        <v>801</v>
      </c>
      <c r="B330" s="1" t="s">
        <v>753</v>
      </c>
      <c r="C330" s="1" t="s">
        <v>13</v>
      </c>
      <c r="D330" s="2">
        <v>375168</v>
      </c>
      <c r="E330" s="1" t="s">
        <v>974</v>
      </c>
      <c r="F330" s="2" t="s">
        <v>975</v>
      </c>
      <c r="G330" s="1" t="s">
        <v>6</v>
      </c>
      <c r="H330" s="4">
        <v>45078</v>
      </c>
      <c r="I330" s="4" t="s">
        <v>38</v>
      </c>
      <c r="J330" s="9">
        <v>480293.331</v>
      </c>
      <c r="K330" s="9">
        <v>0</v>
      </c>
      <c r="L330" s="9">
        <f t="shared" si="5"/>
        <v>480293.331</v>
      </c>
    </row>
    <row r="331" spans="1:12" ht="22.5">
      <c r="A331" s="1" t="s">
        <v>801</v>
      </c>
      <c r="B331" s="1" t="s">
        <v>753</v>
      </c>
      <c r="C331" s="1" t="s">
        <v>13</v>
      </c>
      <c r="D331" s="2">
        <v>375169</v>
      </c>
      <c r="E331" s="1" t="s">
        <v>976</v>
      </c>
      <c r="F331" s="2" t="s">
        <v>977</v>
      </c>
      <c r="G331" s="1" t="s">
        <v>6</v>
      </c>
      <c r="H331" s="4">
        <v>45108</v>
      </c>
      <c r="I331" s="4" t="s">
        <v>38</v>
      </c>
      <c r="J331" s="9">
        <v>164815</v>
      </c>
      <c r="K331" s="9">
        <v>308763</v>
      </c>
      <c r="L331" s="9">
        <f t="shared" si="5"/>
        <v>473578</v>
      </c>
    </row>
    <row r="332" spans="1:12" ht="22.5">
      <c r="A332" s="1" t="s">
        <v>801</v>
      </c>
      <c r="B332" s="1" t="s">
        <v>753</v>
      </c>
      <c r="C332" s="1" t="s">
        <v>13</v>
      </c>
      <c r="D332" s="2">
        <v>378663</v>
      </c>
      <c r="E332" s="1" t="s">
        <v>978</v>
      </c>
      <c r="F332" s="2" t="s">
        <v>977</v>
      </c>
      <c r="G332" s="1" t="s">
        <v>6</v>
      </c>
      <c r="H332" s="4">
        <v>45108</v>
      </c>
      <c r="I332" s="4" t="s">
        <v>38</v>
      </c>
      <c r="J332" s="9">
        <v>34272</v>
      </c>
      <c r="K332" s="9">
        <v>14688</v>
      </c>
      <c r="L332" s="9">
        <f t="shared" si="5"/>
        <v>48960</v>
      </c>
    </row>
    <row r="333" spans="1:12" ht="33.75">
      <c r="A333" s="1" t="s">
        <v>801</v>
      </c>
      <c r="B333" s="1" t="s">
        <v>756</v>
      </c>
      <c r="C333" s="1" t="s">
        <v>35</v>
      </c>
      <c r="D333" s="2">
        <v>371015</v>
      </c>
      <c r="E333" s="1" t="s">
        <v>474</v>
      </c>
      <c r="F333" s="2" t="s">
        <v>475</v>
      </c>
      <c r="G333" s="1" t="s">
        <v>6</v>
      </c>
      <c r="H333" s="4">
        <v>45048</v>
      </c>
      <c r="I333" s="4" t="s">
        <v>979</v>
      </c>
      <c r="J333" s="9">
        <v>803569</v>
      </c>
      <c r="K333" s="9">
        <v>0</v>
      </c>
      <c r="L333" s="9">
        <f t="shared" si="5"/>
        <v>803569</v>
      </c>
    </row>
    <row r="334" spans="1:12" ht="33.75">
      <c r="A334" s="1" t="s">
        <v>801</v>
      </c>
      <c r="B334" s="1" t="s">
        <v>756</v>
      </c>
      <c r="C334" s="1" t="s">
        <v>35</v>
      </c>
      <c r="D334" s="2">
        <v>374461</v>
      </c>
      <c r="E334" s="1" t="s">
        <v>980</v>
      </c>
      <c r="F334" s="2" t="s">
        <v>263</v>
      </c>
      <c r="G334" s="1" t="s">
        <v>27</v>
      </c>
      <c r="H334" s="4">
        <v>45048</v>
      </c>
      <c r="I334" s="4" t="s">
        <v>981</v>
      </c>
      <c r="J334" s="9">
        <v>91670</v>
      </c>
      <c r="K334" s="9">
        <v>248032</v>
      </c>
      <c r="L334" s="9">
        <f t="shared" si="5"/>
        <v>339702</v>
      </c>
    </row>
    <row r="335" spans="1:12" ht="33.75">
      <c r="A335" s="1" t="s">
        <v>801</v>
      </c>
      <c r="B335" s="1" t="s">
        <v>756</v>
      </c>
      <c r="C335" s="1" t="s">
        <v>35</v>
      </c>
      <c r="D335" s="2">
        <v>376594</v>
      </c>
      <c r="E335" s="1" t="s">
        <v>489</v>
      </c>
      <c r="F335" s="2" t="s">
        <v>490</v>
      </c>
      <c r="G335" s="1" t="s">
        <v>19</v>
      </c>
      <c r="H335" s="4">
        <v>45078</v>
      </c>
      <c r="I335" s="4" t="s">
        <v>38</v>
      </c>
      <c r="J335" s="9">
        <v>47995.302</v>
      </c>
      <c r="K335" s="9">
        <v>252004.69799999997</v>
      </c>
      <c r="L335" s="9">
        <f t="shared" si="5"/>
        <v>300000</v>
      </c>
    </row>
    <row r="336" spans="1:12" ht="33.75">
      <c r="A336" s="1" t="s">
        <v>801</v>
      </c>
      <c r="B336" s="1" t="s">
        <v>756</v>
      </c>
      <c r="C336" s="1" t="s">
        <v>35</v>
      </c>
      <c r="D336" s="2">
        <v>369162</v>
      </c>
      <c r="E336" s="1" t="s">
        <v>982</v>
      </c>
      <c r="F336" s="2" t="s">
        <v>983</v>
      </c>
      <c r="G336" s="1" t="s">
        <v>6</v>
      </c>
      <c r="H336" s="4">
        <v>45108</v>
      </c>
      <c r="I336" s="4" t="s">
        <v>38</v>
      </c>
      <c r="J336" s="9">
        <v>140000</v>
      </c>
      <c r="K336" s="9">
        <v>60000</v>
      </c>
      <c r="L336" s="9">
        <f t="shared" si="5"/>
        <v>200000</v>
      </c>
    </row>
    <row r="337" spans="1:12" ht="33.75">
      <c r="A337" s="1" t="s">
        <v>801</v>
      </c>
      <c r="B337" s="1" t="s">
        <v>756</v>
      </c>
      <c r="C337" s="1" t="s">
        <v>35</v>
      </c>
      <c r="D337" s="2">
        <v>371018</v>
      </c>
      <c r="E337" s="1" t="s">
        <v>984</v>
      </c>
      <c r="F337" s="2" t="s">
        <v>985</v>
      </c>
      <c r="G337" s="1" t="s">
        <v>6</v>
      </c>
      <c r="H337" s="4">
        <v>45108</v>
      </c>
      <c r="I337" s="4" t="s">
        <v>38</v>
      </c>
      <c r="J337" s="9">
        <v>50000</v>
      </c>
      <c r="K337" s="9">
        <v>0</v>
      </c>
      <c r="L337" s="9">
        <f t="shared" si="5"/>
        <v>50000</v>
      </c>
    </row>
    <row r="338" spans="1:12" ht="22.5">
      <c r="A338" s="1" t="s">
        <v>801</v>
      </c>
      <c r="B338" s="1" t="s">
        <v>783</v>
      </c>
      <c r="C338" s="1" t="s">
        <v>32</v>
      </c>
      <c r="D338" s="2">
        <v>370910</v>
      </c>
      <c r="E338" s="1" t="s">
        <v>986</v>
      </c>
      <c r="F338" s="2" t="s">
        <v>987</v>
      </c>
      <c r="G338" s="1" t="s">
        <v>988</v>
      </c>
      <c r="H338" s="4">
        <v>45047</v>
      </c>
      <c r="I338" s="4" t="s">
        <v>38</v>
      </c>
      <c r="J338" s="9">
        <v>101750</v>
      </c>
      <c r="K338" s="9">
        <v>0</v>
      </c>
      <c r="L338" s="9">
        <f t="shared" si="5"/>
        <v>101750</v>
      </c>
    </row>
    <row r="339" spans="1:12" ht="22.5">
      <c r="A339" s="1" t="s">
        <v>801</v>
      </c>
      <c r="B339" s="1" t="s">
        <v>783</v>
      </c>
      <c r="C339" s="1" t="s">
        <v>32</v>
      </c>
      <c r="D339" s="2">
        <v>370914</v>
      </c>
      <c r="E339" s="1" t="s">
        <v>989</v>
      </c>
      <c r="F339" s="2" t="s">
        <v>987</v>
      </c>
      <c r="G339" s="1" t="s">
        <v>988</v>
      </c>
      <c r="H339" s="4">
        <v>45047</v>
      </c>
      <c r="I339" s="4" t="s">
        <v>38</v>
      </c>
      <c r="J339" s="9">
        <v>101750</v>
      </c>
      <c r="K339" s="9">
        <v>0</v>
      </c>
      <c r="L339" s="9">
        <f t="shared" si="5"/>
        <v>101750</v>
      </c>
    </row>
    <row r="340" spans="1:12" ht="22.5">
      <c r="A340" s="1" t="s">
        <v>801</v>
      </c>
      <c r="B340" s="1" t="s">
        <v>783</v>
      </c>
      <c r="C340" s="1" t="s">
        <v>32</v>
      </c>
      <c r="D340" s="2">
        <v>370915</v>
      </c>
      <c r="E340" s="1" t="s">
        <v>990</v>
      </c>
      <c r="F340" s="2" t="s">
        <v>987</v>
      </c>
      <c r="G340" s="1" t="s">
        <v>988</v>
      </c>
      <c r="H340" s="4">
        <v>45108</v>
      </c>
      <c r="I340" s="4" t="s">
        <v>38</v>
      </c>
      <c r="J340" s="9">
        <v>101750</v>
      </c>
      <c r="K340" s="9">
        <v>0</v>
      </c>
      <c r="L340" s="9">
        <f t="shared" si="5"/>
        <v>101750</v>
      </c>
    </row>
    <row r="341" spans="1:12" ht="22.5">
      <c r="A341" s="1" t="s">
        <v>991</v>
      </c>
      <c r="B341" s="1" t="s">
        <v>653</v>
      </c>
      <c r="C341" s="1" t="s">
        <v>14</v>
      </c>
      <c r="D341" s="2">
        <v>376733</v>
      </c>
      <c r="E341" s="1" t="s">
        <v>992</v>
      </c>
      <c r="F341" s="2" t="s">
        <v>993</v>
      </c>
      <c r="G341" s="1" t="s">
        <v>17</v>
      </c>
      <c r="H341" s="4">
        <v>45047</v>
      </c>
      <c r="I341" s="4" t="s">
        <v>38</v>
      </c>
      <c r="J341" s="9">
        <v>41850</v>
      </c>
      <c r="K341" s="9">
        <v>308150</v>
      </c>
      <c r="L341" s="9">
        <f t="shared" si="5"/>
        <v>350000</v>
      </c>
    </row>
    <row r="342" spans="1:12" ht="22.5">
      <c r="A342" s="1" t="s">
        <v>991</v>
      </c>
      <c r="B342" s="1" t="s">
        <v>653</v>
      </c>
      <c r="C342" s="1" t="s">
        <v>14</v>
      </c>
      <c r="D342" s="2">
        <v>376226</v>
      </c>
      <c r="E342" s="1" t="s">
        <v>994</v>
      </c>
      <c r="F342" s="2" t="s">
        <v>995</v>
      </c>
      <c r="G342" s="1" t="s">
        <v>6</v>
      </c>
      <c r="H342" s="4">
        <v>45079</v>
      </c>
      <c r="I342" s="4" t="s">
        <v>38</v>
      </c>
      <c r="J342" s="9">
        <v>240000</v>
      </c>
      <c r="K342" s="9">
        <v>160000</v>
      </c>
      <c r="L342" s="9">
        <f t="shared" si="5"/>
        <v>400000</v>
      </c>
    </row>
    <row r="343" spans="1:12" ht="22.5">
      <c r="A343" s="1" t="s">
        <v>991</v>
      </c>
      <c r="B343" s="1" t="s">
        <v>653</v>
      </c>
      <c r="C343" s="1" t="s">
        <v>14</v>
      </c>
      <c r="D343" s="2">
        <v>376667</v>
      </c>
      <c r="E343" s="1" t="s">
        <v>135</v>
      </c>
      <c r="F343" s="2" t="s">
        <v>136</v>
      </c>
      <c r="G343" s="1" t="s">
        <v>27</v>
      </c>
      <c r="H343" s="4">
        <v>45107</v>
      </c>
      <c r="I343" s="4" t="s">
        <v>38</v>
      </c>
      <c r="J343" s="9">
        <v>300000</v>
      </c>
      <c r="K343" s="9">
        <v>200000</v>
      </c>
      <c r="L343" s="9">
        <f t="shared" si="5"/>
        <v>500000</v>
      </c>
    </row>
    <row r="344" spans="1:12" ht="22.5">
      <c r="A344" s="1" t="s">
        <v>991</v>
      </c>
      <c r="B344" s="1" t="s">
        <v>654</v>
      </c>
      <c r="C344" s="1" t="s">
        <v>16</v>
      </c>
      <c r="D344" s="2">
        <v>374430</v>
      </c>
      <c r="E344" s="1" t="s">
        <v>233</v>
      </c>
      <c r="F344" s="2" t="s">
        <v>234</v>
      </c>
      <c r="G344" s="1" t="s">
        <v>19</v>
      </c>
      <c r="H344" s="4">
        <v>45047</v>
      </c>
      <c r="I344" s="4" t="s">
        <v>996</v>
      </c>
      <c r="J344" s="9">
        <v>42908.182</v>
      </c>
      <c r="K344" s="9">
        <v>93000</v>
      </c>
      <c r="L344" s="9">
        <f t="shared" si="5"/>
        <v>135908.182</v>
      </c>
    </row>
    <row r="345" spans="1:12" ht="22.5">
      <c r="A345" s="1" t="s">
        <v>991</v>
      </c>
      <c r="B345" s="1" t="s">
        <v>654</v>
      </c>
      <c r="C345" s="1" t="s">
        <v>16</v>
      </c>
      <c r="D345" s="2">
        <v>374447</v>
      </c>
      <c r="E345" s="1" t="s">
        <v>235</v>
      </c>
      <c r="F345" s="2" t="s">
        <v>236</v>
      </c>
      <c r="G345" s="1" t="s">
        <v>27</v>
      </c>
      <c r="H345" s="4">
        <v>45047</v>
      </c>
      <c r="I345" s="4" t="s">
        <v>38</v>
      </c>
      <c r="J345" s="9">
        <v>85000</v>
      </c>
      <c r="K345" s="9">
        <v>180750</v>
      </c>
      <c r="L345" s="9">
        <f t="shared" si="5"/>
        <v>265750</v>
      </c>
    </row>
    <row r="346" spans="1:12" ht="22.5">
      <c r="A346" s="1" t="s">
        <v>991</v>
      </c>
      <c r="B346" s="1" t="s">
        <v>654</v>
      </c>
      <c r="C346" s="1" t="s">
        <v>16</v>
      </c>
      <c r="D346" s="2">
        <v>349598</v>
      </c>
      <c r="E346" s="1" t="s">
        <v>436</v>
      </c>
      <c r="F346" s="2" t="s">
        <v>433</v>
      </c>
      <c r="G346" s="1" t="s">
        <v>6</v>
      </c>
      <c r="H346" s="4">
        <v>45078</v>
      </c>
      <c r="I346" s="4" t="s">
        <v>38</v>
      </c>
      <c r="J346" s="9">
        <v>340000</v>
      </c>
      <c r="K346" s="9">
        <v>1638424.665</v>
      </c>
      <c r="L346" s="9">
        <f t="shared" si="5"/>
        <v>1978424.665</v>
      </c>
    </row>
    <row r="347" spans="1:12" ht="22.5">
      <c r="A347" s="1" t="s">
        <v>991</v>
      </c>
      <c r="B347" s="1" t="s">
        <v>654</v>
      </c>
      <c r="C347" s="1" t="s">
        <v>16</v>
      </c>
      <c r="D347" s="2">
        <v>371365</v>
      </c>
      <c r="E347" s="1" t="s">
        <v>137</v>
      </c>
      <c r="F347" s="2" t="s">
        <v>138</v>
      </c>
      <c r="G347" s="1" t="s">
        <v>19</v>
      </c>
      <c r="H347" s="4">
        <v>45108</v>
      </c>
      <c r="I347" s="4" t="s">
        <v>38</v>
      </c>
      <c r="J347" s="9">
        <v>234445.324</v>
      </c>
      <c r="K347" s="9">
        <v>31304.676</v>
      </c>
      <c r="L347" s="9">
        <f t="shared" si="5"/>
        <v>265750</v>
      </c>
    </row>
    <row r="348" spans="1:12" ht="22.5">
      <c r="A348" s="1" t="s">
        <v>991</v>
      </c>
      <c r="B348" s="1" t="s">
        <v>654</v>
      </c>
      <c r="C348" s="1" t="s">
        <v>16</v>
      </c>
      <c r="D348" s="2">
        <v>374450</v>
      </c>
      <c r="E348" s="1" t="s">
        <v>434</v>
      </c>
      <c r="F348" s="2" t="s">
        <v>435</v>
      </c>
      <c r="G348" s="1" t="s">
        <v>10</v>
      </c>
      <c r="H348" s="4">
        <v>45108</v>
      </c>
      <c r="I348" s="4" t="s">
        <v>38</v>
      </c>
      <c r="J348" s="9">
        <v>75000</v>
      </c>
      <c r="K348" s="9">
        <v>425000</v>
      </c>
      <c r="L348" s="9">
        <f t="shared" si="5"/>
        <v>500000</v>
      </c>
    </row>
    <row r="349" spans="1:12" ht="22.5">
      <c r="A349" s="1" t="s">
        <v>991</v>
      </c>
      <c r="B349" s="1" t="s">
        <v>656</v>
      </c>
      <c r="C349" s="1" t="s">
        <v>5</v>
      </c>
      <c r="D349" s="2">
        <v>329786</v>
      </c>
      <c r="E349" s="1" t="s">
        <v>439</v>
      </c>
      <c r="F349" s="2" t="s">
        <v>440</v>
      </c>
      <c r="G349" s="1" t="s">
        <v>6</v>
      </c>
      <c r="H349" s="4">
        <v>45078</v>
      </c>
      <c r="I349" s="4" t="s">
        <v>38</v>
      </c>
      <c r="J349" s="9">
        <v>10</v>
      </c>
      <c r="K349" s="9">
        <v>4110324.505</v>
      </c>
      <c r="L349" s="9">
        <f t="shared" si="5"/>
        <v>4110334.505</v>
      </c>
    </row>
    <row r="350" spans="1:12" ht="22.5">
      <c r="A350" s="1" t="s">
        <v>991</v>
      </c>
      <c r="B350" s="1" t="s">
        <v>656</v>
      </c>
      <c r="C350" s="1" t="s">
        <v>5</v>
      </c>
      <c r="D350" s="2">
        <v>370965</v>
      </c>
      <c r="E350" s="1" t="s">
        <v>437</v>
      </c>
      <c r="F350" s="2" t="s">
        <v>438</v>
      </c>
      <c r="G350" s="1" t="s">
        <v>6</v>
      </c>
      <c r="H350" s="4">
        <v>45078</v>
      </c>
      <c r="I350" s="4" t="s">
        <v>38</v>
      </c>
      <c r="J350" s="9">
        <v>60000</v>
      </c>
      <c r="K350" s="9">
        <v>340000</v>
      </c>
      <c r="L350" s="9">
        <f t="shared" si="5"/>
        <v>400000</v>
      </c>
    </row>
    <row r="351" spans="1:12" ht="22.5">
      <c r="A351" s="1" t="s">
        <v>991</v>
      </c>
      <c r="B351" s="1" t="s">
        <v>656</v>
      </c>
      <c r="C351" s="1" t="s">
        <v>5</v>
      </c>
      <c r="D351" s="2">
        <v>371272</v>
      </c>
      <c r="E351" s="1" t="s">
        <v>441</v>
      </c>
      <c r="F351" s="2" t="s">
        <v>442</v>
      </c>
      <c r="G351" s="1" t="s">
        <v>15</v>
      </c>
      <c r="H351" s="4">
        <v>45078</v>
      </c>
      <c r="I351" s="4" t="s">
        <v>38</v>
      </c>
      <c r="J351" s="9">
        <v>10</v>
      </c>
      <c r="K351" s="9">
        <v>220372.702</v>
      </c>
      <c r="L351" s="9">
        <f t="shared" si="5"/>
        <v>220382.702</v>
      </c>
    </row>
    <row r="352" spans="1:12" ht="22.5">
      <c r="A352" s="1" t="s">
        <v>991</v>
      </c>
      <c r="B352" s="1" t="s">
        <v>657</v>
      </c>
      <c r="C352" s="1" t="s">
        <v>7</v>
      </c>
      <c r="D352" s="2">
        <v>248656</v>
      </c>
      <c r="E352" s="1" t="s">
        <v>997</v>
      </c>
      <c r="F352" s="2" t="s">
        <v>998</v>
      </c>
      <c r="G352" s="1" t="s">
        <v>6</v>
      </c>
      <c r="H352" s="4">
        <v>45108</v>
      </c>
      <c r="I352" s="4" t="s">
        <v>38</v>
      </c>
      <c r="J352" s="9">
        <v>200000</v>
      </c>
      <c r="K352" s="9">
        <v>700000</v>
      </c>
      <c r="L352" s="9">
        <f t="shared" si="5"/>
        <v>900000</v>
      </c>
    </row>
    <row r="353" spans="1:12" ht="22.5">
      <c r="A353" s="1" t="s">
        <v>991</v>
      </c>
      <c r="B353" s="1" t="s">
        <v>662</v>
      </c>
      <c r="C353" s="1" t="s">
        <v>8</v>
      </c>
      <c r="D353" s="2">
        <v>354849</v>
      </c>
      <c r="E353" s="1" t="s">
        <v>999</v>
      </c>
      <c r="F353" s="2" t="s">
        <v>1000</v>
      </c>
      <c r="G353" s="1" t="s">
        <v>6</v>
      </c>
      <c r="H353" s="4">
        <v>45055</v>
      </c>
      <c r="I353" s="4" t="s">
        <v>1001</v>
      </c>
      <c r="J353" s="9">
        <v>1065370</v>
      </c>
      <c r="K353" s="9">
        <v>1207987.243</v>
      </c>
      <c r="L353" s="9">
        <f t="shared" si="5"/>
        <v>2273357.243</v>
      </c>
    </row>
    <row r="354" spans="1:12" ht="22.5">
      <c r="A354" s="1" t="s">
        <v>991</v>
      </c>
      <c r="B354" s="1" t="s">
        <v>662</v>
      </c>
      <c r="C354" s="1" t="s">
        <v>8</v>
      </c>
      <c r="D354" s="2">
        <v>368744</v>
      </c>
      <c r="E354" s="1" t="s">
        <v>1002</v>
      </c>
      <c r="F354" s="2" t="s">
        <v>139</v>
      </c>
      <c r="G354" s="1" t="s">
        <v>6</v>
      </c>
      <c r="H354" s="4">
        <v>45047</v>
      </c>
      <c r="I354" s="4" t="s">
        <v>38</v>
      </c>
      <c r="J354" s="9">
        <v>807477</v>
      </c>
      <c r="K354" s="9">
        <v>2082546.999</v>
      </c>
      <c r="L354" s="9">
        <f t="shared" si="5"/>
        <v>2890023.999</v>
      </c>
    </row>
    <row r="355" spans="1:12" ht="22.5">
      <c r="A355" s="1" t="s">
        <v>991</v>
      </c>
      <c r="B355" s="1" t="s">
        <v>662</v>
      </c>
      <c r="C355" s="1" t="s">
        <v>8</v>
      </c>
      <c r="D355" s="2">
        <v>368748</v>
      </c>
      <c r="E355" s="1" t="s">
        <v>242</v>
      </c>
      <c r="F355" s="2" t="s">
        <v>238</v>
      </c>
      <c r="G355" s="1" t="s">
        <v>6</v>
      </c>
      <c r="H355" s="4">
        <v>45047</v>
      </c>
      <c r="I355" s="4" t="s">
        <v>1003</v>
      </c>
      <c r="J355" s="9">
        <v>1100000</v>
      </c>
      <c r="K355" s="9">
        <v>0</v>
      </c>
      <c r="L355" s="9">
        <f t="shared" si="5"/>
        <v>1100000</v>
      </c>
    </row>
    <row r="356" spans="1:12" ht="22.5">
      <c r="A356" s="1" t="s">
        <v>991</v>
      </c>
      <c r="B356" s="1" t="s">
        <v>662</v>
      </c>
      <c r="C356" s="1" t="s">
        <v>8</v>
      </c>
      <c r="D356" s="2">
        <v>368745</v>
      </c>
      <c r="E356" s="1" t="s">
        <v>239</v>
      </c>
      <c r="F356" s="2" t="s">
        <v>240</v>
      </c>
      <c r="G356" s="1" t="s">
        <v>6</v>
      </c>
      <c r="H356" s="4">
        <v>45078</v>
      </c>
      <c r="I356" s="4" t="s">
        <v>38</v>
      </c>
      <c r="J356" s="9">
        <v>300000</v>
      </c>
      <c r="K356" s="9">
        <v>0</v>
      </c>
      <c r="L356" s="9">
        <f t="shared" si="5"/>
        <v>300000</v>
      </c>
    </row>
    <row r="357" spans="1:12" ht="22.5">
      <c r="A357" s="1" t="s">
        <v>991</v>
      </c>
      <c r="B357" s="1" t="s">
        <v>662</v>
      </c>
      <c r="C357" s="1" t="s">
        <v>8</v>
      </c>
      <c r="D357" s="2">
        <v>368749</v>
      </c>
      <c r="E357" s="1" t="s">
        <v>241</v>
      </c>
      <c r="F357" s="2" t="s">
        <v>238</v>
      </c>
      <c r="G357" s="1" t="s">
        <v>6</v>
      </c>
      <c r="H357" s="4">
        <v>45078</v>
      </c>
      <c r="I357" s="4" t="s">
        <v>38</v>
      </c>
      <c r="J357" s="9">
        <v>713000</v>
      </c>
      <c r="K357" s="9">
        <v>0</v>
      </c>
      <c r="L357" s="9">
        <f t="shared" si="5"/>
        <v>713000</v>
      </c>
    </row>
    <row r="358" spans="1:12" ht="22.5">
      <c r="A358" s="1" t="s">
        <v>991</v>
      </c>
      <c r="B358" s="1" t="s">
        <v>662</v>
      </c>
      <c r="C358" s="1" t="s">
        <v>8</v>
      </c>
      <c r="D358" s="2">
        <v>368816</v>
      </c>
      <c r="E358" s="1" t="s">
        <v>237</v>
      </c>
      <c r="F358" s="2" t="s">
        <v>238</v>
      </c>
      <c r="G358" s="1" t="s">
        <v>10</v>
      </c>
      <c r="H358" s="4">
        <v>45078</v>
      </c>
      <c r="I358" s="4" t="s">
        <v>38</v>
      </c>
      <c r="J358" s="9">
        <v>78000</v>
      </c>
      <c r="K358" s="9">
        <v>0</v>
      </c>
      <c r="L358" s="9">
        <f t="shared" si="5"/>
        <v>78000</v>
      </c>
    </row>
    <row r="359" spans="1:12" ht="22.5">
      <c r="A359" s="1" t="s">
        <v>991</v>
      </c>
      <c r="B359" s="1" t="s">
        <v>662</v>
      </c>
      <c r="C359" s="1" t="s">
        <v>8</v>
      </c>
      <c r="D359" s="2">
        <v>373277</v>
      </c>
      <c r="E359" s="1" t="s">
        <v>443</v>
      </c>
      <c r="F359" s="2" t="s">
        <v>139</v>
      </c>
      <c r="G359" s="1" t="s">
        <v>10</v>
      </c>
      <c r="H359" s="4">
        <v>45078</v>
      </c>
      <c r="I359" s="4" t="s">
        <v>38</v>
      </c>
      <c r="J359" s="9">
        <v>118620</v>
      </c>
      <c r="K359" s="9">
        <v>141750</v>
      </c>
      <c r="L359" s="9">
        <f t="shared" si="5"/>
        <v>260370</v>
      </c>
    </row>
    <row r="360" spans="1:12" ht="22.5">
      <c r="A360" s="1" t="s">
        <v>991</v>
      </c>
      <c r="B360" s="1" t="s">
        <v>662</v>
      </c>
      <c r="C360" s="1" t="s">
        <v>8</v>
      </c>
      <c r="D360" s="2">
        <v>380127</v>
      </c>
      <c r="E360" s="1" t="s">
        <v>1004</v>
      </c>
      <c r="F360" s="2" t="s">
        <v>1005</v>
      </c>
      <c r="G360" s="1" t="s">
        <v>19</v>
      </c>
      <c r="H360" s="4">
        <v>45078</v>
      </c>
      <c r="I360" s="4" t="s">
        <v>38</v>
      </c>
      <c r="J360" s="9">
        <v>120000</v>
      </c>
      <c r="K360" s="9">
        <v>57126</v>
      </c>
      <c r="L360" s="9">
        <f t="shared" si="5"/>
        <v>177126</v>
      </c>
    </row>
    <row r="361" spans="1:12" ht="22.5">
      <c r="A361" s="1" t="s">
        <v>991</v>
      </c>
      <c r="B361" s="1" t="s">
        <v>672</v>
      </c>
      <c r="C361" s="1" t="s">
        <v>18</v>
      </c>
      <c r="D361" s="2">
        <v>379874</v>
      </c>
      <c r="E361" s="1" t="s">
        <v>1006</v>
      </c>
      <c r="F361" s="2" t="s">
        <v>1007</v>
      </c>
      <c r="G361" s="1" t="s">
        <v>6</v>
      </c>
      <c r="H361" s="4">
        <v>45047</v>
      </c>
      <c r="I361" s="4" t="s">
        <v>38</v>
      </c>
      <c r="J361" s="9">
        <v>300000</v>
      </c>
      <c r="K361" s="9">
        <v>7107078.158</v>
      </c>
      <c r="L361" s="9">
        <f t="shared" si="5"/>
        <v>7407078.158</v>
      </c>
    </row>
    <row r="362" spans="1:12" ht="22.5">
      <c r="A362" s="1" t="s">
        <v>991</v>
      </c>
      <c r="B362" s="1" t="s">
        <v>672</v>
      </c>
      <c r="C362" s="1" t="s">
        <v>18</v>
      </c>
      <c r="D362" s="2">
        <v>370530</v>
      </c>
      <c r="E362" s="1" t="s">
        <v>444</v>
      </c>
      <c r="F362" s="2" t="s">
        <v>445</v>
      </c>
      <c r="G362" s="1" t="s">
        <v>6</v>
      </c>
      <c r="H362" s="4">
        <v>45078</v>
      </c>
      <c r="I362" s="4" t="s">
        <v>38</v>
      </c>
      <c r="J362" s="9">
        <v>100000</v>
      </c>
      <c r="K362" s="9">
        <v>900000</v>
      </c>
      <c r="L362" s="9">
        <f t="shared" si="5"/>
        <v>1000000</v>
      </c>
    </row>
    <row r="363" spans="1:12" ht="22.5">
      <c r="A363" s="1" t="s">
        <v>991</v>
      </c>
      <c r="B363" s="1" t="s">
        <v>672</v>
      </c>
      <c r="C363" s="1" t="s">
        <v>18</v>
      </c>
      <c r="D363" s="2">
        <v>371297</v>
      </c>
      <c r="E363" s="1" t="s">
        <v>446</v>
      </c>
      <c r="F363" s="2" t="s">
        <v>447</v>
      </c>
      <c r="G363" s="1" t="s">
        <v>6</v>
      </c>
      <c r="H363" s="4">
        <v>45078</v>
      </c>
      <c r="I363" s="4" t="s">
        <v>38</v>
      </c>
      <c r="J363" s="9">
        <v>10</v>
      </c>
      <c r="K363" s="9">
        <v>3520431</v>
      </c>
      <c r="L363" s="9">
        <f t="shared" si="5"/>
        <v>3520441</v>
      </c>
    </row>
    <row r="364" spans="1:12" ht="22.5">
      <c r="A364" s="1" t="s">
        <v>991</v>
      </c>
      <c r="B364" s="1" t="s">
        <v>672</v>
      </c>
      <c r="C364" s="1" t="s">
        <v>18</v>
      </c>
      <c r="D364" s="2">
        <v>375183</v>
      </c>
      <c r="E364" s="1" t="s">
        <v>448</v>
      </c>
      <c r="F364" s="2" t="s">
        <v>449</v>
      </c>
      <c r="G364" s="1" t="s">
        <v>19</v>
      </c>
      <c r="H364" s="4">
        <v>45078</v>
      </c>
      <c r="I364" s="4" t="s">
        <v>38</v>
      </c>
      <c r="J364" s="9">
        <v>60000</v>
      </c>
      <c r="K364" s="9">
        <v>0</v>
      </c>
      <c r="L364" s="9">
        <f t="shared" si="5"/>
        <v>60000</v>
      </c>
    </row>
    <row r="365" spans="1:12" ht="22.5">
      <c r="A365" s="1" t="s">
        <v>991</v>
      </c>
      <c r="B365" s="1" t="s">
        <v>717</v>
      </c>
      <c r="C365" s="1" t="s">
        <v>34</v>
      </c>
      <c r="D365" s="2">
        <v>379293</v>
      </c>
      <c r="E365" s="1" t="s">
        <v>1008</v>
      </c>
      <c r="F365" s="2" t="s">
        <v>1009</v>
      </c>
      <c r="G365" s="1" t="s">
        <v>6</v>
      </c>
      <c r="H365" s="4">
        <v>45077</v>
      </c>
      <c r="I365" s="4" t="s">
        <v>1010</v>
      </c>
      <c r="J365" s="9">
        <v>156405.479</v>
      </c>
      <c r="K365" s="9">
        <v>1635216.878</v>
      </c>
      <c r="L365" s="9">
        <f t="shared" si="5"/>
        <v>1791622.357</v>
      </c>
    </row>
    <row r="366" spans="1:12" ht="22.5">
      <c r="A366" s="1" t="s">
        <v>991</v>
      </c>
      <c r="B366" s="1" t="s">
        <v>723</v>
      </c>
      <c r="C366" s="1" t="s">
        <v>33</v>
      </c>
      <c r="D366" s="2">
        <v>354839</v>
      </c>
      <c r="E366" s="1" t="s">
        <v>243</v>
      </c>
      <c r="F366" s="2" t="s">
        <v>232</v>
      </c>
      <c r="G366" s="1" t="s">
        <v>6</v>
      </c>
      <c r="H366" s="4">
        <v>45077</v>
      </c>
      <c r="I366" s="4" t="s">
        <v>1011</v>
      </c>
      <c r="J366" s="9">
        <v>179212.231</v>
      </c>
      <c r="K366" s="9">
        <v>787000</v>
      </c>
      <c r="L366" s="9">
        <f t="shared" si="5"/>
        <v>966212.231</v>
      </c>
    </row>
    <row r="367" spans="1:12" ht="22.5">
      <c r="A367" s="1" t="s">
        <v>991</v>
      </c>
      <c r="B367" s="1" t="s">
        <v>723</v>
      </c>
      <c r="C367" s="1" t="s">
        <v>33</v>
      </c>
      <c r="D367" s="2">
        <v>378859</v>
      </c>
      <c r="E367" s="1" t="s">
        <v>452</v>
      </c>
      <c r="F367" s="2" t="s">
        <v>453</v>
      </c>
      <c r="G367" s="1" t="s">
        <v>6</v>
      </c>
      <c r="H367" s="4">
        <v>45049</v>
      </c>
      <c r="I367" s="4" t="s">
        <v>454</v>
      </c>
      <c r="J367" s="9">
        <v>10</v>
      </c>
      <c r="K367" s="9">
        <v>401173.71</v>
      </c>
      <c r="L367" s="9">
        <f t="shared" si="5"/>
        <v>401183.71</v>
      </c>
    </row>
    <row r="368" spans="1:12" ht="22.5">
      <c r="A368" s="1" t="s">
        <v>991</v>
      </c>
      <c r="B368" s="1" t="s">
        <v>723</v>
      </c>
      <c r="C368" s="1" t="s">
        <v>33</v>
      </c>
      <c r="D368" s="2">
        <v>338730</v>
      </c>
      <c r="E368" s="1" t="s">
        <v>455</v>
      </c>
      <c r="F368" s="2" t="s">
        <v>456</v>
      </c>
      <c r="G368" s="1" t="s">
        <v>6</v>
      </c>
      <c r="H368" s="4">
        <v>45078</v>
      </c>
      <c r="I368" s="4" t="s">
        <v>38</v>
      </c>
      <c r="J368" s="9">
        <v>50000</v>
      </c>
      <c r="K368" s="9">
        <v>4450000</v>
      </c>
      <c r="L368" s="9">
        <f t="shared" si="5"/>
        <v>4500000</v>
      </c>
    </row>
    <row r="369" spans="1:12" ht="22.5">
      <c r="A369" s="1" t="s">
        <v>991</v>
      </c>
      <c r="B369" s="1" t="s">
        <v>723</v>
      </c>
      <c r="C369" s="1" t="s">
        <v>33</v>
      </c>
      <c r="D369" s="2">
        <v>370333</v>
      </c>
      <c r="E369" s="1" t="s">
        <v>450</v>
      </c>
      <c r="F369" s="2" t="s">
        <v>232</v>
      </c>
      <c r="G369" s="1" t="s">
        <v>6</v>
      </c>
      <c r="H369" s="4">
        <v>45078</v>
      </c>
      <c r="I369" s="4" t="s">
        <v>38</v>
      </c>
      <c r="J369" s="9">
        <v>50000</v>
      </c>
      <c r="K369" s="9">
        <v>250000</v>
      </c>
      <c r="L369" s="9">
        <f t="shared" si="5"/>
        <v>300000</v>
      </c>
    </row>
    <row r="370" spans="1:12" ht="22.5">
      <c r="A370" s="1" t="s">
        <v>991</v>
      </c>
      <c r="B370" s="1" t="s">
        <v>723</v>
      </c>
      <c r="C370" s="1" t="s">
        <v>33</v>
      </c>
      <c r="D370" s="2">
        <v>370336</v>
      </c>
      <c r="E370" s="1" t="s">
        <v>451</v>
      </c>
      <c r="F370" s="2" t="s">
        <v>232</v>
      </c>
      <c r="G370" s="1" t="s">
        <v>6</v>
      </c>
      <c r="H370" s="4">
        <v>45078</v>
      </c>
      <c r="I370" s="4" t="s">
        <v>38</v>
      </c>
      <c r="J370" s="9">
        <v>30000</v>
      </c>
      <c r="K370" s="9">
        <v>270000</v>
      </c>
      <c r="L370" s="9">
        <f t="shared" si="5"/>
        <v>300000</v>
      </c>
    </row>
    <row r="371" spans="1:12" ht="22.5">
      <c r="A371" s="1" t="s">
        <v>991</v>
      </c>
      <c r="B371" s="1" t="s">
        <v>742</v>
      </c>
      <c r="C371" s="1" t="s">
        <v>20</v>
      </c>
      <c r="D371" s="2">
        <v>368851</v>
      </c>
      <c r="E371" s="1" t="s">
        <v>140</v>
      </c>
      <c r="F371" s="2" t="s">
        <v>141</v>
      </c>
      <c r="G371" s="1" t="s">
        <v>6</v>
      </c>
      <c r="H371" s="4">
        <v>45047</v>
      </c>
      <c r="I371" s="4" t="s">
        <v>38</v>
      </c>
      <c r="J371" s="9">
        <v>584648</v>
      </c>
      <c r="K371" s="9">
        <v>0</v>
      </c>
      <c r="L371" s="9">
        <f t="shared" si="5"/>
        <v>584648</v>
      </c>
    </row>
    <row r="372" spans="1:12" ht="22.5">
      <c r="A372" s="1" t="s">
        <v>991</v>
      </c>
      <c r="B372" s="1" t="s">
        <v>742</v>
      </c>
      <c r="C372" s="1" t="s">
        <v>20</v>
      </c>
      <c r="D372" s="2">
        <v>368854</v>
      </c>
      <c r="E372" s="1" t="s">
        <v>142</v>
      </c>
      <c r="F372" s="2" t="s">
        <v>143</v>
      </c>
      <c r="G372" s="1" t="s">
        <v>6</v>
      </c>
      <c r="H372" s="4">
        <v>45047</v>
      </c>
      <c r="I372" s="4" t="s">
        <v>38</v>
      </c>
      <c r="J372" s="9">
        <v>815150</v>
      </c>
      <c r="K372" s="9">
        <v>0</v>
      </c>
      <c r="L372" s="9">
        <f t="shared" si="5"/>
        <v>815150</v>
      </c>
    </row>
    <row r="373" spans="1:12" ht="22.5">
      <c r="A373" s="1" t="s">
        <v>991</v>
      </c>
      <c r="B373" s="1" t="s">
        <v>742</v>
      </c>
      <c r="C373" s="1" t="s">
        <v>20</v>
      </c>
      <c r="D373" s="2">
        <v>279072</v>
      </c>
      <c r="E373" s="1" t="s">
        <v>472</v>
      </c>
      <c r="F373" s="2" t="s">
        <v>473</v>
      </c>
      <c r="G373" s="1" t="s">
        <v>6</v>
      </c>
      <c r="H373" s="4">
        <v>45078</v>
      </c>
      <c r="I373" s="4" t="s">
        <v>38</v>
      </c>
      <c r="J373" s="9">
        <v>581670</v>
      </c>
      <c r="K373" s="9">
        <v>1718330</v>
      </c>
      <c r="L373" s="9">
        <f t="shared" si="5"/>
        <v>2300000</v>
      </c>
    </row>
    <row r="374" spans="1:12" ht="22.5">
      <c r="A374" s="1" t="s">
        <v>991</v>
      </c>
      <c r="B374" s="1" t="s">
        <v>742</v>
      </c>
      <c r="C374" s="1" t="s">
        <v>20</v>
      </c>
      <c r="D374" s="2">
        <v>308938</v>
      </c>
      <c r="E374" s="1" t="s">
        <v>72</v>
      </c>
      <c r="F374" s="2" t="s">
        <v>73</v>
      </c>
      <c r="G374" s="1" t="s">
        <v>6</v>
      </c>
      <c r="H374" s="4">
        <v>45078</v>
      </c>
      <c r="I374" s="4" t="s">
        <v>38</v>
      </c>
      <c r="J374" s="9">
        <v>275689.769</v>
      </c>
      <c r="K374" s="9">
        <v>0</v>
      </c>
      <c r="L374" s="9">
        <f t="shared" si="5"/>
        <v>275689.769</v>
      </c>
    </row>
    <row r="375" spans="1:12" ht="22.5">
      <c r="A375" s="1" t="s">
        <v>991</v>
      </c>
      <c r="B375" s="1" t="s">
        <v>742</v>
      </c>
      <c r="C375" s="1" t="s">
        <v>20</v>
      </c>
      <c r="D375" s="2">
        <v>354004</v>
      </c>
      <c r="E375" s="1" t="s">
        <v>250</v>
      </c>
      <c r="F375" s="2" t="s">
        <v>45</v>
      </c>
      <c r="G375" s="1" t="s">
        <v>6</v>
      </c>
      <c r="H375" s="4">
        <v>45078</v>
      </c>
      <c r="I375" s="4" t="s">
        <v>38</v>
      </c>
      <c r="J375" s="9">
        <v>397899.012</v>
      </c>
      <c r="K375" s="9">
        <v>0</v>
      </c>
      <c r="L375" s="9">
        <f t="shared" si="5"/>
        <v>397899.012</v>
      </c>
    </row>
    <row r="376" spans="1:12" ht="22.5">
      <c r="A376" s="1" t="s">
        <v>991</v>
      </c>
      <c r="B376" s="1" t="s">
        <v>742</v>
      </c>
      <c r="C376" s="1" t="s">
        <v>20</v>
      </c>
      <c r="D376" s="2">
        <v>373537</v>
      </c>
      <c r="E376" s="1" t="s">
        <v>251</v>
      </c>
      <c r="F376" s="2" t="s">
        <v>252</v>
      </c>
      <c r="G376" s="1" t="s">
        <v>6</v>
      </c>
      <c r="H376" s="4">
        <v>45078</v>
      </c>
      <c r="I376" s="4" t="s">
        <v>38</v>
      </c>
      <c r="J376" s="9">
        <v>700000</v>
      </c>
      <c r="K376" s="9">
        <v>0</v>
      </c>
      <c r="L376" s="9">
        <f t="shared" si="5"/>
        <v>700000</v>
      </c>
    </row>
    <row r="377" spans="1:12" ht="22.5">
      <c r="A377" s="1" t="s">
        <v>991</v>
      </c>
      <c r="B377" s="1" t="s">
        <v>742</v>
      </c>
      <c r="C377" s="1" t="s">
        <v>20</v>
      </c>
      <c r="D377" s="2">
        <v>280728</v>
      </c>
      <c r="E377" s="1" t="s">
        <v>1012</v>
      </c>
      <c r="F377" s="2" t="s">
        <v>1013</v>
      </c>
      <c r="G377" s="1" t="s">
        <v>6</v>
      </c>
      <c r="H377" s="4">
        <v>45108</v>
      </c>
      <c r="I377" s="4" t="s">
        <v>38</v>
      </c>
      <c r="J377" s="9">
        <v>200000</v>
      </c>
      <c r="K377" s="9">
        <v>3100000</v>
      </c>
      <c r="L377" s="9">
        <f t="shared" si="5"/>
        <v>3300000</v>
      </c>
    </row>
    <row r="378" spans="1:12" ht="22.5">
      <c r="A378" s="1" t="s">
        <v>991</v>
      </c>
      <c r="B378" s="1" t="s">
        <v>742</v>
      </c>
      <c r="C378" s="1" t="s">
        <v>20</v>
      </c>
      <c r="D378" s="2">
        <v>373549</v>
      </c>
      <c r="E378" s="1" t="s">
        <v>471</v>
      </c>
      <c r="F378" s="2" t="s">
        <v>252</v>
      </c>
      <c r="G378" s="1" t="s">
        <v>6</v>
      </c>
      <c r="H378" s="4">
        <v>45108</v>
      </c>
      <c r="I378" s="4" t="s">
        <v>38</v>
      </c>
      <c r="J378" s="9">
        <v>100000</v>
      </c>
      <c r="K378" s="9">
        <v>400000</v>
      </c>
      <c r="L378" s="9">
        <f t="shared" si="5"/>
        <v>500000</v>
      </c>
    </row>
    <row r="379" spans="1:12" ht="22.5">
      <c r="A379" s="1" t="s">
        <v>991</v>
      </c>
      <c r="B379" s="1" t="s">
        <v>753</v>
      </c>
      <c r="C379" s="1" t="s">
        <v>13</v>
      </c>
      <c r="D379" s="2">
        <v>372661</v>
      </c>
      <c r="E379" s="1" t="s">
        <v>431</v>
      </c>
      <c r="F379" s="2" t="s">
        <v>432</v>
      </c>
      <c r="G379" s="1" t="s">
        <v>19</v>
      </c>
      <c r="H379" s="4">
        <v>45047</v>
      </c>
      <c r="I379" s="4" t="s">
        <v>1014</v>
      </c>
      <c r="J379" s="9">
        <v>10</v>
      </c>
      <c r="K379" s="9">
        <v>691118.2</v>
      </c>
      <c r="L379" s="9">
        <f t="shared" si="5"/>
        <v>691128.2</v>
      </c>
    </row>
    <row r="380" spans="1:12" ht="22.5">
      <c r="A380" s="1" t="s">
        <v>991</v>
      </c>
      <c r="B380" s="1" t="s">
        <v>753</v>
      </c>
      <c r="C380" s="1" t="s">
        <v>13</v>
      </c>
      <c r="D380" s="2">
        <v>373061</v>
      </c>
      <c r="E380" s="1" t="s">
        <v>244</v>
      </c>
      <c r="F380" s="2" t="s">
        <v>245</v>
      </c>
      <c r="G380" s="1" t="s">
        <v>6</v>
      </c>
      <c r="H380" s="4">
        <v>45047</v>
      </c>
      <c r="I380" s="4" t="s">
        <v>38</v>
      </c>
      <c r="J380" s="9">
        <v>89292</v>
      </c>
      <c r="K380" s="9">
        <v>442208</v>
      </c>
      <c r="L380" s="9">
        <f t="shared" si="5"/>
        <v>531500</v>
      </c>
    </row>
    <row r="381" spans="1:12" ht="22.5">
      <c r="A381" s="1" t="s">
        <v>991</v>
      </c>
      <c r="B381" s="1" t="s">
        <v>753</v>
      </c>
      <c r="C381" s="1" t="s">
        <v>13</v>
      </c>
      <c r="D381" s="2">
        <v>373658</v>
      </c>
      <c r="E381" s="1" t="s">
        <v>429</v>
      </c>
      <c r="F381" s="2" t="s">
        <v>430</v>
      </c>
      <c r="G381" s="1" t="s">
        <v>6</v>
      </c>
      <c r="H381" s="4">
        <v>45047</v>
      </c>
      <c r="I381" s="4" t="s">
        <v>38</v>
      </c>
      <c r="J381" s="9">
        <v>200000</v>
      </c>
      <c r="K381" s="9">
        <v>100000</v>
      </c>
      <c r="L381" s="9">
        <f t="shared" si="5"/>
        <v>300000</v>
      </c>
    </row>
    <row r="382" spans="1:12" ht="22.5">
      <c r="A382" s="1" t="s">
        <v>991</v>
      </c>
      <c r="B382" s="1" t="s">
        <v>753</v>
      </c>
      <c r="C382" s="1" t="s">
        <v>13</v>
      </c>
      <c r="D382" s="2">
        <v>379445</v>
      </c>
      <c r="E382" s="1" t="s">
        <v>1015</v>
      </c>
      <c r="F382" s="2" t="s">
        <v>53</v>
      </c>
      <c r="G382" s="1" t="s">
        <v>6</v>
      </c>
      <c r="H382" s="4">
        <v>45047</v>
      </c>
      <c r="I382" s="4" t="s">
        <v>38</v>
      </c>
      <c r="J382" s="9">
        <v>1389000</v>
      </c>
      <c r="K382" s="9">
        <v>4502597.705</v>
      </c>
      <c r="L382" s="9">
        <f t="shared" si="5"/>
        <v>5891597.705</v>
      </c>
    </row>
    <row r="383" spans="1:12" ht="22.5">
      <c r="A383" s="1" t="s">
        <v>991</v>
      </c>
      <c r="B383" s="1" t="s">
        <v>753</v>
      </c>
      <c r="C383" s="1" t="s">
        <v>13</v>
      </c>
      <c r="D383" s="2">
        <v>372950</v>
      </c>
      <c r="E383" s="1" t="s">
        <v>457</v>
      </c>
      <c r="F383" s="2" t="s">
        <v>144</v>
      </c>
      <c r="G383" s="1" t="s">
        <v>10</v>
      </c>
      <c r="H383" s="4">
        <v>45078</v>
      </c>
      <c r="I383" s="4" t="s">
        <v>38</v>
      </c>
      <c r="J383" s="9">
        <v>30000</v>
      </c>
      <c r="K383" s="9">
        <v>139197</v>
      </c>
      <c r="L383" s="9">
        <f t="shared" si="5"/>
        <v>169197</v>
      </c>
    </row>
    <row r="384" spans="1:12" ht="22.5">
      <c r="A384" s="1" t="s">
        <v>991</v>
      </c>
      <c r="B384" s="1" t="s">
        <v>753</v>
      </c>
      <c r="C384" s="1" t="s">
        <v>13</v>
      </c>
      <c r="D384" s="2">
        <v>373064</v>
      </c>
      <c r="E384" s="1" t="s">
        <v>458</v>
      </c>
      <c r="F384" s="2" t="s">
        <v>459</v>
      </c>
      <c r="G384" s="1" t="s">
        <v>6</v>
      </c>
      <c r="H384" s="4">
        <v>45078</v>
      </c>
      <c r="I384" s="4" t="s">
        <v>38</v>
      </c>
      <c r="J384" s="9">
        <v>133938</v>
      </c>
      <c r="K384" s="9">
        <v>610162</v>
      </c>
      <c r="L384" s="9">
        <f t="shared" si="5"/>
        <v>744100</v>
      </c>
    </row>
    <row r="385" spans="1:12" ht="22.5">
      <c r="A385" s="1" t="s">
        <v>991</v>
      </c>
      <c r="B385" s="1" t="s">
        <v>753</v>
      </c>
      <c r="C385" s="1" t="s">
        <v>13</v>
      </c>
      <c r="D385" s="2">
        <v>373067</v>
      </c>
      <c r="E385" s="1" t="s">
        <v>1016</v>
      </c>
      <c r="F385" s="2" t="s">
        <v>460</v>
      </c>
      <c r="G385" s="1" t="s">
        <v>6</v>
      </c>
      <c r="H385" s="4">
        <v>45078</v>
      </c>
      <c r="I385" s="4" t="s">
        <v>38</v>
      </c>
      <c r="J385" s="9">
        <v>96733</v>
      </c>
      <c r="K385" s="9">
        <v>966267</v>
      </c>
      <c r="L385" s="9">
        <f t="shared" si="5"/>
        <v>1063000</v>
      </c>
    </row>
    <row r="386" spans="1:12" ht="22.5">
      <c r="A386" s="1" t="s">
        <v>991</v>
      </c>
      <c r="B386" s="1" t="s">
        <v>753</v>
      </c>
      <c r="C386" s="1" t="s">
        <v>13</v>
      </c>
      <c r="D386" s="2">
        <v>376916</v>
      </c>
      <c r="E386" s="1" t="s">
        <v>148</v>
      </c>
      <c r="F386" s="2" t="s">
        <v>53</v>
      </c>
      <c r="G386" s="1" t="s">
        <v>10</v>
      </c>
      <c r="H386" s="4">
        <v>45078</v>
      </c>
      <c r="I386" s="4" t="s">
        <v>38</v>
      </c>
      <c r="J386" s="9">
        <v>36000</v>
      </c>
      <c r="K386" s="9">
        <v>164000</v>
      </c>
      <c r="L386" s="9">
        <f t="shared" si="5"/>
        <v>200000</v>
      </c>
    </row>
    <row r="387" spans="1:12" ht="22.5">
      <c r="A387" s="1" t="s">
        <v>991</v>
      </c>
      <c r="B387" s="1" t="s">
        <v>753</v>
      </c>
      <c r="C387" s="1" t="s">
        <v>13</v>
      </c>
      <c r="D387" s="2">
        <v>373119</v>
      </c>
      <c r="E387" s="1" t="s">
        <v>145</v>
      </c>
      <c r="F387" s="2" t="s">
        <v>146</v>
      </c>
      <c r="G387" s="1" t="s">
        <v>6</v>
      </c>
      <c r="H387" s="4">
        <v>45108</v>
      </c>
      <c r="I387" s="4" t="s">
        <v>38</v>
      </c>
      <c r="J387" s="9">
        <v>317620</v>
      </c>
      <c r="K387" s="9">
        <v>581774.589</v>
      </c>
      <c r="L387" s="9">
        <f t="shared" si="5"/>
        <v>899394.589</v>
      </c>
    </row>
    <row r="388" spans="1:12" ht="22.5">
      <c r="A388" s="1" t="s">
        <v>991</v>
      </c>
      <c r="B388" s="1" t="s">
        <v>753</v>
      </c>
      <c r="C388" s="1" t="s">
        <v>13</v>
      </c>
      <c r="D388" s="2">
        <v>373982</v>
      </c>
      <c r="E388" s="1" t="s">
        <v>147</v>
      </c>
      <c r="F388" s="2" t="s">
        <v>60</v>
      </c>
      <c r="G388" s="1" t="s">
        <v>6</v>
      </c>
      <c r="H388" s="4">
        <v>45108</v>
      </c>
      <c r="I388" s="4" t="s">
        <v>38</v>
      </c>
      <c r="J388" s="9">
        <v>338250</v>
      </c>
      <c r="K388" s="9">
        <v>555536</v>
      </c>
      <c r="L388" s="9">
        <f t="shared" si="5"/>
        <v>893786</v>
      </c>
    </row>
    <row r="389" spans="1:12" ht="33.75">
      <c r="A389" s="1" t="s">
        <v>991</v>
      </c>
      <c r="B389" s="1" t="s">
        <v>754</v>
      </c>
      <c r="C389" s="1" t="s">
        <v>21</v>
      </c>
      <c r="D389" s="2">
        <v>277457</v>
      </c>
      <c r="E389" s="1" t="s">
        <v>461</v>
      </c>
      <c r="F389" s="2" t="s">
        <v>462</v>
      </c>
      <c r="G389" s="1" t="s">
        <v>6</v>
      </c>
      <c r="H389" s="4">
        <v>45078</v>
      </c>
      <c r="I389" s="4" t="s">
        <v>38</v>
      </c>
      <c r="J389" s="9">
        <v>150000</v>
      </c>
      <c r="K389" s="9">
        <v>5350000</v>
      </c>
      <c r="L389" s="9">
        <f t="shared" si="5"/>
        <v>5500000</v>
      </c>
    </row>
    <row r="390" spans="1:12" ht="33.75">
      <c r="A390" s="1" t="s">
        <v>991</v>
      </c>
      <c r="B390" s="1" t="s">
        <v>754</v>
      </c>
      <c r="C390" s="1" t="s">
        <v>21</v>
      </c>
      <c r="D390" s="2">
        <v>376175</v>
      </c>
      <c r="E390" s="1" t="s">
        <v>1017</v>
      </c>
      <c r="F390" s="2" t="s">
        <v>1018</v>
      </c>
      <c r="G390" s="1" t="s">
        <v>6</v>
      </c>
      <c r="H390" s="4">
        <v>45078</v>
      </c>
      <c r="I390" s="4" t="s">
        <v>38</v>
      </c>
      <c r="J390" s="9">
        <v>500000</v>
      </c>
      <c r="K390" s="9">
        <v>2800000</v>
      </c>
      <c r="L390" s="9">
        <f t="shared" si="5"/>
        <v>3300000</v>
      </c>
    </row>
    <row r="391" spans="1:12" ht="33.75">
      <c r="A391" s="1" t="s">
        <v>991</v>
      </c>
      <c r="B391" s="1" t="s">
        <v>754</v>
      </c>
      <c r="C391" s="1" t="s">
        <v>21</v>
      </c>
      <c r="D391" s="2">
        <v>277455</v>
      </c>
      <c r="E391" s="1" t="s">
        <v>1019</v>
      </c>
      <c r="F391" s="2" t="s">
        <v>1020</v>
      </c>
      <c r="G391" s="1" t="s">
        <v>15</v>
      </c>
      <c r="H391" s="4">
        <v>45108</v>
      </c>
      <c r="I391" s="4" t="s">
        <v>38</v>
      </c>
      <c r="J391" s="9">
        <v>10</v>
      </c>
      <c r="K391" s="9">
        <v>285769</v>
      </c>
      <c r="L391" s="9">
        <f t="shared" si="5"/>
        <v>285779</v>
      </c>
    </row>
    <row r="392" spans="1:12" ht="33.75">
      <c r="A392" s="1" t="s">
        <v>991</v>
      </c>
      <c r="B392" s="1" t="s">
        <v>754</v>
      </c>
      <c r="C392" s="1" t="s">
        <v>21</v>
      </c>
      <c r="D392" s="2">
        <v>284266</v>
      </c>
      <c r="E392" s="1" t="s">
        <v>1021</v>
      </c>
      <c r="F392" s="2" t="s">
        <v>1022</v>
      </c>
      <c r="G392" s="1" t="s">
        <v>6</v>
      </c>
      <c r="H392" s="4">
        <v>45108</v>
      </c>
      <c r="I392" s="4" t="s">
        <v>38</v>
      </c>
      <c r="J392" s="9">
        <v>110000</v>
      </c>
      <c r="K392" s="9">
        <v>240000</v>
      </c>
      <c r="L392" s="9">
        <f t="shared" si="5"/>
        <v>350000</v>
      </c>
    </row>
    <row r="393" spans="1:12" ht="33.75">
      <c r="A393" s="1" t="s">
        <v>991</v>
      </c>
      <c r="B393" s="1" t="s">
        <v>754</v>
      </c>
      <c r="C393" s="1" t="s">
        <v>21</v>
      </c>
      <c r="D393" s="2">
        <v>376098</v>
      </c>
      <c r="E393" s="1" t="s">
        <v>1023</v>
      </c>
      <c r="F393" s="2" t="s">
        <v>1024</v>
      </c>
      <c r="G393" s="1" t="s">
        <v>6</v>
      </c>
      <c r="H393" s="4">
        <v>45108</v>
      </c>
      <c r="I393" s="4" t="s">
        <v>38</v>
      </c>
      <c r="J393" s="9">
        <v>200000</v>
      </c>
      <c r="K393" s="9">
        <v>0</v>
      </c>
      <c r="L393" s="9">
        <f aca="true" t="shared" si="6" ref="L393:L456">+J393+K393</f>
        <v>200000</v>
      </c>
    </row>
    <row r="394" spans="1:12" ht="33.75">
      <c r="A394" s="1" t="s">
        <v>991</v>
      </c>
      <c r="B394" s="1" t="s">
        <v>754</v>
      </c>
      <c r="C394" s="1" t="s">
        <v>21</v>
      </c>
      <c r="D394" s="2">
        <v>376172</v>
      </c>
      <c r="E394" s="1" t="s">
        <v>1025</v>
      </c>
      <c r="F394" s="2" t="s">
        <v>1026</v>
      </c>
      <c r="G394" s="1" t="s">
        <v>6</v>
      </c>
      <c r="H394" s="4">
        <v>45108</v>
      </c>
      <c r="I394" s="4" t="s">
        <v>38</v>
      </c>
      <c r="J394" s="9">
        <v>700000</v>
      </c>
      <c r="K394" s="9">
        <v>0</v>
      </c>
      <c r="L394" s="9">
        <f t="shared" si="6"/>
        <v>700000</v>
      </c>
    </row>
    <row r="395" spans="1:12" ht="33.75">
      <c r="A395" s="1" t="s">
        <v>991</v>
      </c>
      <c r="B395" s="1" t="s">
        <v>754</v>
      </c>
      <c r="C395" s="1" t="s">
        <v>21</v>
      </c>
      <c r="D395" s="2">
        <v>376304</v>
      </c>
      <c r="E395" s="1" t="s">
        <v>1027</v>
      </c>
      <c r="F395" s="2" t="s">
        <v>1028</v>
      </c>
      <c r="G395" s="1" t="s">
        <v>6</v>
      </c>
      <c r="H395" s="4">
        <v>45108</v>
      </c>
      <c r="I395" s="4" t="s">
        <v>38</v>
      </c>
      <c r="J395" s="9">
        <v>197292.735</v>
      </c>
      <c r="K395" s="9">
        <v>480000</v>
      </c>
      <c r="L395" s="9">
        <f t="shared" si="6"/>
        <v>677292.735</v>
      </c>
    </row>
    <row r="396" spans="1:12" ht="33.75">
      <c r="A396" s="1" t="s">
        <v>991</v>
      </c>
      <c r="B396" s="1" t="s">
        <v>756</v>
      </c>
      <c r="C396" s="1" t="s">
        <v>35</v>
      </c>
      <c r="D396" s="2">
        <v>371324</v>
      </c>
      <c r="E396" s="1" t="s">
        <v>149</v>
      </c>
      <c r="F396" s="2" t="s">
        <v>150</v>
      </c>
      <c r="G396" s="1" t="s">
        <v>6</v>
      </c>
      <c r="H396" s="4">
        <v>45047</v>
      </c>
      <c r="I396" s="4" t="s">
        <v>38</v>
      </c>
      <c r="J396" s="9">
        <v>350000</v>
      </c>
      <c r="K396" s="9">
        <v>618452</v>
      </c>
      <c r="L396" s="9">
        <f t="shared" si="6"/>
        <v>968452</v>
      </c>
    </row>
    <row r="397" spans="1:12" ht="33.75">
      <c r="A397" s="1" t="s">
        <v>991</v>
      </c>
      <c r="B397" s="1" t="s">
        <v>756</v>
      </c>
      <c r="C397" s="1" t="s">
        <v>35</v>
      </c>
      <c r="D397" s="2">
        <v>373315</v>
      </c>
      <c r="E397" s="1" t="s">
        <v>248</v>
      </c>
      <c r="F397" s="2" t="s">
        <v>249</v>
      </c>
      <c r="G397" s="1" t="s">
        <v>19</v>
      </c>
      <c r="H397" s="4">
        <v>45051</v>
      </c>
      <c r="I397" s="4" t="s">
        <v>1029</v>
      </c>
      <c r="J397" s="9">
        <v>100000</v>
      </c>
      <c r="K397" s="9">
        <v>277416.995</v>
      </c>
      <c r="L397" s="9">
        <f t="shared" si="6"/>
        <v>377416.995</v>
      </c>
    </row>
    <row r="398" spans="1:12" ht="33.75">
      <c r="A398" s="1" t="s">
        <v>991</v>
      </c>
      <c r="B398" s="1" t="s">
        <v>756</v>
      </c>
      <c r="C398" s="1" t="s">
        <v>35</v>
      </c>
      <c r="D398" s="2">
        <v>373875</v>
      </c>
      <c r="E398" s="1" t="s">
        <v>246</v>
      </c>
      <c r="F398" s="2" t="s">
        <v>247</v>
      </c>
      <c r="G398" s="1" t="s">
        <v>6</v>
      </c>
      <c r="H398" s="4">
        <v>45047</v>
      </c>
      <c r="I398" s="4" t="s">
        <v>38</v>
      </c>
      <c r="J398" s="9">
        <v>400000</v>
      </c>
      <c r="K398" s="9">
        <v>400000</v>
      </c>
      <c r="L398" s="9">
        <f t="shared" si="6"/>
        <v>800000</v>
      </c>
    </row>
    <row r="399" spans="1:12" ht="33.75">
      <c r="A399" s="1" t="s">
        <v>991</v>
      </c>
      <c r="B399" s="1" t="s">
        <v>756</v>
      </c>
      <c r="C399" s="1" t="s">
        <v>35</v>
      </c>
      <c r="D399" s="2">
        <v>348557</v>
      </c>
      <c r="E399" s="1" t="s">
        <v>469</v>
      </c>
      <c r="F399" s="2" t="s">
        <v>470</v>
      </c>
      <c r="G399" s="1" t="s">
        <v>6</v>
      </c>
      <c r="H399" s="4">
        <v>45078</v>
      </c>
      <c r="I399" s="4" t="s">
        <v>38</v>
      </c>
      <c r="J399" s="9">
        <v>10</v>
      </c>
      <c r="K399" s="9">
        <v>19079631</v>
      </c>
      <c r="L399" s="9">
        <f t="shared" si="6"/>
        <v>19079641</v>
      </c>
    </row>
    <row r="400" spans="1:12" ht="33.75">
      <c r="A400" s="1" t="s">
        <v>991</v>
      </c>
      <c r="B400" s="1" t="s">
        <v>756</v>
      </c>
      <c r="C400" s="1" t="s">
        <v>35</v>
      </c>
      <c r="D400" s="2">
        <v>371315</v>
      </c>
      <c r="E400" s="1" t="s">
        <v>463</v>
      </c>
      <c r="F400" s="2" t="s">
        <v>464</v>
      </c>
      <c r="G400" s="1" t="s">
        <v>6</v>
      </c>
      <c r="H400" s="4">
        <v>45078</v>
      </c>
      <c r="I400" s="4" t="s">
        <v>38</v>
      </c>
      <c r="J400" s="9">
        <v>375616</v>
      </c>
      <c r="K400" s="9">
        <v>224384</v>
      </c>
      <c r="L400" s="9">
        <f t="shared" si="6"/>
        <v>600000</v>
      </c>
    </row>
    <row r="401" spans="1:12" ht="33.75">
      <c r="A401" s="1" t="s">
        <v>991</v>
      </c>
      <c r="B401" s="1" t="s">
        <v>756</v>
      </c>
      <c r="C401" s="1" t="s">
        <v>35</v>
      </c>
      <c r="D401" s="2">
        <v>373868</v>
      </c>
      <c r="E401" s="1" t="s">
        <v>465</v>
      </c>
      <c r="F401" s="2" t="s">
        <v>466</v>
      </c>
      <c r="G401" s="1" t="s">
        <v>6</v>
      </c>
      <c r="H401" s="4">
        <v>45078</v>
      </c>
      <c r="I401" s="4" t="s">
        <v>38</v>
      </c>
      <c r="J401" s="9">
        <v>300000</v>
      </c>
      <c r="K401" s="9">
        <v>300000</v>
      </c>
      <c r="L401" s="9">
        <f t="shared" si="6"/>
        <v>600000</v>
      </c>
    </row>
    <row r="402" spans="1:12" ht="33.75">
      <c r="A402" s="1" t="s">
        <v>991</v>
      </c>
      <c r="B402" s="1" t="s">
        <v>756</v>
      </c>
      <c r="C402" s="1" t="s">
        <v>35</v>
      </c>
      <c r="D402" s="2">
        <v>373877</v>
      </c>
      <c r="E402" s="1" t="s">
        <v>467</v>
      </c>
      <c r="F402" s="2" t="s">
        <v>468</v>
      </c>
      <c r="G402" s="1" t="s">
        <v>6</v>
      </c>
      <c r="H402" s="4">
        <v>45078</v>
      </c>
      <c r="I402" s="4" t="s">
        <v>38</v>
      </c>
      <c r="J402" s="9">
        <v>300000</v>
      </c>
      <c r="K402" s="9">
        <v>300000</v>
      </c>
      <c r="L402" s="9">
        <f t="shared" si="6"/>
        <v>600000</v>
      </c>
    </row>
    <row r="403" spans="1:12" ht="22.5">
      <c r="A403" s="1" t="s">
        <v>1030</v>
      </c>
      <c r="B403" s="1" t="s">
        <v>683</v>
      </c>
      <c r="C403" s="1" t="s">
        <v>32</v>
      </c>
      <c r="D403" s="2">
        <v>376947</v>
      </c>
      <c r="E403" s="1" t="s">
        <v>1031</v>
      </c>
      <c r="F403" s="2" t="s">
        <v>1032</v>
      </c>
      <c r="G403" s="1" t="s">
        <v>19</v>
      </c>
      <c r="H403" s="4">
        <v>45078</v>
      </c>
      <c r="I403" s="4" t="s">
        <v>38</v>
      </c>
      <c r="J403" s="9">
        <v>69259</v>
      </c>
      <c r="K403" s="9">
        <v>159449</v>
      </c>
      <c r="L403" s="9">
        <f t="shared" si="6"/>
        <v>228708</v>
      </c>
    </row>
    <row r="404" spans="1:12" ht="22.5">
      <c r="A404" s="1" t="s">
        <v>1030</v>
      </c>
      <c r="B404" s="1" t="s">
        <v>783</v>
      </c>
      <c r="C404" s="1" t="s">
        <v>32</v>
      </c>
      <c r="D404" s="2">
        <v>380459</v>
      </c>
      <c r="E404" s="1" t="s">
        <v>1033</v>
      </c>
      <c r="F404" s="2" t="s">
        <v>1034</v>
      </c>
      <c r="G404" s="1" t="s">
        <v>19</v>
      </c>
      <c r="H404" s="4">
        <v>45078</v>
      </c>
      <c r="I404" s="4" t="s">
        <v>38</v>
      </c>
      <c r="J404" s="9">
        <v>191352</v>
      </c>
      <c r="K404" s="9">
        <v>308565</v>
      </c>
      <c r="L404" s="9">
        <f t="shared" si="6"/>
        <v>499917</v>
      </c>
    </row>
    <row r="405" spans="1:12" ht="22.5">
      <c r="A405" s="1" t="s">
        <v>1030</v>
      </c>
      <c r="B405" s="1" t="s">
        <v>783</v>
      </c>
      <c r="C405" s="1" t="s">
        <v>32</v>
      </c>
      <c r="D405" s="2">
        <v>376945</v>
      </c>
      <c r="E405" s="1" t="s">
        <v>1035</v>
      </c>
      <c r="F405" s="2" t="s">
        <v>1036</v>
      </c>
      <c r="G405" s="1" t="s">
        <v>19</v>
      </c>
      <c r="H405" s="4">
        <v>45108</v>
      </c>
      <c r="I405" s="4" t="s">
        <v>38</v>
      </c>
      <c r="J405" s="9">
        <v>34906</v>
      </c>
      <c r="K405" s="9">
        <v>104360</v>
      </c>
      <c r="L405" s="9">
        <f t="shared" si="6"/>
        <v>139266</v>
      </c>
    </row>
    <row r="406" spans="1:12" ht="22.5">
      <c r="A406" s="1" t="s">
        <v>1030</v>
      </c>
      <c r="B406" s="1" t="s">
        <v>783</v>
      </c>
      <c r="C406" s="1" t="s">
        <v>32</v>
      </c>
      <c r="D406" s="2">
        <v>379473</v>
      </c>
      <c r="E406" s="1" t="s">
        <v>1037</v>
      </c>
      <c r="F406" s="2" t="s">
        <v>1038</v>
      </c>
      <c r="G406" s="1" t="s">
        <v>19</v>
      </c>
      <c r="H406" s="4">
        <v>45108</v>
      </c>
      <c r="I406" s="4" t="s">
        <v>38</v>
      </c>
      <c r="J406" s="9">
        <v>103650</v>
      </c>
      <c r="K406" s="9">
        <v>34550</v>
      </c>
      <c r="L406" s="9">
        <f t="shared" si="6"/>
        <v>138200</v>
      </c>
    </row>
    <row r="407" spans="1:12" ht="22.5">
      <c r="A407" s="1" t="s">
        <v>1030</v>
      </c>
      <c r="B407" s="1" t="s">
        <v>783</v>
      </c>
      <c r="C407" s="1" t="s">
        <v>32</v>
      </c>
      <c r="D407" s="2">
        <v>379582</v>
      </c>
      <c r="E407" s="1" t="s">
        <v>1039</v>
      </c>
      <c r="F407" s="2" t="s">
        <v>1040</v>
      </c>
      <c r="G407" s="1" t="s">
        <v>19</v>
      </c>
      <c r="H407" s="4">
        <v>45108</v>
      </c>
      <c r="I407" s="4" t="s">
        <v>38</v>
      </c>
      <c r="J407" s="9">
        <v>121380</v>
      </c>
      <c r="K407" s="9">
        <v>177317</v>
      </c>
      <c r="L407" s="9">
        <f t="shared" si="6"/>
        <v>298697</v>
      </c>
    </row>
    <row r="408" spans="1:12" ht="22.5">
      <c r="A408" s="1" t="s">
        <v>1041</v>
      </c>
      <c r="B408" s="1" t="s">
        <v>653</v>
      </c>
      <c r="C408" s="1" t="s">
        <v>32</v>
      </c>
      <c r="D408" s="2">
        <v>329516</v>
      </c>
      <c r="E408" s="1" t="s">
        <v>86</v>
      </c>
      <c r="F408" s="2" t="s">
        <v>64</v>
      </c>
      <c r="G408" s="1" t="s">
        <v>10</v>
      </c>
      <c r="H408" s="4">
        <v>45047</v>
      </c>
      <c r="I408" s="4" t="s">
        <v>1042</v>
      </c>
      <c r="J408" s="9">
        <v>45000</v>
      </c>
      <c r="K408" s="9">
        <v>553500</v>
      </c>
      <c r="L408" s="9">
        <f t="shared" si="6"/>
        <v>598500</v>
      </c>
    </row>
    <row r="409" spans="1:12" ht="33.75">
      <c r="A409" s="1" t="s">
        <v>1041</v>
      </c>
      <c r="B409" s="1" t="s">
        <v>653</v>
      </c>
      <c r="C409" s="1" t="s">
        <v>14</v>
      </c>
      <c r="D409" s="2">
        <v>369843</v>
      </c>
      <c r="E409" s="1" t="s">
        <v>385</v>
      </c>
      <c r="F409" s="2" t="s">
        <v>88</v>
      </c>
      <c r="G409" s="1" t="s">
        <v>10</v>
      </c>
      <c r="H409" s="4">
        <v>45108</v>
      </c>
      <c r="I409" s="4" t="s">
        <v>38</v>
      </c>
      <c r="J409" s="9">
        <v>352999</v>
      </c>
      <c r="K409" s="9">
        <v>44599</v>
      </c>
      <c r="L409" s="9">
        <f t="shared" si="6"/>
        <v>397598</v>
      </c>
    </row>
    <row r="410" spans="1:12" ht="33.75">
      <c r="A410" s="1" t="s">
        <v>1041</v>
      </c>
      <c r="B410" s="1" t="s">
        <v>653</v>
      </c>
      <c r="C410" s="1" t="s">
        <v>14</v>
      </c>
      <c r="D410" s="2">
        <v>369844</v>
      </c>
      <c r="E410" s="1" t="s">
        <v>87</v>
      </c>
      <c r="F410" s="2" t="s">
        <v>88</v>
      </c>
      <c r="G410" s="1" t="s">
        <v>10</v>
      </c>
      <c r="H410" s="4">
        <v>45108</v>
      </c>
      <c r="I410" s="4" t="s">
        <v>38</v>
      </c>
      <c r="J410" s="9">
        <v>411749</v>
      </c>
      <c r="K410" s="9">
        <v>225506</v>
      </c>
      <c r="L410" s="9">
        <f t="shared" si="6"/>
        <v>637255</v>
      </c>
    </row>
    <row r="411" spans="1:12" ht="33.75">
      <c r="A411" s="1" t="s">
        <v>1041</v>
      </c>
      <c r="B411" s="1" t="s">
        <v>653</v>
      </c>
      <c r="C411" s="1" t="s">
        <v>14</v>
      </c>
      <c r="D411" s="2">
        <v>369846</v>
      </c>
      <c r="E411" s="1" t="s">
        <v>386</v>
      </c>
      <c r="F411" s="2" t="s">
        <v>88</v>
      </c>
      <c r="G411" s="1" t="s">
        <v>6</v>
      </c>
      <c r="H411" s="4">
        <v>45108</v>
      </c>
      <c r="I411" s="4" t="s">
        <v>38</v>
      </c>
      <c r="J411" s="9">
        <v>3135282</v>
      </c>
      <c r="K411" s="9">
        <v>2199474</v>
      </c>
      <c r="L411" s="9">
        <f t="shared" si="6"/>
        <v>5334756</v>
      </c>
    </row>
    <row r="412" spans="1:12" ht="22.5">
      <c r="A412" s="1" t="s">
        <v>1041</v>
      </c>
      <c r="B412" s="1" t="s">
        <v>653</v>
      </c>
      <c r="C412" s="1" t="s">
        <v>14</v>
      </c>
      <c r="D412" s="2">
        <v>369847</v>
      </c>
      <c r="E412" s="1" t="s">
        <v>89</v>
      </c>
      <c r="F412" s="2" t="s">
        <v>88</v>
      </c>
      <c r="G412" s="1" t="s">
        <v>6</v>
      </c>
      <c r="H412" s="4">
        <v>45108</v>
      </c>
      <c r="I412" s="4" t="s">
        <v>38</v>
      </c>
      <c r="J412" s="9">
        <v>1513108</v>
      </c>
      <c r="K412" s="9">
        <v>1008739</v>
      </c>
      <c r="L412" s="9">
        <f t="shared" si="6"/>
        <v>2521847</v>
      </c>
    </row>
    <row r="413" spans="1:12" ht="33.75">
      <c r="A413" s="1" t="s">
        <v>1041</v>
      </c>
      <c r="B413" s="1" t="s">
        <v>653</v>
      </c>
      <c r="C413" s="1" t="s">
        <v>14</v>
      </c>
      <c r="D413" s="2">
        <v>369848</v>
      </c>
      <c r="E413" s="1" t="s">
        <v>90</v>
      </c>
      <c r="F413" s="2" t="s">
        <v>88</v>
      </c>
      <c r="G413" s="1" t="s">
        <v>6</v>
      </c>
      <c r="H413" s="4">
        <v>45108</v>
      </c>
      <c r="I413" s="4" t="s">
        <v>38</v>
      </c>
      <c r="J413" s="9">
        <v>987818</v>
      </c>
      <c r="K413" s="9">
        <v>164600</v>
      </c>
      <c r="L413" s="9">
        <f t="shared" si="6"/>
        <v>1152418</v>
      </c>
    </row>
    <row r="414" spans="1:12" ht="33.75">
      <c r="A414" s="1" t="s">
        <v>1041</v>
      </c>
      <c r="B414" s="1" t="s">
        <v>653</v>
      </c>
      <c r="C414" s="1" t="s">
        <v>14</v>
      </c>
      <c r="D414" s="2">
        <v>369849</v>
      </c>
      <c r="E414" s="1" t="s">
        <v>91</v>
      </c>
      <c r="F414" s="2" t="s">
        <v>88</v>
      </c>
      <c r="G414" s="1" t="s">
        <v>6</v>
      </c>
      <c r="H414" s="4">
        <v>45108</v>
      </c>
      <c r="I414" s="4" t="s">
        <v>38</v>
      </c>
      <c r="J414" s="9">
        <v>2280374</v>
      </c>
      <c r="K414" s="9">
        <v>2150247</v>
      </c>
      <c r="L414" s="9">
        <f t="shared" si="6"/>
        <v>4430621</v>
      </c>
    </row>
    <row r="415" spans="1:12" ht="33.75">
      <c r="A415" s="1" t="s">
        <v>1041</v>
      </c>
      <c r="B415" s="1" t="s">
        <v>653</v>
      </c>
      <c r="C415" s="1" t="s">
        <v>14</v>
      </c>
      <c r="D415" s="2">
        <v>369850</v>
      </c>
      <c r="E415" s="1" t="s">
        <v>92</v>
      </c>
      <c r="F415" s="2" t="s">
        <v>88</v>
      </c>
      <c r="G415" s="1" t="s">
        <v>6</v>
      </c>
      <c r="H415" s="4">
        <v>45108</v>
      </c>
      <c r="I415" s="4" t="s">
        <v>38</v>
      </c>
      <c r="J415" s="9">
        <v>1030544</v>
      </c>
      <c r="K415" s="9">
        <v>440044</v>
      </c>
      <c r="L415" s="9">
        <f t="shared" si="6"/>
        <v>1470588</v>
      </c>
    </row>
    <row r="416" spans="1:12" ht="22.5">
      <c r="A416" s="1" t="s">
        <v>1041</v>
      </c>
      <c r="B416" s="1" t="s">
        <v>653</v>
      </c>
      <c r="C416" s="1" t="s">
        <v>14</v>
      </c>
      <c r="D416" s="2">
        <v>370959</v>
      </c>
      <c r="E416" s="1" t="s">
        <v>387</v>
      </c>
      <c r="F416" s="2" t="s">
        <v>388</v>
      </c>
      <c r="G416" s="1" t="s">
        <v>15</v>
      </c>
      <c r="H416" s="4">
        <v>45108</v>
      </c>
      <c r="I416" s="4" t="s">
        <v>38</v>
      </c>
      <c r="J416" s="9">
        <v>14495</v>
      </c>
      <c r="K416" s="9">
        <v>338227</v>
      </c>
      <c r="L416" s="9">
        <f t="shared" si="6"/>
        <v>352722</v>
      </c>
    </row>
    <row r="417" spans="1:12" ht="22.5">
      <c r="A417" s="1" t="s">
        <v>1041</v>
      </c>
      <c r="B417" s="1" t="s">
        <v>653</v>
      </c>
      <c r="C417" s="1" t="s">
        <v>14</v>
      </c>
      <c r="D417" s="2">
        <v>370968</v>
      </c>
      <c r="E417" s="1" t="s">
        <v>389</v>
      </c>
      <c r="F417" s="2" t="s">
        <v>390</v>
      </c>
      <c r="G417" s="1" t="s">
        <v>15</v>
      </c>
      <c r="H417" s="4">
        <v>45108</v>
      </c>
      <c r="I417" s="4" t="s">
        <v>38</v>
      </c>
      <c r="J417" s="9">
        <v>25125</v>
      </c>
      <c r="K417" s="9">
        <v>753764</v>
      </c>
      <c r="L417" s="9">
        <f t="shared" si="6"/>
        <v>778889</v>
      </c>
    </row>
    <row r="418" spans="1:12" ht="22.5">
      <c r="A418" s="1" t="s">
        <v>1041</v>
      </c>
      <c r="B418" s="1" t="s">
        <v>653</v>
      </c>
      <c r="C418" s="1" t="s">
        <v>14</v>
      </c>
      <c r="D418" s="2">
        <v>378036</v>
      </c>
      <c r="E418" s="1" t="s">
        <v>646</v>
      </c>
      <c r="F418" s="2" t="s">
        <v>647</v>
      </c>
      <c r="G418" s="1" t="s">
        <v>19</v>
      </c>
      <c r="H418" s="4">
        <v>45108</v>
      </c>
      <c r="I418" s="4" t="s">
        <v>38</v>
      </c>
      <c r="J418" s="9">
        <v>25000</v>
      </c>
      <c r="K418" s="9">
        <v>575000</v>
      </c>
      <c r="L418" s="9">
        <f t="shared" si="6"/>
        <v>600000</v>
      </c>
    </row>
    <row r="419" spans="1:12" ht="33.75">
      <c r="A419" s="1" t="s">
        <v>1041</v>
      </c>
      <c r="B419" s="1" t="s">
        <v>653</v>
      </c>
      <c r="C419" s="1" t="s">
        <v>14</v>
      </c>
      <c r="D419" s="2">
        <v>378917</v>
      </c>
      <c r="E419" s="1" t="s">
        <v>1043</v>
      </c>
      <c r="F419" s="2" t="s">
        <v>1044</v>
      </c>
      <c r="G419" s="1" t="s">
        <v>6</v>
      </c>
      <c r="H419" s="4">
        <v>45108</v>
      </c>
      <c r="I419" s="4" t="s">
        <v>38</v>
      </c>
      <c r="J419" s="9">
        <v>487000</v>
      </c>
      <c r="K419" s="9">
        <v>7480289</v>
      </c>
      <c r="L419" s="9">
        <f t="shared" si="6"/>
        <v>7967289</v>
      </c>
    </row>
    <row r="420" spans="1:12" ht="33.75">
      <c r="A420" s="1" t="s">
        <v>1041</v>
      </c>
      <c r="B420" s="1" t="s">
        <v>653</v>
      </c>
      <c r="C420" s="1" t="s">
        <v>14</v>
      </c>
      <c r="D420" s="2">
        <v>378918</v>
      </c>
      <c r="E420" s="1" t="s">
        <v>1045</v>
      </c>
      <c r="F420" s="2" t="s">
        <v>1044</v>
      </c>
      <c r="G420" s="1" t="s">
        <v>10</v>
      </c>
      <c r="H420" s="4">
        <v>45108</v>
      </c>
      <c r="I420" s="4" t="s">
        <v>38</v>
      </c>
      <c r="J420" s="9">
        <v>49492</v>
      </c>
      <c r="K420" s="9">
        <v>834394</v>
      </c>
      <c r="L420" s="9">
        <f t="shared" si="6"/>
        <v>883886</v>
      </c>
    </row>
    <row r="421" spans="1:12" ht="22.5">
      <c r="A421" s="1" t="s">
        <v>1041</v>
      </c>
      <c r="B421" s="1" t="s">
        <v>654</v>
      </c>
      <c r="C421" s="1" t="s">
        <v>16</v>
      </c>
      <c r="D421" s="2">
        <v>359257</v>
      </c>
      <c r="E421" s="1" t="s">
        <v>94</v>
      </c>
      <c r="F421" s="2" t="s">
        <v>48</v>
      </c>
      <c r="G421" s="1" t="s">
        <v>6</v>
      </c>
      <c r="H421" s="4">
        <v>45051</v>
      </c>
      <c r="I421" s="4" t="s">
        <v>1046</v>
      </c>
      <c r="J421" s="9">
        <v>390000</v>
      </c>
      <c r="K421" s="9">
        <v>2394491.086</v>
      </c>
      <c r="L421" s="9">
        <f t="shared" si="6"/>
        <v>2784491.086</v>
      </c>
    </row>
    <row r="422" spans="1:12" ht="22.5">
      <c r="A422" s="1" t="s">
        <v>1041</v>
      </c>
      <c r="B422" s="1" t="s">
        <v>654</v>
      </c>
      <c r="C422" s="1" t="s">
        <v>16</v>
      </c>
      <c r="D422" s="2">
        <v>373307</v>
      </c>
      <c r="E422" s="1" t="s">
        <v>95</v>
      </c>
      <c r="F422" s="2" t="s">
        <v>48</v>
      </c>
      <c r="G422" s="1" t="s">
        <v>6</v>
      </c>
      <c r="H422" s="4">
        <v>45047</v>
      </c>
      <c r="I422" s="4" t="s">
        <v>38</v>
      </c>
      <c r="J422" s="9">
        <v>170500</v>
      </c>
      <c r="K422" s="9">
        <v>1829462</v>
      </c>
      <c r="L422" s="9">
        <f t="shared" si="6"/>
        <v>1999962</v>
      </c>
    </row>
    <row r="423" spans="1:12" ht="22.5">
      <c r="A423" s="1" t="s">
        <v>1041</v>
      </c>
      <c r="B423" s="1" t="s">
        <v>654</v>
      </c>
      <c r="C423" s="1" t="s">
        <v>16</v>
      </c>
      <c r="D423" s="2">
        <v>377527</v>
      </c>
      <c r="E423" s="1" t="s">
        <v>305</v>
      </c>
      <c r="F423" s="2" t="s">
        <v>306</v>
      </c>
      <c r="G423" s="1" t="s">
        <v>15</v>
      </c>
      <c r="H423" s="4">
        <v>45047</v>
      </c>
      <c r="I423" s="4" t="s">
        <v>38</v>
      </c>
      <c r="J423" s="9">
        <v>75000</v>
      </c>
      <c r="K423" s="9">
        <v>303000</v>
      </c>
      <c r="L423" s="9">
        <f t="shared" si="6"/>
        <v>378000</v>
      </c>
    </row>
    <row r="424" spans="1:12" ht="33.75">
      <c r="A424" s="1" t="s">
        <v>1041</v>
      </c>
      <c r="B424" s="1" t="s">
        <v>654</v>
      </c>
      <c r="C424" s="1" t="s">
        <v>16</v>
      </c>
      <c r="D424" s="2">
        <v>351747</v>
      </c>
      <c r="E424" s="1" t="s">
        <v>303</v>
      </c>
      <c r="F424" s="2" t="s">
        <v>93</v>
      </c>
      <c r="G424" s="1" t="s">
        <v>10</v>
      </c>
      <c r="H424" s="4">
        <v>45078</v>
      </c>
      <c r="I424" s="4" t="s">
        <v>38</v>
      </c>
      <c r="J424" s="9">
        <v>70638.296</v>
      </c>
      <c r="K424" s="9">
        <v>759361.704</v>
      </c>
      <c r="L424" s="9">
        <f t="shared" si="6"/>
        <v>830000</v>
      </c>
    </row>
    <row r="425" spans="1:12" ht="33.75">
      <c r="A425" s="1" t="s">
        <v>1041</v>
      </c>
      <c r="B425" s="1" t="s">
        <v>654</v>
      </c>
      <c r="C425" s="1" t="s">
        <v>16</v>
      </c>
      <c r="D425" s="2">
        <v>359012</v>
      </c>
      <c r="E425" s="1" t="s">
        <v>304</v>
      </c>
      <c r="F425" s="2" t="s">
        <v>93</v>
      </c>
      <c r="G425" s="1" t="s">
        <v>10</v>
      </c>
      <c r="H425" s="4">
        <v>45078</v>
      </c>
      <c r="I425" s="4" t="s">
        <v>38</v>
      </c>
      <c r="J425" s="9">
        <v>52978.722</v>
      </c>
      <c r="K425" s="9">
        <v>777021.2779999999</v>
      </c>
      <c r="L425" s="9">
        <f t="shared" si="6"/>
        <v>829999.9999999999</v>
      </c>
    </row>
    <row r="426" spans="1:12" ht="22.5">
      <c r="A426" s="1" t="s">
        <v>1041</v>
      </c>
      <c r="B426" s="1" t="s">
        <v>654</v>
      </c>
      <c r="C426" s="1" t="s">
        <v>16</v>
      </c>
      <c r="D426" s="2">
        <v>359258</v>
      </c>
      <c r="E426" s="1" t="s">
        <v>302</v>
      </c>
      <c r="F426" s="2" t="s">
        <v>48</v>
      </c>
      <c r="G426" s="1" t="s">
        <v>10</v>
      </c>
      <c r="H426" s="4">
        <v>45078</v>
      </c>
      <c r="I426" s="4" t="s">
        <v>38</v>
      </c>
      <c r="J426" s="9">
        <v>50434.782</v>
      </c>
      <c r="K426" s="9">
        <v>529565.218</v>
      </c>
      <c r="L426" s="9">
        <f t="shared" si="6"/>
        <v>580000</v>
      </c>
    </row>
    <row r="427" spans="1:12" ht="22.5">
      <c r="A427" s="1" t="s">
        <v>1041</v>
      </c>
      <c r="B427" s="1" t="s">
        <v>654</v>
      </c>
      <c r="C427" s="1" t="s">
        <v>16</v>
      </c>
      <c r="D427" s="2">
        <v>351744</v>
      </c>
      <c r="E427" s="1" t="s">
        <v>301</v>
      </c>
      <c r="F427" s="2" t="s">
        <v>48</v>
      </c>
      <c r="G427" s="1" t="s">
        <v>10</v>
      </c>
      <c r="H427" s="4">
        <v>45108</v>
      </c>
      <c r="I427" s="4" t="s">
        <v>38</v>
      </c>
      <c r="J427" s="9">
        <v>50434.782</v>
      </c>
      <c r="K427" s="9">
        <v>529565.218</v>
      </c>
      <c r="L427" s="9">
        <f t="shared" si="6"/>
        <v>580000</v>
      </c>
    </row>
    <row r="428" spans="1:12" ht="22.5">
      <c r="A428" s="1" t="s">
        <v>1041</v>
      </c>
      <c r="B428" s="1" t="s">
        <v>654</v>
      </c>
      <c r="C428" s="1" t="s">
        <v>16</v>
      </c>
      <c r="D428" s="2">
        <v>351751</v>
      </c>
      <c r="E428" s="1" t="s">
        <v>299</v>
      </c>
      <c r="F428" s="2" t="s">
        <v>300</v>
      </c>
      <c r="G428" s="1" t="s">
        <v>10</v>
      </c>
      <c r="H428" s="4">
        <v>45108</v>
      </c>
      <c r="I428" s="4" t="s">
        <v>38</v>
      </c>
      <c r="J428" s="9">
        <v>137618.1</v>
      </c>
      <c r="K428" s="9">
        <v>240831.67</v>
      </c>
      <c r="L428" s="9">
        <f t="shared" si="6"/>
        <v>378449.77</v>
      </c>
    </row>
    <row r="429" spans="1:12" ht="22.5">
      <c r="A429" s="1" t="s">
        <v>1041</v>
      </c>
      <c r="B429" s="1" t="s">
        <v>654</v>
      </c>
      <c r="C429" s="1" t="s">
        <v>16</v>
      </c>
      <c r="D429" s="2">
        <v>376298</v>
      </c>
      <c r="E429" s="1" t="s">
        <v>1047</v>
      </c>
      <c r="F429" s="2" t="s">
        <v>1048</v>
      </c>
      <c r="G429" s="1" t="s">
        <v>6</v>
      </c>
      <c r="H429" s="4">
        <v>45108</v>
      </c>
      <c r="I429" s="4" t="s">
        <v>38</v>
      </c>
      <c r="J429" s="9">
        <v>450000</v>
      </c>
      <c r="K429" s="9">
        <v>4550000</v>
      </c>
      <c r="L429" s="9">
        <f t="shared" si="6"/>
        <v>5000000</v>
      </c>
    </row>
    <row r="430" spans="1:12" ht="22.5">
      <c r="A430" s="1" t="s">
        <v>1041</v>
      </c>
      <c r="B430" s="1" t="s">
        <v>654</v>
      </c>
      <c r="C430" s="1" t="s">
        <v>16</v>
      </c>
      <c r="D430" s="2">
        <v>376301</v>
      </c>
      <c r="E430" s="1" t="s">
        <v>1049</v>
      </c>
      <c r="F430" s="2" t="s">
        <v>1048</v>
      </c>
      <c r="G430" s="1" t="s">
        <v>6</v>
      </c>
      <c r="H430" s="4">
        <v>45108</v>
      </c>
      <c r="I430" s="4" t="s">
        <v>38</v>
      </c>
      <c r="J430" s="9">
        <v>380000</v>
      </c>
      <c r="K430" s="9">
        <v>1620000</v>
      </c>
      <c r="L430" s="9">
        <f t="shared" si="6"/>
        <v>2000000</v>
      </c>
    </row>
    <row r="431" spans="1:12" ht="22.5">
      <c r="A431" s="1" t="s">
        <v>1041</v>
      </c>
      <c r="B431" s="1" t="s">
        <v>656</v>
      </c>
      <c r="C431" s="1" t="s">
        <v>5</v>
      </c>
      <c r="D431" s="2">
        <v>367881</v>
      </c>
      <c r="E431" s="1" t="s">
        <v>307</v>
      </c>
      <c r="F431" s="2" t="s">
        <v>308</v>
      </c>
      <c r="G431" s="1" t="s">
        <v>19</v>
      </c>
      <c r="H431" s="4">
        <v>45047</v>
      </c>
      <c r="I431" s="4" t="s">
        <v>38</v>
      </c>
      <c r="J431" s="9">
        <v>75000</v>
      </c>
      <c r="K431" s="9">
        <v>252000</v>
      </c>
      <c r="L431" s="9">
        <f t="shared" si="6"/>
        <v>327000</v>
      </c>
    </row>
    <row r="432" spans="1:12" ht="33.75">
      <c r="A432" s="1" t="s">
        <v>1041</v>
      </c>
      <c r="B432" s="1" t="s">
        <v>656</v>
      </c>
      <c r="C432" s="1" t="s">
        <v>5</v>
      </c>
      <c r="D432" s="2">
        <v>355191</v>
      </c>
      <c r="E432" s="1" t="s">
        <v>561</v>
      </c>
      <c r="F432" s="2" t="s">
        <v>309</v>
      </c>
      <c r="G432" s="1" t="s">
        <v>19</v>
      </c>
      <c r="H432" s="4">
        <v>45078</v>
      </c>
      <c r="I432" s="4" t="s">
        <v>38</v>
      </c>
      <c r="J432" s="9">
        <v>45000</v>
      </c>
      <c r="K432" s="9">
        <v>375000</v>
      </c>
      <c r="L432" s="9">
        <f t="shared" si="6"/>
        <v>420000</v>
      </c>
    </row>
    <row r="433" spans="1:12" ht="22.5">
      <c r="A433" s="1" t="s">
        <v>1041</v>
      </c>
      <c r="B433" s="1" t="s">
        <v>656</v>
      </c>
      <c r="C433" s="1" t="s">
        <v>32</v>
      </c>
      <c r="D433" s="2">
        <v>371193</v>
      </c>
      <c r="E433" s="1" t="s">
        <v>562</v>
      </c>
      <c r="F433" s="2" t="s">
        <v>563</v>
      </c>
      <c r="G433" s="1" t="s">
        <v>6</v>
      </c>
      <c r="H433" s="4">
        <v>45078</v>
      </c>
      <c r="I433" s="4" t="s">
        <v>38</v>
      </c>
      <c r="J433" s="9">
        <v>38654</v>
      </c>
      <c r="K433" s="9">
        <v>30870346</v>
      </c>
      <c r="L433" s="9">
        <f t="shared" si="6"/>
        <v>30909000</v>
      </c>
    </row>
    <row r="434" spans="1:12" ht="22.5">
      <c r="A434" s="1" t="s">
        <v>1041</v>
      </c>
      <c r="B434" s="1" t="s">
        <v>656</v>
      </c>
      <c r="C434" s="1" t="s">
        <v>32</v>
      </c>
      <c r="D434" s="2">
        <v>371233</v>
      </c>
      <c r="E434" s="1" t="s">
        <v>564</v>
      </c>
      <c r="F434" s="2" t="s">
        <v>565</v>
      </c>
      <c r="G434" s="1" t="s">
        <v>15</v>
      </c>
      <c r="H434" s="4">
        <v>45078</v>
      </c>
      <c r="I434" s="4" t="s">
        <v>1268</v>
      </c>
      <c r="J434" s="9">
        <v>40000</v>
      </c>
      <c r="K434" s="9">
        <v>1666400</v>
      </c>
      <c r="L434" s="9">
        <f t="shared" si="6"/>
        <v>1706400</v>
      </c>
    </row>
    <row r="435" spans="1:12" ht="22.5">
      <c r="A435" s="1" t="s">
        <v>1041</v>
      </c>
      <c r="B435" s="1" t="s">
        <v>656</v>
      </c>
      <c r="C435" s="1" t="s">
        <v>5</v>
      </c>
      <c r="D435" s="2">
        <v>371422</v>
      </c>
      <c r="E435" s="1" t="s">
        <v>1050</v>
      </c>
      <c r="F435" s="2" t="s">
        <v>1051</v>
      </c>
      <c r="G435" s="1" t="s">
        <v>15</v>
      </c>
      <c r="H435" s="4">
        <v>45108</v>
      </c>
      <c r="I435" s="4" t="s">
        <v>38</v>
      </c>
      <c r="J435" s="9">
        <v>53150</v>
      </c>
      <c r="K435" s="9">
        <v>396850</v>
      </c>
      <c r="L435" s="9">
        <f t="shared" si="6"/>
        <v>450000</v>
      </c>
    </row>
    <row r="436" spans="1:12" ht="22.5">
      <c r="A436" s="1" t="s">
        <v>1041</v>
      </c>
      <c r="B436" s="1" t="s">
        <v>656</v>
      </c>
      <c r="C436" s="1" t="s">
        <v>5</v>
      </c>
      <c r="D436" s="2">
        <v>371460</v>
      </c>
      <c r="E436" s="1" t="s">
        <v>1052</v>
      </c>
      <c r="F436" s="2" t="s">
        <v>1053</v>
      </c>
      <c r="G436" s="1" t="s">
        <v>15</v>
      </c>
      <c r="H436" s="4">
        <v>45108</v>
      </c>
      <c r="I436" s="4" t="s">
        <v>38</v>
      </c>
      <c r="J436" s="9">
        <v>241590</v>
      </c>
      <c r="K436" s="9">
        <v>48319</v>
      </c>
      <c r="L436" s="9">
        <f t="shared" si="6"/>
        <v>289909</v>
      </c>
    </row>
    <row r="437" spans="1:12" ht="22.5">
      <c r="A437" s="1" t="s">
        <v>1041</v>
      </c>
      <c r="B437" s="1" t="s">
        <v>656</v>
      </c>
      <c r="C437" s="1" t="s">
        <v>5</v>
      </c>
      <c r="D437" s="2">
        <v>371462</v>
      </c>
      <c r="E437" s="1" t="s">
        <v>1054</v>
      </c>
      <c r="F437" s="2" t="s">
        <v>1055</v>
      </c>
      <c r="G437" s="1" t="s">
        <v>15</v>
      </c>
      <c r="H437" s="4">
        <v>45108</v>
      </c>
      <c r="I437" s="4" t="s">
        <v>38</v>
      </c>
      <c r="J437" s="9">
        <v>241590</v>
      </c>
      <c r="K437" s="9">
        <v>48319</v>
      </c>
      <c r="L437" s="9">
        <f t="shared" si="6"/>
        <v>289909</v>
      </c>
    </row>
    <row r="438" spans="1:12" ht="22.5">
      <c r="A438" s="1" t="s">
        <v>1041</v>
      </c>
      <c r="B438" s="1" t="s">
        <v>656</v>
      </c>
      <c r="C438" s="1" t="s">
        <v>32</v>
      </c>
      <c r="D438" s="2">
        <v>371181</v>
      </c>
      <c r="E438" s="1" t="s">
        <v>1056</v>
      </c>
      <c r="F438" s="2" t="s">
        <v>563</v>
      </c>
      <c r="G438" s="1" t="s">
        <v>10</v>
      </c>
      <c r="H438" s="4">
        <v>45108</v>
      </c>
      <c r="I438" s="4" t="s">
        <v>38</v>
      </c>
      <c r="J438" s="9">
        <v>9663</v>
      </c>
      <c r="K438" s="9">
        <v>1034155</v>
      </c>
      <c r="L438" s="9">
        <f t="shared" si="6"/>
        <v>1043818</v>
      </c>
    </row>
    <row r="439" spans="1:12" ht="22.5">
      <c r="A439" s="1" t="s">
        <v>1041</v>
      </c>
      <c r="B439" s="1" t="s">
        <v>656</v>
      </c>
      <c r="C439" s="1" t="s">
        <v>32</v>
      </c>
      <c r="D439" s="2">
        <v>371437</v>
      </c>
      <c r="E439" s="1" t="s">
        <v>1057</v>
      </c>
      <c r="F439" s="2" t="s">
        <v>1058</v>
      </c>
      <c r="G439" s="1" t="s">
        <v>15</v>
      </c>
      <c r="H439" s="4">
        <v>45108</v>
      </c>
      <c r="I439" s="4" t="s">
        <v>38</v>
      </c>
      <c r="J439" s="9">
        <v>40000</v>
      </c>
      <c r="K439" s="9">
        <v>1372000</v>
      </c>
      <c r="L439" s="9">
        <f t="shared" si="6"/>
        <v>1412000</v>
      </c>
    </row>
    <row r="440" spans="1:12" ht="22.5">
      <c r="A440" s="1" t="s">
        <v>1041</v>
      </c>
      <c r="B440" s="1" t="s">
        <v>657</v>
      </c>
      <c r="C440" s="1" t="s">
        <v>7</v>
      </c>
      <c r="D440" s="2">
        <v>369995</v>
      </c>
      <c r="E440" s="1" t="s">
        <v>310</v>
      </c>
      <c r="F440" s="2" t="s">
        <v>96</v>
      </c>
      <c r="G440" s="1" t="s">
        <v>6</v>
      </c>
      <c r="H440" s="4">
        <v>45047</v>
      </c>
      <c r="I440" s="4" t="s">
        <v>38</v>
      </c>
      <c r="J440" s="9">
        <v>1454042.22</v>
      </c>
      <c r="K440" s="9">
        <v>1815957.78</v>
      </c>
      <c r="L440" s="9">
        <f t="shared" si="6"/>
        <v>3270000</v>
      </c>
    </row>
    <row r="441" spans="1:12" ht="22.5">
      <c r="A441" s="1" t="s">
        <v>1041</v>
      </c>
      <c r="B441" s="1" t="s">
        <v>657</v>
      </c>
      <c r="C441" s="1" t="s">
        <v>7</v>
      </c>
      <c r="D441" s="2">
        <v>370009</v>
      </c>
      <c r="E441" s="1" t="s">
        <v>97</v>
      </c>
      <c r="F441" s="2" t="s">
        <v>96</v>
      </c>
      <c r="G441" s="1" t="s">
        <v>10</v>
      </c>
      <c r="H441" s="4">
        <v>45047</v>
      </c>
      <c r="I441" s="4" t="s">
        <v>38</v>
      </c>
      <c r="J441" s="9">
        <v>175000</v>
      </c>
      <c r="K441" s="9">
        <v>245000</v>
      </c>
      <c r="L441" s="9">
        <f t="shared" si="6"/>
        <v>420000</v>
      </c>
    </row>
    <row r="442" spans="1:12" ht="22.5">
      <c r="A442" s="1" t="s">
        <v>1041</v>
      </c>
      <c r="B442" s="1" t="s">
        <v>657</v>
      </c>
      <c r="C442" s="1" t="s">
        <v>32</v>
      </c>
      <c r="D442" s="2">
        <v>327189</v>
      </c>
      <c r="E442" s="1" t="s">
        <v>66</v>
      </c>
      <c r="F442" s="2" t="s">
        <v>65</v>
      </c>
      <c r="G442" s="1" t="s">
        <v>10</v>
      </c>
      <c r="H442" s="4">
        <v>45047</v>
      </c>
      <c r="I442" s="4" t="s">
        <v>38</v>
      </c>
      <c r="J442" s="9">
        <v>250000</v>
      </c>
      <c r="K442" s="9">
        <v>1005650</v>
      </c>
      <c r="L442" s="9">
        <f t="shared" si="6"/>
        <v>1255650</v>
      </c>
    </row>
    <row r="443" spans="1:12" ht="22.5">
      <c r="A443" s="1" t="s">
        <v>1041</v>
      </c>
      <c r="B443" s="1" t="s">
        <v>657</v>
      </c>
      <c r="C443" s="1" t="s">
        <v>32</v>
      </c>
      <c r="D443" s="2">
        <v>355605</v>
      </c>
      <c r="E443" s="1" t="s">
        <v>311</v>
      </c>
      <c r="F443" s="2" t="s">
        <v>312</v>
      </c>
      <c r="G443" s="1" t="s">
        <v>10</v>
      </c>
      <c r="H443" s="4">
        <v>45047</v>
      </c>
      <c r="I443" s="4" t="s">
        <v>38</v>
      </c>
      <c r="J443" s="9">
        <v>117614</v>
      </c>
      <c r="K443" s="9">
        <v>645386</v>
      </c>
      <c r="L443" s="9">
        <f t="shared" si="6"/>
        <v>763000</v>
      </c>
    </row>
    <row r="444" spans="1:12" ht="22.5">
      <c r="A444" s="1" t="s">
        <v>1041</v>
      </c>
      <c r="B444" s="1" t="s">
        <v>657</v>
      </c>
      <c r="C444" s="1" t="s">
        <v>32</v>
      </c>
      <c r="D444" s="2">
        <v>371463</v>
      </c>
      <c r="E444" s="1" t="s">
        <v>1059</v>
      </c>
      <c r="F444" s="2" t="s">
        <v>313</v>
      </c>
      <c r="G444" s="1" t="s">
        <v>15</v>
      </c>
      <c r="H444" s="4">
        <v>45051</v>
      </c>
      <c r="I444" s="4" t="s">
        <v>1060</v>
      </c>
      <c r="J444" s="9">
        <v>27000</v>
      </c>
      <c r="K444" s="9">
        <v>885611</v>
      </c>
      <c r="L444" s="9">
        <f t="shared" si="6"/>
        <v>912611</v>
      </c>
    </row>
    <row r="445" spans="1:12" ht="22.5">
      <c r="A445" s="1" t="s">
        <v>1041</v>
      </c>
      <c r="B445" s="1" t="s">
        <v>657</v>
      </c>
      <c r="C445" s="1" t="s">
        <v>7</v>
      </c>
      <c r="D445" s="2">
        <v>371542</v>
      </c>
      <c r="E445" s="1" t="s">
        <v>1061</v>
      </c>
      <c r="F445" s="2" t="s">
        <v>1062</v>
      </c>
      <c r="G445" s="1" t="s">
        <v>15</v>
      </c>
      <c r="H445" s="4">
        <v>45108</v>
      </c>
      <c r="I445" s="4" t="s">
        <v>38</v>
      </c>
      <c r="J445" s="9">
        <v>50000</v>
      </c>
      <c r="K445" s="9">
        <v>239909</v>
      </c>
      <c r="L445" s="9">
        <f t="shared" si="6"/>
        <v>289909</v>
      </c>
    </row>
    <row r="446" spans="1:12" ht="33.75">
      <c r="A446" s="1" t="s">
        <v>1041</v>
      </c>
      <c r="B446" s="1" t="s">
        <v>662</v>
      </c>
      <c r="C446" s="1" t="s">
        <v>8</v>
      </c>
      <c r="D446" s="2">
        <v>372305</v>
      </c>
      <c r="E446" s="1" t="s">
        <v>314</v>
      </c>
      <c r="F446" s="2" t="s">
        <v>98</v>
      </c>
      <c r="G446" s="1" t="s">
        <v>6</v>
      </c>
      <c r="H446" s="4">
        <v>45068</v>
      </c>
      <c r="I446" s="4" t="s">
        <v>315</v>
      </c>
      <c r="J446" s="9">
        <v>222000</v>
      </c>
      <c r="K446" s="9">
        <v>166798.304</v>
      </c>
      <c r="L446" s="9">
        <f t="shared" si="6"/>
        <v>388798.304</v>
      </c>
    </row>
    <row r="447" spans="1:12" ht="22.5">
      <c r="A447" s="1" t="s">
        <v>1041</v>
      </c>
      <c r="B447" s="1" t="s">
        <v>662</v>
      </c>
      <c r="C447" s="1" t="s">
        <v>8</v>
      </c>
      <c r="D447" s="2">
        <v>351758</v>
      </c>
      <c r="E447" s="1" t="s">
        <v>1063</v>
      </c>
      <c r="F447" s="2" t="s">
        <v>1064</v>
      </c>
      <c r="G447" s="1" t="s">
        <v>10</v>
      </c>
      <c r="H447" s="4">
        <v>45108</v>
      </c>
      <c r="I447" s="4" t="s">
        <v>38</v>
      </c>
      <c r="J447" s="9">
        <v>73600</v>
      </c>
      <c r="K447" s="9">
        <v>302240</v>
      </c>
      <c r="L447" s="9">
        <f t="shared" si="6"/>
        <v>375840</v>
      </c>
    </row>
    <row r="448" spans="1:12" ht="22.5">
      <c r="A448" s="1" t="s">
        <v>1041</v>
      </c>
      <c r="B448" s="1" t="s">
        <v>662</v>
      </c>
      <c r="C448" s="1" t="s">
        <v>8</v>
      </c>
      <c r="D448" s="2">
        <v>351759</v>
      </c>
      <c r="E448" s="1" t="s">
        <v>1065</v>
      </c>
      <c r="F448" s="2" t="s">
        <v>1064</v>
      </c>
      <c r="G448" s="1" t="s">
        <v>6</v>
      </c>
      <c r="H448" s="4">
        <v>45108</v>
      </c>
      <c r="I448" s="4" t="s">
        <v>38</v>
      </c>
      <c r="J448" s="9">
        <v>184000</v>
      </c>
      <c r="K448" s="9">
        <v>1738183.317</v>
      </c>
      <c r="L448" s="9">
        <f t="shared" si="6"/>
        <v>1922183.317</v>
      </c>
    </row>
    <row r="449" spans="1:12" ht="33.75">
      <c r="A449" s="1" t="s">
        <v>1041</v>
      </c>
      <c r="B449" s="1" t="s">
        <v>662</v>
      </c>
      <c r="C449" s="1" t="s">
        <v>8</v>
      </c>
      <c r="D449" s="2">
        <v>369455</v>
      </c>
      <c r="E449" s="1" t="s">
        <v>1066</v>
      </c>
      <c r="F449" s="2" t="s">
        <v>98</v>
      </c>
      <c r="G449" s="1" t="s">
        <v>6</v>
      </c>
      <c r="H449" s="4">
        <v>45108</v>
      </c>
      <c r="I449" s="4" t="s">
        <v>38</v>
      </c>
      <c r="J449" s="9">
        <v>520000</v>
      </c>
      <c r="K449" s="9">
        <v>3261844</v>
      </c>
      <c r="L449" s="9">
        <f t="shared" si="6"/>
        <v>3781844</v>
      </c>
    </row>
    <row r="450" spans="1:12" ht="45">
      <c r="A450" s="1" t="s">
        <v>1041</v>
      </c>
      <c r="B450" s="1" t="s">
        <v>662</v>
      </c>
      <c r="C450" s="1" t="s">
        <v>8</v>
      </c>
      <c r="D450" s="2">
        <v>369514</v>
      </c>
      <c r="E450" s="1" t="s">
        <v>1067</v>
      </c>
      <c r="F450" s="2" t="s">
        <v>98</v>
      </c>
      <c r="G450" s="1" t="s">
        <v>6</v>
      </c>
      <c r="H450" s="4">
        <v>45108</v>
      </c>
      <c r="I450" s="4" t="s">
        <v>38</v>
      </c>
      <c r="J450" s="9">
        <v>374000</v>
      </c>
      <c r="K450" s="9">
        <v>926000</v>
      </c>
      <c r="L450" s="9">
        <f t="shared" si="6"/>
        <v>1300000</v>
      </c>
    </row>
    <row r="451" spans="1:12" ht="45">
      <c r="A451" s="1" t="s">
        <v>1041</v>
      </c>
      <c r="B451" s="1" t="s">
        <v>662</v>
      </c>
      <c r="C451" s="1" t="s">
        <v>8</v>
      </c>
      <c r="D451" s="2">
        <v>369516</v>
      </c>
      <c r="E451" s="1" t="s">
        <v>1068</v>
      </c>
      <c r="F451" s="2" t="s">
        <v>98</v>
      </c>
      <c r="G451" s="1" t="s">
        <v>6</v>
      </c>
      <c r="H451" s="4">
        <v>45108</v>
      </c>
      <c r="I451" s="4" t="s">
        <v>38</v>
      </c>
      <c r="J451" s="9">
        <v>298400</v>
      </c>
      <c r="K451" s="9">
        <v>681600</v>
      </c>
      <c r="L451" s="9">
        <f t="shared" si="6"/>
        <v>980000</v>
      </c>
    </row>
    <row r="452" spans="1:12" ht="45">
      <c r="A452" s="1" t="s">
        <v>1041</v>
      </c>
      <c r="B452" s="1" t="s">
        <v>662</v>
      </c>
      <c r="C452" s="1" t="s">
        <v>8</v>
      </c>
      <c r="D452" s="2">
        <v>369525</v>
      </c>
      <c r="E452" s="1" t="s">
        <v>1069</v>
      </c>
      <c r="F452" s="2" t="s">
        <v>98</v>
      </c>
      <c r="G452" s="1" t="s">
        <v>6</v>
      </c>
      <c r="H452" s="4">
        <v>45108</v>
      </c>
      <c r="I452" s="4" t="s">
        <v>38</v>
      </c>
      <c r="J452" s="9">
        <v>357200</v>
      </c>
      <c r="K452" s="9">
        <v>1011800</v>
      </c>
      <c r="L452" s="9">
        <f t="shared" si="6"/>
        <v>1369000</v>
      </c>
    </row>
    <row r="453" spans="1:12" ht="33.75">
      <c r="A453" s="1" t="s">
        <v>1041</v>
      </c>
      <c r="B453" s="1" t="s">
        <v>662</v>
      </c>
      <c r="C453" s="1" t="s">
        <v>8</v>
      </c>
      <c r="D453" s="2">
        <v>369538</v>
      </c>
      <c r="E453" s="1" t="s">
        <v>1070</v>
      </c>
      <c r="F453" s="2" t="s">
        <v>98</v>
      </c>
      <c r="G453" s="1" t="s">
        <v>6</v>
      </c>
      <c r="H453" s="4">
        <v>45108</v>
      </c>
      <c r="I453" s="4" t="s">
        <v>38</v>
      </c>
      <c r="J453" s="9">
        <v>336000</v>
      </c>
      <c r="K453" s="9">
        <v>624000</v>
      </c>
      <c r="L453" s="9">
        <f t="shared" si="6"/>
        <v>960000</v>
      </c>
    </row>
    <row r="454" spans="1:12" ht="33.75">
      <c r="A454" s="1" t="s">
        <v>1041</v>
      </c>
      <c r="B454" s="1" t="s">
        <v>662</v>
      </c>
      <c r="C454" s="1" t="s">
        <v>8</v>
      </c>
      <c r="D454" s="2">
        <v>369541</v>
      </c>
      <c r="E454" s="1" t="s">
        <v>1071</v>
      </c>
      <c r="F454" s="2" t="s">
        <v>98</v>
      </c>
      <c r="G454" s="1" t="s">
        <v>6</v>
      </c>
      <c r="H454" s="4">
        <v>45108</v>
      </c>
      <c r="I454" s="4" t="s">
        <v>38</v>
      </c>
      <c r="J454" s="9">
        <v>336000</v>
      </c>
      <c r="K454" s="9">
        <v>571925</v>
      </c>
      <c r="L454" s="9">
        <f t="shared" si="6"/>
        <v>907925</v>
      </c>
    </row>
    <row r="455" spans="1:12" ht="33.75">
      <c r="A455" s="1" t="s">
        <v>1041</v>
      </c>
      <c r="B455" s="1" t="s">
        <v>662</v>
      </c>
      <c r="C455" s="1" t="s">
        <v>8</v>
      </c>
      <c r="D455" s="2">
        <v>372297</v>
      </c>
      <c r="E455" s="1" t="s">
        <v>1072</v>
      </c>
      <c r="F455" s="2" t="s">
        <v>98</v>
      </c>
      <c r="G455" s="1" t="s">
        <v>6</v>
      </c>
      <c r="H455" s="4">
        <v>45108</v>
      </c>
      <c r="I455" s="4" t="s">
        <v>38</v>
      </c>
      <c r="J455" s="9">
        <v>315000</v>
      </c>
      <c r="K455" s="9">
        <v>877000</v>
      </c>
      <c r="L455" s="9">
        <f t="shared" si="6"/>
        <v>1192000</v>
      </c>
    </row>
    <row r="456" spans="1:12" ht="45">
      <c r="A456" s="1" t="s">
        <v>1041</v>
      </c>
      <c r="B456" s="1" t="s">
        <v>662</v>
      </c>
      <c r="C456" s="1" t="s">
        <v>8</v>
      </c>
      <c r="D456" s="2">
        <v>372300</v>
      </c>
      <c r="E456" s="1" t="s">
        <v>1073</v>
      </c>
      <c r="F456" s="2" t="s">
        <v>98</v>
      </c>
      <c r="G456" s="1" t="s">
        <v>6</v>
      </c>
      <c r="H456" s="4">
        <v>45108</v>
      </c>
      <c r="I456" s="4" t="s">
        <v>38</v>
      </c>
      <c r="J456" s="9">
        <v>293800</v>
      </c>
      <c r="K456" s="9">
        <v>305200</v>
      </c>
      <c r="L456" s="9">
        <f t="shared" si="6"/>
        <v>599000</v>
      </c>
    </row>
    <row r="457" spans="1:12" ht="22.5">
      <c r="A457" s="1" t="s">
        <v>1041</v>
      </c>
      <c r="B457" s="1" t="s">
        <v>662</v>
      </c>
      <c r="C457" s="1" t="s">
        <v>8</v>
      </c>
      <c r="D457" s="2">
        <v>372306</v>
      </c>
      <c r="E457" s="1" t="s">
        <v>1074</v>
      </c>
      <c r="F457" s="2" t="s">
        <v>98</v>
      </c>
      <c r="G457" s="1" t="s">
        <v>6</v>
      </c>
      <c r="H457" s="4">
        <v>45108</v>
      </c>
      <c r="I457" s="4" t="s">
        <v>38</v>
      </c>
      <c r="J457" s="9">
        <v>500000</v>
      </c>
      <c r="K457" s="9">
        <v>1331100</v>
      </c>
      <c r="L457" s="9">
        <f aca="true" t="shared" si="7" ref="L457:L520">+J457+K457</f>
        <v>1831100</v>
      </c>
    </row>
    <row r="458" spans="1:12" ht="22.5">
      <c r="A458" s="1" t="s">
        <v>1041</v>
      </c>
      <c r="B458" s="1" t="s">
        <v>662</v>
      </c>
      <c r="C458" s="1" t="s">
        <v>32</v>
      </c>
      <c r="D458" s="2">
        <v>351860</v>
      </c>
      <c r="E458" s="1" t="s">
        <v>1075</v>
      </c>
      <c r="F458" s="2" t="s">
        <v>1076</v>
      </c>
      <c r="G458" s="1" t="s">
        <v>19</v>
      </c>
      <c r="H458" s="4">
        <v>45108</v>
      </c>
      <c r="I458" s="4" t="s">
        <v>38</v>
      </c>
      <c r="J458" s="9">
        <v>45454</v>
      </c>
      <c r="K458" s="9">
        <v>245454</v>
      </c>
      <c r="L458" s="9">
        <f t="shared" si="7"/>
        <v>290908</v>
      </c>
    </row>
    <row r="459" spans="1:12" ht="67.5">
      <c r="A459" s="1" t="s">
        <v>1041</v>
      </c>
      <c r="B459" s="1" t="s">
        <v>672</v>
      </c>
      <c r="C459" s="1" t="s">
        <v>18</v>
      </c>
      <c r="D459" s="2">
        <v>352533</v>
      </c>
      <c r="E459" s="1" t="s">
        <v>316</v>
      </c>
      <c r="F459" s="2" t="s">
        <v>317</v>
      </c>
      <c r="G459" s="1" t="s">
        <v>10</v>
      </c>
      <c r="H459" s="4">
        <v>45047</v>
      </c>
      <c r="I459" s="4" t="s">
        <v>38</v>
      </c>
      <c r="J459" s="9">
        <v>157894.736</v>
      </c>
      <c r="K459" s="9">
        <v>1342105.264</v>
      </c>
      <c r="L459" s="9">
        <f t="shared" si="7"/>
        <v>1500000</v>
      </c>
    </row>
    <row r="460" spans="1:12" ht="45">
      <c r="A460" s="1" t="s">
        <v>1041</v>
      </c>
      <c r="B460" s="1" t="s">
        <v>672</v>
      </c>
      <c r="C460" s="1" t="s">
        <v>18</v>
      </c>
      <c r="D460" s="2">
        <v>379128</v>
      </c>
      <c r="E460" s="1" t="s">
        <v>1077</v>
      </c>
      <c r="F460" s="2" t="s">
        <v>555</v>
      </c>
      <c r="G460" s="1" t="s">
        <v>17</v>
      </c>
      <c r="H460" s="4">
        <v>45056</v>
      </c>
      <c r="I460" s="4" t="s">
        <v>1078</v>
      </c>
      <c r="J460" s="9">
        <v>105000</v>
      </c>
      <c r="K460" s="9">
        <v>894999.971</v>
      </c>
      <c r="L460" s="9">
        <f t="shared" si="7"/>
        <v>999999.971</v>
      </c>
    </row>
    <row r="461" spans="1:12" ht="22.5">
      <c r="A461" s="1" t="s">
        <v>1041</v>
      </c>
      <c r="B461" s="1" t="s">
        <v>672</v>
      </c>
      <c r="C461" s="1" t="s">
        <v>32</v>
      </c>
      <c r="D461" s="2">
        <v>371774</v>
      </c>
      <c r="E461" s="1" t="s">
        <v>566</v>
      </c>
      <c r="F461" s="2" t="s">
        <v>567</v>
      </c>
      <c r="G461" s="1" t="s">
        <v>6</v>
      </c>
      <c r="H461" s="4">
        <v>45078</v>
      </c>
      <c r="I461" s="4" t="s">
        <v>38</v>
      </c>
      <c r="J461" s="9">
        <v>12655</v>
      </c>
      <c r="K461" s="9">
        <v>154236</v>
      </c>
      <c r="L461" s="9">
        <f t="shared" si="7"/>
        <v>166891</v>
      </c>
    </row>
    <row r="462" spans="1:12" ht="22.5">
      <c r="A462" s="1" t="s">
        <v>1041</v>
      </c>
      <c r="B462" s="1" t="s">
        <v>672</v>
      </c>
      <c r="C462" s="1" t="s">
        <v>18</v>
      </c>
      <c r="D462" s="2">
        <v>376549</v>
      </c>
      <c r="E462" s="1" t="s">
        <v>568</v>
      </c>
      <c r="F462" s="2" t="s">
        <v>569</v>
      </c>
      <c r="G462" s="1" t="s">
        <v>15</v>
      </c>
      <c r="H462" s="4">
        <v>45078</v>
      </c>
      <c r="I462" s="4" t="s">
        <v>38</v>
      </c>
      <c r="J462" s="9">
        <v>77500</v>
      </c>
      <c r="K462" s="9">
        <v>97500</v>
      </c>
      <c r="L462" s="9">
        <f t="shared" si="7"/>
        <v>175000</v>
      </c>
    </row>
    <row r="463" spans="1:12" ht="22.5">
      <c r="A463" s="1" t="s">
        <v>1041</v>
      </c>
      <c r="B463" s="1" t="s">
        <v>672</v>
      </c>
      <c r="C463" s="1" t="s">
        <v>18</v>
      </c>
      <c r="D463" s="2">
        <v>371730</v>
      </c>
      <c r="E463" s="1" t="s">
        <v>1079</v>
      </c>
      <c r="F463" s="2" t="s">
        <v>1080</v>
      </c>
      <c r="G463" s="1" t="s">
        <v>15</v>
      </c>
      <c r="H463" s="4">
        <v>45108</v>
      </c>
      <c r="I463" s="4" t="s">
        <v>38</v>
      </c>
      <c r="J463" s="9">
        <v>48318</v>
      </c>
      <c r="K463" s="9">
        <v>241591</v>
      </c>
      <c r="L463" s="9">
        <f t="shared" si="7"/>
        <v>289909</v>
      </c>
    </row>
    <row r="464" spans="1:12" ht="22.5">
      <c r="A464" s="1" t="s">
        <v>1041</v>
      </c>
      <c r="B464" s="1" t="s">
        <v>672</v>
      </c>
      <c r="C464" s="1" t="s">
        <v>18</v>
      </c>
      <c r="D464" s="2">
        <v>371756</v>
      </c>
      <c r="E464" s="1" t="s">
        <v>1081</v>
      </c>
      <c r="F464" s="2" t="s">
        <v>1082</v>
      </c>
      <c r="G464" s="1" t="s">
        <v>15</v>
      </c>
      <c r="H464" s="4">
        <v>45108</v>
      </c>
      <c r="I464" s="4" t="s">
        <v>38</v>
      </c>
      <c r="J464" s="9">
        <v>48318</v>
      </c>
      <c r="K464" s="9">
        <v>338227</v>
      </c>
      <c r="L464" s="9">
        <f t="shared" si="7"/>
        <v>386545</v>
      </c>
    </row>
    <row r="465" spans="1:12" ht="22.5">
      <c r="A465" s="1" t="s">
        <v>1041</v>
      </c>
      <c r="B465" s="1" t="s">
        <v>672</v>
      </c>
      <c r="C465" s="1" t="s">
        <v>18</v>
      </c>
      <c r="D465" s="2">
        <v>376542</v>
      </c>
      <c r="E465" s="1" t="s">
        <v>1083</v>
      </c>
      <c r="F465" s="2" t="s">
        <v>1084</v>
      </c>
      <c r="G465" s="1" t="s">
        <v>15</v>
      </c>
      <c r="H465" s="4">
        <v>45108</v>
      </c>
      <c r="I465" s="4" t="s">
        <v>38</v>
      </c>
      <c r="J465" s="9">
        <v>9550</v>
      </c>
      <c r="K465" s="9">
        <v>330450</v>
      </c>
      <c r="L465" s="9">
        <f t="shared" si="7"/>
        <v>340000</v>
      </c>
    </row>
    <row r="466" spans="1:12" ht="22.5">
      <c r="A466" s="1" t="s">
        <v>1041</v>
      </c>
      <c r="B466" s="1" t="s">
        <v>29</v>
      </c>
      <c r="C466" s="1" t="s">
        <v>9</v>
      </c>
      <c r="D466" s="2">
        <v>354972</v>
      </c>
      <c r="E466" s="1" t="s">
        <v>352</v>
      </c>
      <c r="F466" s="2" t="s">
        <v>353</v>
      </c>
      <c r="G466" s="1" t="s">
        <v>6</v>
      </c>
      <c r="H466" s="4">
        <v>45047</v>
      </c>
      <c r="I466" s="4" t="s">
        <v>38</v>
      </c>
      <c r="J466" s="9">
        <v>570000</v>
      </c>
      <c r="K466" s="9">
        <v>0</v>
      </c>
      <c r="L466" s="9">
        <f t="shared" si="7"/>
        <v>570000</v>
      </c>
    </row>
    <row r="467" spans="1:12" ht="22.5">
      <c r="A467" s="1" t="s">
        <v>1041</v>
      </c>
      <c r="B467" s="1" t="s">
        <v>29</v>
      </c>
      <c r="C467" s="1" t="s">
        <v>9</v>
      </c>
      <c r="D467" s="2">
        <v>310763</v>
      </c>
      <c r="E467" s="1" t="s">
        <v>590</v>
      </c>
      <c r="F467" s="2" t="s">
        <v>353</v>
      </c>
      <c r="G467" s="1" t="s">
        <v>6</v>
      </c>
      <c r="H467" s="4">
        <v>45078</v>
      </c>
      <c r="I467" s="4" t="s">
        <v>38</v>
      </c>
      <c r="J467" s="9">
        <v>510560.05</v>
      </c>
      <c r="K467" s="9">
        <v>0</v>
      </c>
      <c r="L467" s="9">
        <f t="shared" si="7"/>
        <v>510560.05</v>
      </c>
    </row>
    <row r="468" spans="1:12" ht="22.5">
      <c r="A468" s="1" t="s">
        <v>1041</v>
      </c>
      <c r="B468" s="1" t="s">
        <v>29</v>
      </c>
      <c r="C468" s="1" t="s">
        <v>9</v>
      </c>
      <c r="D468" s="2">
        <v>369800</v>
      </c>
      <c r="E468" s="1" t="s">
        <v>626</v>
      </c>
      <c r="F468" s="2" t="s">
        <v>627</v>
      </c>
      <c r="G468" s="1" t="s">
        <v>15</v>
      </c>
      <c r="H468" s="4">
        <v>45078</v>
      </c>
      <c r="I468" s="4" t="s">
        <v>38</v>
      </c>
      <c r="J468" s="9">
        <v>500000</v>
      </c>
      <c r="K468" s="9">
        <v>550000</v>
      </c>
      <c r="L468" s="9">
        <f t="shared" si="7"/>
        <v>1050000</v>
      </c>
    </row>
    <row r="469" spans="1:12" ht="22.5">
      <c r="A469" s="1" t="s">
        <v>1041</v>
      </c>
      <c r="B469" s="1" t="s">
        <v>29</v>
      </c>
      <c r="C469" s="1" t="s">
        <v>9</v>
      </c>
      <c r="D469" s="2">
        <v>369802</v>
      </c>
      <c r="E469" s="1" t="s">
        <v>628</v>
      </c>
      <c r="F469" s="2" t="s">
        <v>627</v>
      </c>
      <c r="G469" s="1" t="s">
        <v>15</v>
      </c>
      <c r="H469" s="4">
        <v>45078</v>
      </c>
      <c r="I469" s="4" t="s">
        <v>38</v>
      </c>
      <c r="J469" s="9">
        <v>500000</v>
      </c>
      <c r="K469" s="9">
        <v>550000</v>
      </c>
      <c r="L469" s="9">
        <f t="shared" si="7"/>
        <v>1050000</v>
      </c>
    </row>
    <row r="470" spans="1:12" ht="45">
      <c r="A470" s="1" t="s">
        <v>1041</v>
      </c>
      <c r="B470" s="1" t="s">
        <v>29</v>
      </c>
      <c r="C470" s="1" t="s">
        <v>9</v>
      </c>
      <c r="D470" s="2">
        <v>370088</v>
      </c>
      <c r="E470" s="1" t="s">
        <v>625</v>
      </c>
      <c r="F470" s="2" t="s">
        <v>355</v>
      </c>
      <c r="G470" s="1" t="s">
        <v>10</v>
      </c>
      <c r="H470" s="4">
        <v>45078</v>
      </c>
      <c r="I470" s="4" t="s">
        <v>38</v>
      </c>
      <c r="J470" s="9">
        <v>212000</v>
      </c>
      <c r="K470" s="9">
        <v>326095</v>
      </c>
      <c r="L470" s="9">
        <f t="shared" si="7"/>
        <v>538095</v>
      </c>
    </row>
    <row r="471" spans="1:12" ht="45">
      <c r="A471" s="1" t="s">
        <v>1041</v>
      </c>
      <c r="B471" s="1" t="s">
        <v>29</v>
      </c>
      <c r="C471" s="1" t="s">
        <v>9</v>
      </c>
      <c r="D471" s="2">
        <v>370089</v>
      </c>
      <c r="E471" s="1" t="s">
        <v>624</v>
      </c>
      <c r="F471" s="2" t="s">
        <v>355</v>
      </c>
      <c r="G471" s="1" t="s">
        <v>10</v>
      </c>
      <c r="H471" s="4">
        <v>45078</v>
      </c>
      <c r="I471" s="4" t="s">
        <v>38</v>
      </c>
      <c r="J471" s="9">
        <v>210000</v>
      </c>
      <c r="K471" s="9">
        <v>328095</v>
      </c>
      <c r="L471" s="9">
        <f t="shared" si="7"/>
        <v>538095</v>
      </c>
    </row>
    <row r="472" spans="1:12" ht="33.75">
      <c r="A472" s="1" t="s">
        <v>1041</v>
      </c>
      <c r="B472" s="1" t="s">
        <v>29</v>
      </c>
      <c r="C472" s="1" t="s">
        <v>9</v>
      </c>
      <c r="D472" s="2">
        <v>370186</v>
      </c>
      <c r="E472" s="1" t="s">
        <v>1085</v>
      </c>
      <c r="F472" s="2" t="s">
        <v>355</v>
      </c>
      <c r="G472" s="1" t="s">
        <v>10</v>
      </c>
      <c r="H472" s="4">
        <v>45078</v>
      </c>
      <c r="I472" s="4" t="s">
        <v>38</v>
      </c>
      <c r="J472" s="9">
        <v>210000</v>
      </c>
      <c r="K472" s="9">
        <v>328095</v>
      </c>
      <c r="L472" s="9">
        <f t="shared" si="7"/>
        <v>538095</v>
      </c>
    </row>
    <row r="473" spans="1:12" ht="22.5">
      <c r="A473" s="1" t="s">
        <v>1041</v>
      </c>
      <c r="B473" s="1" t="s">
        <v>29</v>
      </c>
      <c r="C473" s="1" t="s">
        <v>9</v>
      </c>
      <c r="D473" s="2">
        <v>370238</v>
      </c>
      <c r="E473" s="1" t="s">
        <v>1086</v>
      </c>
      <c r="F473" s="2" t="s">
        <v>355</v>
      </c>
      <c r="G473" s="1" t="s">
        <v>15</v>
      </c>
      <c r="H473" s="4">
        <v>45078</v>
      </c>
      <c r="I473" s="4" t="s">
        <v>38</v>
      </c>
      <c r="J473" s="9">
        <v>240000</v>
      </c>
      <c r="K473" s="9">
        <v>290000</v>
      </c>
      <c r="L473" s="9">
        <f t="shared" si="7"/>
        <v>530000</v>
      </c>
    </row>
    <row r="474" spans="1:12" ht="22.5">
      <c r="A474" s="1" t="s">
        <v>1041</v>
      </c>
      <c r="B474" s="1" t="s">
        <v>29</v>
      </c>
      <c r="C474" s="1" t="s">
        <v>9</v>
      </c>
      <c r="D474" s="2">
        <v>370246</v>
      </c>
      <c r="E474" s="1" t="s">
        <v>1087</v>
      </c>
      <c r="F474" s="2" t="s">
        <v>355</v>
      </c>
      <c r="G474" s="1" t="s">
        <v>6</v>
      </c>
      <c r="H474" s="4">
        <v>45078</v>
      </c>
      <c r="I474" s="4" t="s">
        <v>38</v>
      </c>
      <c r="J474" s="9">
        <v>1200000</v>
      </c>
      <c r="K474" s="9">
        <v>2610000</v>
      </c>
      <c r="L474" s="9">
        <f t="shared" si="7"/>
        <v>3810000</v>
      </c>
    </row>
    <row r="475" spans="1:12" ht="22.5">
      <c r="A475" s="1" t="s">
        <v>1041</v>
      </c>
      <c r="B475" s="1" t="s">
        <v>29</v>
      </c>
      <c r="C475" s="1" t="s">
        <v>9</v>
      </c>
      <c r="D475" s="2">
        <v>370247</v>
      </c>
      <c r="E475" s="1" t="s">
        <v>360</v>
      </c>
      <c r="F475" s="2" t="s">
        <v>355</v>
      </c>
      <c r="G475" s="1" t="s">
        <v>6</v>
      </c>
      <c r="H475" s="4">
        <v>45078</v>
      </c>
      <c r="I475" s="4" t="s">
        <v>38</v>
      </c>
      <c r="J475" s="9">
        <v>800000</v>
      </c>
      <c r="K475" s="9">
        <v>1900000</v>
      </c>
      <c r="L475" s="9">
        <f t="shared" si="7"/>
        <v>2700000</v>
      </c>
    </row>
    <row r="476" spans="1:12" ht="22.5">
      <c r="A476" s="1" t="s">
        <v>1041</v>
      </c>
      <c r="B476" s="1" t="s">
        <v>29</v>
      </c>
      <c r="C476" s="1" t="s">
        <v>9</v>
      </c>
      <c r="D476" s="2">
        <v>370248</v>
      </c>
      <c r="E476" s="1" t="s">
        <v>361</v>
      </c>
      <c r="F476" s="2" t="s">
        <v>355</v>
      </c>
      <c r="G476" s="1" t="s">
        <v>6</v>
      </c>
      <c r="H476" s="4">
        <v>45078</v>
      </c>
      <c r="I476" s="4" t="s">
        <v>38</v>
      </c>
      <c r="J476" s="9">
        <v>800000</v>
      </c>
      <c r="K476" s="9">
        <v>3400000</v>
      </c>
      <c r="L476" s="9">
        <f t="shared" si="7"/>
        <v>4200000</v>
      </c>
    </row>
    <row r="477" spans="1:12" ht="33.75">
      <c r="A477" s="1" t="s">
        <v>1041</v>
      </c>
      <c r="B477" s="1" t="s">
        <v>29</v>
      </c>
      <c r="C477" s="1" t="s">
        <v>9</v>
      </c>
      <c r="D477" s="2">
        <v>370249</v>
      </c>
      <c r="E477" s="1" t="s">
        <v>357</v>
      </c>
      <c r="F477" s="2" t="s">
        <v>355</v>
      </c>
      <c r="G477" s="1" t="s">
        <v>6</v>
      </c>
      <c r="H477" s="4">
        <v>45078</v>
      </c>
      <c r="I477" s="4" t="s">
        <v>38</v>
      </c>
      <c r="J477" s="9">
        <v>700000</v>
      </c>
      <c r="K477" s="9">
        <v>2330000</v>
      </c>
      <c r="L477" s="9">
        <f t="shared" si="7"/>
        <v>3030000</v>
      </c>
    </row>
    <row r="478" spans="1:12" ht="33.75">
      <c r="A478" s="1" t="s">
        <v>1041</v>
      </c>
      <c r="B478" s="1" t="s">
        <v>29</v>
      </c>
      <c r="C478" s="1" t="s">
        <v>9</v>
      </c>
      <c r="D478" s="2">
        <v>370252</v>
      </c>
      <c r="E478" s="1" t="s">
        <v>358</v>
      </c>
      <c r="F478" s="2" t="s">
        <v>355</v>
      </c>
      <c r="G478" s="1" t="s">
        <v>6</v>
      </c>
      <c r="H478" s="4">
        <v>45078</v>
      </c>
      <c r="I478" s="4" t="s">
        <v>38</v>
      </c>
      <c r="J478" s="9">
        <v>800000</v>
      </c>
      <c r="K478" s="9">
        <v>1300000</v>
      </c>
      <c r="L478" s="9">
        <f t="shared" si="7"/>
        <v>2100000</v>
      </c>
    </row>
    <row r="479" spans="1:12" ht="22.5">
      <c r="A479" s="1" t="s">
        <v>1041</v>
      </c>
      <c r="B479" s="1" t="s">
        <v>29</v>
      </c>
      <c r="C479" s="1" t="s">
        <v>9</v>
      </c>
      <c r="D479" s="2">
        <v>370253</v>
      </c>
      <c r="E479" s="1" t="s">
        <v>1088</v>
      </c>
      <c r="F479" s="2" t="s">
        <v>355</v>
      </c>
      <c r="G479" s="1" t="s">
        <v>6</v>
      </c>
      <c r="H479" s="4">
        <v>45078</v>
      </c>
      <c r="I479" s="4" t="s">
        <v>38</v>
      </c>
      <c r="J479" s="9">
        <v>1000000</v>
      </c>
      <c r="K479" s="9">
        <v>2770000</v>
      </c>
      <c r="L479" s="9">
        <f t="shared" si="7"/>
        <v>3770000</v>
      </c>
    </row>
    <row r="480" spans="1:12" ht="22.5">
      <c r="A480" s="1" t="s">
        <v>1041</v>
      </c>
      <c r="B480" s="1" t="s">
        <v>29</v>
      </c>
      <c r="C480" s="1" t="s">
        <v>9</v>
      </c>
      <c r="D480" s="2">
        <v>370254</v>
      </c>
      <c r="E480" s="1" t="s">
        <v>354</v>
      </c>
      <c r="F480" s="2" t="s">
        <v>355</v>
      </c>
      <c r="G480" s="1" t="s">
        <v>6</v>
      </c>
      <c r="H480" s="4">
        <v>45078</v>
      </c>
      <c r="I480" s="4" t="s">
        <v>38</v>
      </c>
      <c r="J480" s="9">
        <v>400000</v>
      </c>
      <c r="K480" s="9">
        <v>290000</v>
      </c>
      <c r="L480" s="9">
        <f t="shared" si="7"/>
        <v>690000</v>
      </c>
    </row>
    <row r="481" spans="1:12" ht="45">
      <c r="A481" s="1" t="s">
        <v>1041</v>
      </c>
      <c r="B481" s="1" t="s">
        <v>29</v>
      </c>
      <c r="C481" s="1" t="s">
        <v>9</v>
      </c>
      <c r="D481" s="2">
        <v>370471</v>
      </c>
      <c r="E481" s="1" t="s">
        <v>1089</v>
      </c>
      <c r="F481" s="2" t="s">
        <v>355</v>
      </c>
      <c r="G481" s="1" t="s">
        <v>10</v>
      </c>
      <c r="H481" s="4">
        <v>45078</v>
      </c>
      <c r="I481" s="4" t="s">
        <v>38</v>
      </c>
      <c r="J481" s="9">
        <v>240000</v>
      </c>
      <c r="K481" s="9">
        <v>607620</v>
      </c>
      <c r="L481" s="9">
        <f t="shared" si="7"/>
        <v>847620</v>
      </c>
    </row>
    <row r="482" spans="1:12" ht="22.5">
      <c r="A482" s="1" t="s">
        <v>1041</v>
      </c>
      <c r="B482" s="1" t="s">
        <v>29</v>
      </c>
      <c r="C482" s="1" t="s">
        <v>9</v>
      </c>
      <c r="D482" s="2">
        <v>370472</v>
      </c>
      <c r="E482" s="1" t="s">
        <v>356</v>
      </c>
      <c r="F482" s="2" t="s">
        <v>355</v>
      </c>
      <c r="G482" s="1" t="s">
        <v>6</v>
      </c>
      <c r="H482" s="4">
        <v>45078</v>
      </c>
      <c r="I482" s="4" t="s">
        <v>38</v>
      </c>
      <c r="J482" s="9">
        <v>400000</v>
      </c>
      <c r="K482" s="9">
        <v>1030000</v>
      </c>
      <c r="L482" s="9">
        <f t="shared" si="7"/>
        <v>1430000</v>
      </c>
    </row>
    <row r="483" spans="1:12" ht="33.75">
      <c r="A483" s="1" t="s">
        <v>1041</v>
      </c>
      <c r="B483" s="1" t="s">
        <v>29</v>
      </c>
      <c r="C483" s="1" t="s">
        <v>9</v>
      </c>
      <c r="D483" s="2">
        <v>370473</v>
      </c>
      <c r="E483" s="1" t="s">
        <v>359</v>
      </c>
      <c r="F483" s="2" t="s">
        <v>355</v>
      </c>
      <c r="G483" s="1" t="s">
        <v>6</v>
      </c>
      <c r="H483" s="4">
        <v>45078</v>
      </c>
      <c r="I483" s="4" t="s">
        <v>38</v>
      </c>
      <c r="J483" s="9">
        <v>600000</v>
      </c>
      <c r="K483" s="9">
        <v>1950000</v>
      </c>
      <c r="L483" s="9">
        <f t="shared" si="7"/>
        <v>2550000</v>
      </c>
    </row>
    <row r="484" spans="1:12" ht="22.5">
      <c r="A484" s="1" t="s">
        <v>1041</v>
      </c>
      <c r="B484" s="1" t="s">
        <v>29</v>
      </c>
      <c r="C484" s="1" t="s">
        <v>9</v>
      </c>
      <c r="D484" s="2">
        <v>376390</v>
      </c>
      <c r="E484" s="1" t="s">
        <v>1090</v>
      </c>
      <c r="F484" s="2" t="s">
        <v>355</v>
      </c>
      <c r="G484" s="1" t="s">
        <v>10</v>
      </c>
      <c r="H484" s="4">
        <v>45078</v>
      </c>
      <c r="I484" s="4" t="s">
        <v>38</v>
      </c>
      <c r="J484" s="9">
        <v>208000</v>
      </c>
      <c r="K484" s="9">
        <v>255000</v>
      </c>
      <c r="L484" s="9">
        <f t="shared" si="7"/>
        <v>463000</v>
      </c>
    </row>
    <row r="485" spans="1:12" ht="22.5">
      <c r="A485" s="1" t="s">
        <v>1041</v>
      </c>
      <c r="B485" s="1" t="s">
        <v>29</v>
      </c>
      <c r="C485" s="1" t="s">
        <v>9</v>
      </c>
      <c r="D485" s="2">
        <v>379379</v>
      </c>
      <c r="E485" s="1" t="s">
        <v>1091</v>
      </c>
      <c r="F485" s="2" t="s">
        <v>355</v>
      </c>
      <c r="G485" s="1" t="s">
        <v>6</v>
      </c>
      <c r="H485" s="4">
        <v>45078</v>
      </c>
      <c r="I485" s="4" t="s">
        <v>38</v>
      </c>
      <c r="J485" s="9">
        <v>510000</v>
      </c>
      <c r="K485" s="9">
        <v>1300000</v>
      </c>
      <c r="L485" s="9">
        <f t="shared" si="7"/>
        <v>1810000</v>
      </c>
    </row>
    <row r="486" spans="1:12" ht="22.5">
      <c r="A486" s="1" t="s">
        <v>1041</v>
      </c>
      <c r="B486" s="1" t="s">
        <v>29</v>
      </c>
      <c r="C486" s="1" t="s">
        <v>9</v>
      </c>
      <c r="D486" s="2">
        <v>379381</v>
      </c>
      <c r="E486" s="1" t="s">
        <v>1092</v>
      </c>
      <c r="F486" s="2" t="s">
        <v>355</v>
      </c>
      <c r="G486" s="1" t="s">
        <v>6</v>
      </c>
      <c r="H486" s="4">
        <v>45078</v>
      </c>
      <c r="I486" s="4" t="s">
        <v>38</v>
      </c>
      <c r="J486" s="9">
        <v>370000</v>
      </c>
      <c r="K486" s="9">
        <v>530000</v>
      </c>
      <c r="L486" s="9">
        <f t="shared" si="7"/>
        <v>900000</v>
      </c>
    </row>
    <row r="487" spans="1:12" ht="22.5">
      <c r="A487" s="1" t="s">
        <v>1041</v>
      </c>
      <c r="B487" s="1" t="s">
        <v>29</v>
      </c>
      <c r="C487" s="1" t="s">
        <v>9</v>
      </c>
      <c r="D487" s="2">
        <v>379384</v>
      </c>
      <c r="E487" s="1" t="s">
        <v>1093</v>
      </c>
      <c r="F487" s="2" t="s">
        <v>355</v>
      </c>
      <c r="G487" s="1" t="s">
        <v>6</v>
      </c>
      <c r="H487" s="4">
        <v>45078</v>
      </c>
      <c r="I487" s="4" t="s">
        <v>38</v>
      </c>
      <c r="J487" s="9">
        <v>410000</v>
      </c>
      <c r="K487" s="9">
        <v>670000</v>
      </c>
      <c r="L487" s="9">
        <f t="shared" si="7"/>
        <v>1080000</v>
      </c>
    </row>
    <row r="488" spans="1:12" ht="45">
      <c r="A488" s="1" t="s">
        <v>1041</v>
      </c>
      <c r="B488" s="1" t="s">
        <v>29</v>
      </c>
      <c r="C488" s="1" t="s">
        <v>9</v>
      </c>
      <c r="D488" s="2">
        <v>379385</v>
      </c>
      <c r="E488" s="1" t="s">
        <v>1094</v>
      </c>
      <c r="F488" s="2" t="s">
        <v>355</v>
      </c>
      <c r="G488" s="1" t="s">
        <v>6</v>
      </c>
      <c r="H488" s="4">
        <v>45078</v>
      </c>
      <c r="I488" s="4" t="s">
        <v>38</v>
      </c>
      <c r="J488" s="9">
        <v>350000</v>
      </c>
      <c r="K488" s="9">
        <v>450000</v>
      </c>
      <c r="L488" s="9">
        <f t="shared" si="7"/>
        <v>800000</v>
      </c>
    </row>
    <row r="489" spans="1:12" ht="22.5">
      <c r="A489" s="1" t="s">
        <v>1041</v>
      </c>
      <c r="B489" s="1" t="s">
        <v>29</v>
      </c>
      <c r="C489" s="1" t="s">
        <v>9</v>
      </c>
      <c r="D489" s="2">
        <v>379387</v>
      </c>
      <c r="E489" s="1" t="s">
        <v>1095</v>
      </c>
      <c r="F489" s="2" t="s">
        <v>355</v>
      </c>
      <c r="G489" s="1" t="s">
        <v>6</v>
      </c>
      <c r="H489" s="4">
        <v>45078</v>
      </c>
      <c r="I489" s="4" t="s">
        <v>38</v>
      </c>
      <c r="J489" s="9">
        <v>400000</v>
      </c>
      <c r="K489" s="9">
        <v>670000</v>
      </c>
      <c r="L489" s="9">
        <f t="shared" si="7"/>
        <v>1070000</v>
      </c>
    </row>
    <row r="490" spans="1:12" ht="22.5">
      <c r="A490" s="1" t="s">
        <v>1041</v>
      </c>
      <c r="B490" s="1" t="s">
        <v>29</v>
      </c>
      <c r="C490" s="1" t="s">
        <v>9</v>
      </c>
      <c r="D490" s="2">
        <v>379393</v>
      </c>
      <c r="E490" s="1" t="s">
        <v>1096</v>
      </c>
      <c r="F490" s="2" t="s">
        <v>355</v>
      </c>
      <c r="G490" s="1" t="s">
        <v>6</v>
      </c>
      <c r="H490" s="4">
        <v>45078</v>
      </c>
      <c r="I490" s="4" t="s">
        <v>38</v>
      </c>
      <c r="J490" s="9">
        <v>340000</v>
      </c>
      <c r="K490" s="9">
        <v>450000</v>
      </c>
      <c r="L490" s="9">
        <f t="shared" si="7"/>
        <v>790000</v>
      </c>
    </row>
    <row r="491" spans="1:12" ht="33.75">
      <c r="A491" s="1" t="s">
        <v>1041</v>
      </c>
      <c r="B491" s="1" t="s">
        <v>29</v>
      </c>
      <c r="C491" s="1" t="s">
        <v>9</v>
      </c>
      <c r="D491" s="2">
        <v>379394</v>
      </c>
      <c r="E491" s="1" t="s">
        <v>1097</v>
      </c>
      <c r="F491" s="2" t="s">
        <v>355</v>
      </c>
      <c r="G491" s="1" t="s">
        <v>988</v>
      </c>
      <c r="H491" s="4">
        <v>45078</v>
      </c>
      <c r="I491" s="4" t="s">
        <v>38</v>
      </c>
      <c r="J491" s="9">
        <v>330000</v>
      </c>
      <c r="K491" s="9">
        <v>630000</v>
      </c>
      <c r="L491" s="9">
        <f t="shared" si="7"/>
        <v>960000</v>
      </c>
    </row>
    <row r="492" spans="1:12" ht="22.5">
      <c r="A492" s="1" t="s">
        <v>1041</v>
      </c>
      <c r="B492" s="1" t="s">
        <v>29</v>
      </c>
      <c r="C492" s="1" t="s">
        <v>9</v>
      </c>
      <c r="D492" s="2">
        <v>379395</v>
      </c>
      <c r="E492" s="1" t="s">
        <v>1098</v>
      </c>
      <c r="F492" s="2" t="s">
        <v>355</v>
      </c>
      <c r="G492" s="1" t="s">
        <v>6</v>
      </c>
      <c r="H492" s="4">
        <v>45078</v>
      </c>
      <c r="I492" s="4" t="s">
        <v>38</v>
      </c>
      <c r="J492" s="9">
        <v>370000</v>
      </c>
      <c r="K492" s="9">
        <v>910000</v>
      </c>
      <c r="L492" s="9">
        <f t="shared" si="7"/>
        <v>1280000</v>
      </c>
    </row>
    <row r="493" spans="1:12" ht="33.75">
      <c r="A493" s="1" t="s">
        <v>1041</v>
      </c>
      <c r="B493" s="1" t="s">
        <v>29</v>
      </c>
      <c r="C493" s="1" t="s">
        <v>9</v>
      </c>
      <c r="D493" s="2">
        <v>379400</v>
      </c>
      <c r="E493" s="1" t="s">
        <v>1099</v>
      </c>
      <c r="F493" s="2" t="s">
        <v>355</v>
      </c>
      <c r="G493" s="1" t="s">
        <v>6</v>
      </c>
      <c r="H493" s="4">
        <v>45078</v>
      </c>
      <c r="I493" s="4" t="s">
        <v>38</v>
      </c>
      <c r="J493" s="9">
        <v>390000</v>
      </c>
      <c r="K493" s="9">
        <v>500000</v>
      </c>
      <c r="L493" s="9">
        <f t="shared" si="7"/>
        <v>890000</v>
      </c>
    </row>
    <row r="494" spans="1:12" ht="33.75">
      <c r="A494" s="1" t="s">
        <v>1041</v>
      </c>
      <c r="B494" s="1" t="s">
        <v>29</v>
      </c>
      <c r="C494" s="1" t="s">
        <v>9</v>
      </c>
      <c r="D494" s="2">
        <v>379403</v>
      </c>
      <c r="E494" s="1" t="s">
        <v>1100</v>
      </c>
      <c r="F494" s="2" t="s">
        <v>355</v>
      </c>
      <c r="G494" s="1" t="s">
        <v>6</v>
      </c>
      <c r="H494" s="4">
        <v>45078</v>
      </c>
      <c r="I494" s="4" t="s">
        <v>38</v>
      </c>
      <c r="J494" s="9">
        <v>485000</v>
      </c>
      <c r="K494" s="9">
        <v>2715000</v>
      </c>
      <c r="L494" s="9">
        <f t="shared" si="7"/>
        <v>3200000</v>
      </c>
    </row>
    <row r="495" spans="1:12" ht="22.5">
      <c r="A495" s="1" t="s">
        <v>1041</v>
      </c>
      <c r="B495" s="1" t="s">
        <v>29</v>
      </c>
      <c r="C495" s="1" t="s">
        <v>9</v>
      </c>
      <c r="D495" s="2">
        <v>379406</v>
      </c>
      <c r="E495" s="1" t="s">
        <v>1101</v>
      </c>
      <c r="F495" s="2" t="s">
        <v>355</v>
      </c>
      <c r="G495" s="1" t="s">
        <v>6</v>
      </c>
      <c r="H495" s="4">
        <v>45078</v>
      </c>
      <c r="I495" s="4" t="s">
        <v>38</v>
      </c>
      <c r="J495" s="9">
        <v>730000</v>
      </c>
      <c r="K495" s="9">
        <v>2630000</v>
      </c>
      <c r="L495" s="9">
        <f t="shared" si="7"/>
        <v>3360000</v>
      </c>
    </row>
    <row r="496" spans="1:12" ht="22.5">
      <c r="A496" s="1" t="s">
        <v>1041</v>
      </c>
      <c r="B496" s="1" t="s">
        <v>29</v>
      </c>
      <c r="C496" s="1" t="s">
        <v>9</v>
      </c>
      <c r="D496" s="2">
        <v>379407</v>
      </c>
      <c r="E496" s="1" t="s">
        <v>1102</v>
      </c>
      <c r="F496" s="2" t="s">
        <v>355</v>
      </c>
      <c r="G496" s="1" t="s">
        <v>6</v>
      </c>
      <c r="H496" s="4">
        <v>45078</v>
      </c>
      <c r="I496" s="4" t="s">
        <v>38</v>
      </c>
      <c r="J496" s="9">
        <v>500000</v>
      </c>
      <c r="K496" s="9">
        <v>1510000</v>
      </c>
      <c r="L496" s="9">
        <f t="shared" si="7"/>
        <v>2010000</v>
      </c>
    </row>
    <row r="497" spans="1:12" ht="22.5">
      <c r="A497" s="1" t="s">
        <v>1041</v>
      </c>
      <c r="B497" s="1" t="s">
        <v>29</v>
      </c>
      <c r="C497" s="1" t="s">
        <v>9</v>
      </c>
      <c r="D497" s="2">
        <v>379409</v>
      </c>
      <c r="E497" s="1" t="s">
        <v>1103</v>
      </c>
      <c r="F497" s="2" t="s">
        <v>355</v>
      </c>
      <c r="G497" s="1" t="s">
        <v>6</v>
      </c>
      <c r="H497" s="4">
        <v>45078</v>
      </c>
      <c r="I497" s="4" t="s">
        <v>38</v>
      </c>
      <c r="J497" s="9">
        <v>460000</v>
      </c>
      <c r="K497" s="9">
        <v>890000</v>
      </c>
      <c r="L497" s="9">
        <f t="shared" si="7"/>
        <v>1350000</v>
      </c>
    </row>
    <row r="498" spans="1:12" ht="33.75">
      <c r="A498" s="1" t="s">
        <v>1041</v>
      </c>
      <c r="B498" s="1" t="s">
        <v>29</v>
      </c>
      <c r="C498" s="1" t="s">
        <v>9</v>
      </c>
      <c r="D498" s="2">
        <v>380242</v>
      </c>
      <c r="E498" s="1" t="s">
        <v>1104</v>
      </c>
      <c r="F498" s="2" t="s">
        <v>355</v>
      </c>
      <c r="G498" s="1" t="s">
        <v>10</v>
      </c>
      <c r="H498" s="4">
        <v>45078</v>
      </c>
      <c r="I498" s="4" t="s">
        <v>38</v>
      </c>
      <c r="J498" s="9">
        <v>210000</v>
      </c>
      <c r="K498" s="9">
        <v>325000</v>
      </c>
      <c r="L498" s="9">
        <f t="shared" si="7"/>
        <v>535000</v>
      </c>
    </row>
    <row r="499" spans="1:12" ht="22.5">
      <c r="A499" s="1" t="s">
        <v>1041</v>
      </c>
      <c r="B499" s="1" t="s">
        <v>29</v>
      </c>
      <c r="C499" s="1" t="s">
        <v>9</v>
      </c>
      <c r="D499" s="2">
        <v>380247</v>
      </c>
      <c r="E499" s="1" t="s">
        <v>1105</v>
      </c>
      <c r="F499" s="2" t="s">
        <v>355</v>
      </c>
      <c r="G499" s="1" t="s">
        <v>6</v>
      </c>
      <c r="H499" s="4">
        <v>45078</v>
      </c>
      <c r="I499" s="4" t="s">
        <v>38</v>
      </c>
      <c r="J499" s="9">
        <v>240000</v>
      </c>
      <c r="K499" s="9">
        <v>320000</v>
      </c>
      <c r="L499" s="9">
        <f t="shared" si="7"/>
        <v>560000</v>
      </c>
    </row>
    <row r="500" spans="1:12" ht="22.5">
      <c r="A500" s="1" t="s">
        <v>1041</v>
      </c>
      <c r="B500" s="1" t="s">
        <v>29</v>
      </c>
      <c r="C500" s="1" t="s">
        <v>9</v>
      </c>
      <c r="D500" s="2">
        <v>380253</v>
      </c>
      <c r="E500" s="1" t="s">
        <v>1106</v>
      </c>
      <c r="F500" s="2" t="s">
        <v>355</v>
      </c>
      <c r="G500" s="1" t="s">
        <v>6</v>
      </c>
      <c r="H500" s="4">
        <v>45078</v>
      </c>
      <c r="I500" s="4" t="s">
        <v>38</v>
      </c>
      <c r="J500" s="9">
        <v>570000</v>
      </c>
      <c r="K500" s="9">
        <v>2670000</v>
      </c>
      <c r="L500" s="9">
        <f t="shared" si="7"/>
        <v>3240000</v>
      </c>
    </row>
    <row r="501" spans="1:12" ht="22.5">
      <c r="A501" s="1" t="s">
        <v>1041</v>
      </c>
      <c r="B501" s="1" t="s">
        <v>29</v>
      </c>
      <c r="C501" s="1" t="s">
        <v>9</v>
      </c>
      <c r="D501" s="2">
        <v>380256</v>
      </c>
      <c r="E501" s="1" t="s">
        <v>1107</v>
      </c>
      <c r="F501" s="2" t="s">
        <v>355</v>
      </c>
      <c r="G501" s="1" t="s">
        <v>6</v>
      </c>
      <c r="H501" s="4">
        <v>45078</v>
      </c>
      <c r="I501" s="4" t="s">
        <v>38</v>
      </c>
      <c r="J501" s="9">
        <v>720000</v>
      </c>
      <c r="K501" s="9">
        <v>805000</v>
      </c>
      <c r="L501" s="9">
        <f t="shared" si="7"/>
        <v>1525000</v>
      </c>
    </row>
    <row r="502" spans="1:12" ht="45">
      <c r="A502" s="1" t="s">
        <v>1041</v>
      </c>
      <c r="B502" s="1" t="s">
        <v>29</v>
      </c>
      <c r="C502" s="1" t="s">
        <v>9</v>
      </c>
      <c r="D502" s="2">
        <v>329621</v>
      </c>
      <c r="E502" s="1" t="s">
        <v>1108</v>
      </c>
      <c r="F502" s="2" t="s">
        <v>1109</v>
      </c>
      <c r="G502" s="1" t="s">
        <v>19</v>
      </c>
      <c r="H502" s="4">
        <v>45108</v>
      </c>
      <c r="I502" s="4" t="s">
        <v>38</v>
      </c>
      <c r="J502" s="9">
        <v>53810</v>
      </c>
      <c r="K502" s="9">
        <v>80717</v>
      </c>
      <c r="L502" s="9">
        <f t="shared" si="7"/>
        <v>134527</v>
      </c>
    </row>
    <row r="503" spans="1:12" ht="45">
      <c r="A503" s="1" t="s">
        <v>1041</v>
      </c>
      <c r="B503" s="1" t="s">
        <v>29</v>
      </c>
      <c r="C503" s="1" t="s">
        <v>9</v>
      </c>
      <c r="D503" s="2">
        <v>329621</v>
      </c>
      <c r="E503" s="1" t="s">
        <v>1108</v>
      </c>
      <c r="F503" s="2" t="s">
        <v>1110</v>
      </c>
      <c r="G503" s="1" t="s">
        <v>19</v>
      </c>
      <c r="H503" s="4">
        <v>45108</v>
      </c>
      <c r="I503" s="4" t="s">
        <v>38</v>
      </c>
      <c r="J503" s="9">
        <v>53810</v>
      </c>
      <c r="K503" s="9">
        <v>80717</v>
      </c>
      <c r="L503" s="9">
        <f t="shared" si="7"/>
        <v>134527</v>
      </c>
    </row>
    <row r="504" spans="1:12" ht="22.5">
      <c r="A504" s="1" t="s">
        <v>1041</v>
      </c>
      <c r="B504" s="1" t="s">
        <v>29</v>
      </c>
      <c r="C504" s="1" t="s">
        <v>9</v>
      </c>
      <c r="D504" s="2">
        <v>354979</v>
      </c>
      <c r="E504" s="1" t="s">
        <v>1111</v>
      </c>
      <c r="F504" s="2" t="s">
        <v>353</v>
      </c>
      <c r="G504" s="1" t="s">
        <v>6</v>
      </c>
      <c r="H504" s="4">
        <v>45108</v>
      </c>
      <c r="I504" s="4" t="s">
        <v>38</v>
      </c>
      <c r="J504" s="9">
        <v>535000</v>
      </c>
      <c r="K504" s="9">
        <v>0</v>
      </c>
      <c r="L504" s="9">
        <f t="shared" si="7"/>
        <v>535000</v>
      </c>
    </row>
    <row r="505" spans="1:12" ht="33.75">
      <c r="A505" s="1" t="s">
        <v>1041</v>
      </c>
      <c r="B505" s="1" t="s">
        <v>674</v>
      </c>
      <c r="C505" s="1" t="s">
        <v>30</v>
      </c>
      <c r="D505" s="2">
        <v>356287</v>
      </c>
      <c r="E505" s="1" t="s">
        <v>1112</v>
      </c>
      <c r="F505" s="2" t="s">
        <v>326</v>
      </c>
      <c r="G505" s="1" t="s">
        <v>6</v>
      </c>
      <c r="H505" s="4">
        <v>45068</v>
      </c>
      <c r="I505" s="4" t="s">
        <v>1113</v>
      </c>
      <c r="J505" s="9">
        <v>260000</v>
      </c>
      <c r="K505" s="9">
        <v>8240041.441</v>
      </c>
      <c r="L505" s="9">
        <f t="shared" si="7"/>
        <v>8500041.441</v>
      </c>
    </row>
    <row r="506" spans="1:12" ht="33.75">
      <c r="A506" s="1" t="s">
        <v>1041</v>
      </c>
      <c r="B506" s="1" t="s">
        <v>674</v>
      </c>
      <c r="C506" s="1" t="s">
        <v>30</v>
      </c>
      <c r="D506" s="2">
        <v>356289</v>
      </c>
      <c r="E506" s="1" t="s">
        <v>1114</v>
      </c>
      <c r="F506" s="2" t="s">
        <v>326</v>
      </c>
      <c r="G506" s="1" t="s">
        <v>6</v>
      </c>
      <c r="H506" s="4">
        <v>45068</v>
      </c>
      <c r="I506" s="4" t="s">
        <v>1115</v>
      </c>
      <c r="J506" s="9">
        <v>190000</v>
      </c>
      <c r="K506" s="9">
        <v>8310081.082</v>
      </c>
      <c r="L506" s="9">
        <f t="shared" si="7"/>
        <v>8500081.082</v>
      </c>
    </row>
    <row r="507" spans="1:12" ht="33.75">
      <c r="A507" s="1" t="s">
        <v>1041</v>
      </c>
      <c r="B507" s="1" t="s">
        <v>674</v>
      </c>
      <c r="C507" s="1" t="s">
        <v>30</v>
      </c>
      <c r="D507" s="2">
        <v>369619</v>
      </c>
      <c r="E507" s="1" t="s">
        <v>319</v>
      </c>
      <c r="F507" s="2" t="s">
        <v>100</v>
      </c>
      <c r="G507" s="1" t="s">
        <v>10</v>
      </c>
      <c r="H507" s="4">
        <v>45047</v>
      </c>
      <c r="I507" s="4" t="s">
        <v>38</v>
      </c>
      <c r="J507" s="9">
        <v>100000</v>
      </c>
      <c r="K507" s="9">
        <v>174600</v>
      </c>
      <c r="L507" s="9">
        <f t="shared" si="7"/>
        <v>274600</v>
      </c>
    </row>
    <row r="508" spans="1:12" ht="33.75">
      <c r="A508" s="1" t="s">
        <v>1041</v>
      </c>
      <c r="B508" s="1" t="s">
        <v>674</v>
      </c>
      <c r="C508" s="1" t="s">
        <v>30</v>
      </c>
      <c r="D508" s="2">
        <v>369627</v>
      </c>
      <c r="E508" s="1" t="s">
        <v>1116</v>
      </c>
      <c r="F508" s="2" t="s">
        <v>100</v>
      </c>
      <c r="G508" s="1" t="s">
        <v>6</v>
      </c>
      <c r="H508" s="4">
        <v>45061</v>
      </c>
      <c r="I508" s="4" t="s">
        <v>1117</v>
      </c>
      <c r="J508" s="9">
        <v>859000</v>
      </c>
      <c r="K508" s="9">
        <v>1390998.069</v>
      </c>
      <c r="L508" s="9">
        <f t="shared" si="7"/>
        <v>2249998.069</v>
      </c>
    </row>
    <row r="509" spans="1:12" ht="33.75">
      <c r="A509" s="1" t="s">
        <v>1041</v>
      </c>
      <c r="B509" s="1" t="s">
        <v>674</v>
      </c>
      <c r="C509" s="1" t="s">
        <v>30</v>
      </c>
      <c r="D509" s="2">
        <v>369824</v>
      </c>
      <c r="E509" s="1" t="s">
        <v>101</v>
      </c>
      <c r="F509" s="2" t="s">
        <v>102</v>
      </c>
      <c r="G509" s="1" t="s">
        <v>6</v>
      </c>
      <c r="H509" s="4">
        <v>45047</v>
      </c>
      <c r="I509" s="4" t="s">
        <v>1269</v>
      </c>
      <c r="J509" s="9">
        <v>812000</v>
      </c>
      <c r="K509" s="9">
        <v>2168000</v>
      </c>
      <c r="L509" s="9">
        <f t="shared" si="7"/>
        <v>2980000</v>
      </c>
    </row>
    <row r="510" spans="1:12" ht="33.75">
      <c r="A510" s="1" t="s">
        <v>1041</v>
      </c>
      <c r="B510" s="1" t="s">
        <v>674</v>
      </c>
      <c r="C510" s="1" t="s">
        <v>30</v>
      </c>
      <c r="D510" s="2">
        <v>370184</v>
      </c>
      <c r="E510" s="1" t="s">
        <v>1118</v>
      </c>
      <c r="F510" s="2" t="s">
        <v>334</v>
      </c>
      <c r="G510" s="1" t="s">
        <v>6</v>
      </c>
      <c r="H510" s="4">
        <v>45061</v>
      </c>
      <c r="I510" s="4" t="s">
        <v>1119</v>
      </c>
      <c r="J510" s="9">
        <v>917700</v>
      </c>
      <c r="K510" s="9">
        <v>3597932.31</v>
      </c>
      <c r="L510" s="9">
        <f t="shared" si="7"/>
        <v>4515632.3100000005</v>
      </c>
    </row>
    <row r="511" spans="1:12" ht="33.75">
      <c r="A511" s="1" t="s">
        <v>1041</v>
      </c>
      <c r="B511" s="1" t="s">
        <v>674</v>
      </c>
      <c r="C511" s="1" t="s">
        <v>30</v>
      </c>
      <c r="D511" s="2">
        <v>370814</v>
      </c>
      <c r="E511" s="1" t="s">
        <v>1120</v>
      </c>
      <c r="F511" s="2" t="s">
        <v>99</v>
      </c>
      <c r="G511" s="1" t="s">
        <v>6</v>
      </c>
      <c r="H511" s="4">
        <v>45061</v>
      </c>
      <c r="I511" s="4" t="s">
        <v>1121</v>
      </c>
      <c r="J511" s="9">
        <v>422000</v>
      </c>
      <c r="K511" s="9">
        <v>3754564.67</v>
      </c>
      <c r="L511" s="9">
        <f t="shared" si="7"/>
        <v>4176564.67</v>
      </c>
    </row>
    <row r="512" spans="1:12" ht="33.75">
      <c r="A512" s="1" t="s">
        <v>1041</v>
      </c>
      <c r="B512" s="1" t="s">
        <v>674</v>
      </c>
      <c r="C512" s="1" t="s">
        <v>30</v>
      </c>
      <c r="D512" s="2">
        <v>370820</v>
      </c>
      <c r="E512" s="1" t="s">
        <v>1122</v>
      </c>
      <c r="F512" s="2" t="s">
        <v>99</v>
      </c>
      <c r="G512" s="1" t="s">
        <v>6</v>
      </c>
      <c r="H512" s="4">
        <v>45049</v>
      </c>
      <c r="I512" s="4" t="s">
        <v>1123</v>
      </c>
      <c r="J512" s="9">
        <v>519000</v>
      </c>
      <c r="K512" s="9">
        <v>2694109.242</v>
      </c>
      <c r="L512" s="9">
        <f t="shared" si="7"/>
        <v>3213109.242</v>
      </c>
    </row>
    <row r="513" spans="1:12" ht="33.75">
      <c r="A513" s="1" t="s">
        <v>1041</v>
      </c>
      <c r="B513" s="1" t="s">
        <v>674</v>
      </c>
      <c r="C513" s="1" t="s">
        <v>30</v>
      </c>
      <c r="D513" s="2">
        <v>329321</v>
      </c>
      <c r="E513" s="1" t="s">
        <v>570</v>
      </c>
      <c r="F513" s="2" t="s">
        <v>61</v>
      </c>
      <c r="G513" s="1" t="s">
        <v>10</v>
      </c>
      <c r="H513" s="4">
        <v>45078</v>
      </c>
      <c r="I513" s="4" t="s">
        <v>38</v>
      </c>
      <c r="J513" s="9">
        <v>20000</v>
      </c>
      <c r="K513" s="9">
        <v>350200</v>
      </c>
      <c r="L513" s="9">
        <f t="shared" si="7"/>
        <v>370200</v>
      </c>
    </row>
    <row r="514" spans="1:12" ht="33.75">
      <c r="A514" s="1" t="s">
        <v>1041</v>
      </c>
      <c r="B514" s="1" t="s">
        <v>674</v>
      </c>
      <c r="C514" s="1" t="s">
        <v>30</v>
      </c>
      <c r="D514" s="2">
        <v>356272</v>
      </c>
      <c r="E514" s="1" t="s">
        <v>331</v>
      </c>
      <c r="F514" s="2" t="s">
        <v>326</v>
      </c>
      <c r="G514" s="1" t="s">
        <v>10</v>
      </c>
      <c r="H514" s="4">
        <v>45078</v>
      </c>
      <c r="I514" s="4" t="s">
        <v>38</v>
      </c>
      <c r="J514" s="9">
        <v>52500</v>
      </c>
      <c r="K514" s="9">
        <v>1135000</v>
      </c>
      <c r="L514" s="9">
        <f t="shared" si="7"/>
        <v>1187500</v>
      </c>
    </row>
    <row r="515" spans="1:12" ht="33.75">
      <c r="A515" s="1" t="s">
        <v>1041</v>
      </c>
      <c r="B515" s="1" t="s">
        <v>674</v>
      </c>
      <c r="C515" s="1" t="s">
        <v>30</v>
      </c>
      <c r="D515" s="2">
        <v>356274</v>
      </c>
      <c r="E515" s="1" t="s">
        <v>330</v>
      </c>
      <c r="F515" s="2" t="s">
        <v>326</v>
      </c>
      <c r="G515" s="1" t="s">
        <v>10</v>
      </c>
      <c r="H515" s="4">
        <v>45078</v>
      </c>
      <c r="I515" s="4" t="s">
        <v>38</v>
      </c>
      <c r="J515" s="9">
        <v>50400</v>
      </c>
      <c r="K515" s="9">
        <v>1105800</v>
      </c>
      <c r="L515" s="9">
        <f t="shared" si="7"/>
        <v>1156200</v>
      </c>
    </row>
    <row r="516" spans="1:12" ht="33.75">
      <c r="A516" s="1" t="s">
        <v>1041</v>
      </c>
      <c r="B516" s="1" t="s">
        <v>674</v>
      </c>
      <c r="C516" s="1" t="s">
        <v>30</v>
      </c>
      <c r="D516" s="2">
        <v>356276</v>
      </c>
      <c r="E516" s="1" t="s">
        <v>1124</v>
      </c>
      <c r="F516" s="2" t="s">
        <v>326</v>
      </c>
      <c r="G516" s="1" t="s">
        <v>10</v>
      </c>
      <c r="H516" s="4">
        <v>45078</v>
      </c>
      <c r="I516" s="4" t="s">
        <v>38</v>
      </c>
      <c r="J516" s="9">
        <v>53400</v>
      </c>
      <c r="K516" s="9">
        <v>1071600</v>
      </c>
      <c r="L516" s="9">
        <f t="shared" si="7"/>
        <v>1125000</v>
      </c>
    </row>
    <row r="517" spans="1:12" ht="33.75">
      <c r="A517" s="1" t="s">
        <v>1041</v>
      </c>
      <c r="B517" s="1" t="s">
        <v>674</v>
      </c>
      <c r="C517" s="1" t="s">
        <v>30</v>
      </c>
      <c r="D517" s="2">
        <v>356278</v>
      </c>
      <c r="E517" s="1" t="s">
        <v>327</v>
      </c>
      <c r="F517" s="2" t="s">
        <v>326</v>
      </c>
      <c r="G517" s="1" t="s">
        <v>10</v>
      </c>
      <c r="H517" s="4">
        <v>45078</v>
      </c>
      <c r="I517" s="4" t="s">
        <v>38</v>
      </c>
      <c r="J517" s="9">
        <v>56400</v>
      </c>
      <c r="K517" s="9">
        <v>1068600</v>
      </c>
      <c r="L517" s="9">
        <f t="shared" si="7"/>
        <v>1125000</v>
      </c>
    </row>
    <row r="518" spans="1:12" ht="33.75">
      <c r="A518" s="1" t="s">
        <v>1041</v>
      </c>
      <c r="B518" s="1" t="s">
        <v>674</v>
      </c>
      <c r="C518" s="1" t="s">
        <v>30</v>
      </c>
      <c r="D518" s="2">
        <v>356280</v>
      </c>
      <c r="E518" s="1" t="s">
        <v>328</v>
      </c>
      <c r="F518" s="2" t="s">
        <v>326</v>
      </c>
      <c r="G518" s="1" t="s">
        <v>10</v>
      </c>
      <c r="H518" s="4">
        <v>45078</v>
      </c>
      <c r="I518" s="4" t="s">
        <v>38</v>
      </c>
      <c r="J518" s="9">
        <v>52500</v>
      </c>
      <c r="K518" s="9">
        <v>1072500</v>
      </c>
      <c r="L518" s="9">
        <f t="shared" si="7"/>
        <v>1125000</v>
      </c>
    </row>
    <row r="519" spans="1:12" ht="33.75">
      <c r="A519" s="1" t="s">
        <v>1041</v>
      </c>
      <c r="B519" s="1" t="s">
        <v>674</v>
      </c>
      <c r="C519" s="1" t="s">
        <v>30</v>
      </c>
      <c r="D519" s="2">
        <v>356282</v>
      </c>
      <c r="E519" s="1" t="s">
        <v>329</v>
      </c>
      <c r="F519" s="2" t="s">
        <v>326</v>
      </c>
      <c r="G519" s="1" t="s">
        <v>10</v>
      </c>
      <c r="H519" s="4">
        <v>45078</v>
      </c>
      <c r="I519" s="4" t="s">
        <v>38</v>
      </c>
      <c r="J519" s="9">
        <v>54000</v>
      </c>
      <c r="K519" s="9">
        <v>1071000</v>
      </c>
      <c r="L519" s="9">
        <f t="shared" si="7"/>
        <v>1125000</v>
      </c>
    </row>
    <row r="520" spans="1:12" ht="33.75">
      <c r="A520" s="1" t="s">
        <v>1041</v>
      </c>
      <c r="B520" s="1" t="s">
        <v>674</v>
      </c>
      <c r="C520" s="1" t="s">
        <v>30</v>
      </c>
      <c r="D520" s="2">
        <v>356284</v>
      </c>
      <c r="E520" s="1" t="s">
        <v>332</v>
      </c>
      <c r="F520" s="2" t="s">
        <v>326</v>
      </c>
      <c r="G520" s="1" t="s">
        <v>10</v>
      </c>
      <c r="H520" s="4">
        <v>45078</v>
      </c>
      <c r="I520" s="4" t="s">
        <v>38</v>
      </c>
      <c r="J520" s="9">
        <v>53400</v>
      </c>
      <c r="K520" s="9">
        <v>1134100</v>
      </c>
      <c r="L520" s="9">
        <f t="shared" si="7"/>
        <v>1187500</v>
      </c>
    </row>
    <row r="521" spans="1:12" ht="33.75">
      <c r="A521" s="1" t="s">
        <v>1041</v>
      </c>
      <c r="B521" s="1" t="s">
        <v>674</v>
      </c>
      <c r="C521" s="1" t="s">
        <v>30</v>
      </c>
      <c r="D521" s="2">
        <v>363664</v>
      </c>
      <c r="E521" s="1" t="s">
        <v>571</v>
      </c>
      <c r="F521" s="2" t="s">
        <v>572</v>
      </c>
      <c r="G521" s="1" t="s">
        <v>10</v>
      </c>
      <c r="H521" s="4">
        <v>45078</v>
      </c>
      <c r="I521" s="4" t="s">
        <v>38</v>
      </c>
      <c r="J521" s="9">
        <v>50100</v>
      </c>
      <c r="K521" s="9">
        <v>149900</v>
      </c>
      <c r="L521" s="9">
        <f aca="true" t="shared" si="8" ref="L521:L584">+J521+K521</f>
        <v>200000</v>
      </c>
    </row>
    <row r="522" spans="1:12" ht="33.75">
      <c r="A522" s="1" t="s">
        <v>1041</v>
      </c>
      <c r="B522" s="1" t="s">
        <v>674</v>
      </c>
      <c r="C522" s="1" t="s">
        <v>30</v>
      </c>
      <c r="D522" s="2">
        <v>363664</v>
      </c>
      <c r="E522" s="1" t="s">
        <v>571</v>
      </c>
      <c r="F522" s="2" t="s">
        <v>573</v>
      </c>
      <c r="G522" s="1" t="s">
        <v>10</v>
      </c>
      <c r="H522" s="4">
        <v>45078</v>
      </c>
      <c r="I522" s="4" t="s">
        <v>38</v>
      </c>
      <c r="J522" s="9">
        <v>45000</v>
      </c>
      <c r="K522" s="9">
        <v>155000</v>
      </c>
      <c r="L522" s="9">
        <f t="shared" si="8"/>
        <v>200000</v>
      </c>
    </row>
    <row r="523" spans="1:12" ht="33.75">
      <c r="A523" s="1" t="s">
        <v>1041</v>
      </c>
      <c r="B523" s="1" t="s">
        <v>674</v>
      </c>
      <c r="C523" s="1" t="s">
        <v>30</v>
      </c>
      <c r="D523" s="2">
        <v>369615</v>
      </c>
      <c r="E523" s="1" t="s">
        <v>318</v>
      </c>
      <c r="F523" s="2" t="s">
        <v>100</v>
      </c>
      <c r="G523" s="1" t="s">
        <v>10</v>
      </c>
      <c r="H523" s="4">
        <v>45078</v>
      </c>
      <c r="I523" s="4" t="s">
        <v>38</v>
      </c>
      <c r="J523" s="9">
        <v>80000</v>
      </c>
      <c r="K523" s="9">
        <v>194000</v>
      </c>
      <c r="L523" s="9">
        <f t="shared" si="8"/>
        <v>274000</v>
      </c>
    </row>
    <row r="524" spans="1:12" ht="33.75">
      <c r="A524" s="1" t="s">
        <v>1041</v>
      </c>
      <c r="B524" s="1" t="s">
        <v>674</v>
      </c>
      <c r="C524" s="1" t="s">
        <v>30</v>
      </c>
      <c r="D524" s="2">
        <v>369618</v>
      </c>
      <c r="E524" s="1" t="s">
        <v>320</v>
      </c>
      <c r="F524" s="2" t="s">
        <v>100</v>
      </c>
      <c r="G524" s="1" t="s">
        <v>10</v>
      </c>
      <c r="H524" s="4">
        <v>45078</v>
      </c>
      <c r="I524" s="4" t="s">
        <v>38</v>
      </c>
      <c r="J524" s="9">
        <v>80000</v>
      </c>
      <c r="K524" s="9">
        <v>195490</v>
      </c>
      <c r="L524" s="9">
        <f t="shared" si="8"/>
        <v>275490</v>
      </c>
    </row>
    <row r="525" spans="1:12" ht="33.75">
      <c r="A525" s="1" t="s">
        <v>1041</v>
      </c>
      <c r="B525" s="1" t="s">
        <v>674</v>
      </c>
      <c r="C525" s="1" t="s">
        <v>30</v>
      </c>
      <c r="D525" s="2">
        <v>369826</v>
      </c>
      <c r="E525" s="1" t="s">
        <v>103</v>
      </c>
      <c r="F525" s="2" t="s">
        <v>104</v>
      </c>
      <c r="G525" s="1" t="s">
        <v>6</v>
      </c>
      <c r="H525" s="4">
        <v>45078</v>
      </c>
      <c r="I525" s="4" t="s">
        <v>38</v>
      </c>
      <c r="J525" s="9">
        <v>903000</v>
      </c>
      <c r="K525" s="9">
        <v>547000</v>
      </c>
      <c r="L525" s="9">
        <f t="shared" si="8"/>
        <v>1450000</v>
      </c>
    </row>
    <row r="526" spans="1:12" ht="33.75">
      <c r="A526" s="1" t="s">
        <v>1041</v>
      </c>
      <c r="B526" s="1" t="s">
        <v>674</v>
      </c>
      <c r="C526" s="1" t="s">
        <v>30</v>
      </c>
      <c r="D526" s="2">
        <v>369827</v>
      </c>
      <c r="E526" s="1" t="s">
        <v>333</v>
      </c>
      <c r="F526" s="2" t="s">
        <v>104</v>
      </c>
      <c r="G526" s="1" t="s">
        <v>6</v>
      </c>
      <c r="H526" s="4">
        <v>45078</v>
      </c>
      <c r="I526" s="4" t="s">
        <v>38</v>
      </c>
      <c r="J526" s="9">
        <v>540000</v>
      </c>
      <c r="K526" s="9">
        <v>0</v>
      </c>
      <c r="L526" s="9">
        <f t="shared" si="8"/>
        <v>540000</v>
      </c>
    </row>
    <row r="527" spans="1:12" ht="33.75">
      <c r="A527" s="1" t="s">
        <v>1041</v>
      </c>
      <c r="B527" s="1" t="s">
        <v>674</v>
      </c>
      <c r="C527" s="1" t="s">
        <v>30</v>
      </c>
      <c r="D527" s="2">
        <v>370185</v>
      </c>
      <c r="E527" s="1" t="s">
        <v>574</v>
      </c>
      <c r="F527" s="2" t="s">
        <v>334</v>
      </c>
      <c r="G527" s="1" t="s">
        <v>10</v>
      </c>
      <c r="H527" s="4">
        <v>45078</v>
      </c>
      <c r="I527" s="4" t="s">
        <v>38</v>
      </c>
      <c r="J527" s="9">
        <v>64800</v>
      </c>
      <c r="K527" s="9">
        <v>730200</v>
      </c>
      <c r="L527" s="9">
        <f t="shared" si="8"/>
        <v>795000</v>
      </c>
    </row>
    <row r="528" spans="1:12" ht="33.75">
      <c r="A528" s="1" t="s">
        <v>1041</v>
      </c>
      <c r="B528" s="1" t="s">
        <v>674</v>
      </c>
      <c r="C528" s="1" t="s">
        <v>30</v>
      </c>
      <c r="D528" s="2">
        <v>370761</v>
      </c>
      <c r="E528" s="1" t="s">
        <v>325</v>
      </c>
      <c r="F528" s="2" t="s">
        <v>99</v>
      </c>
      <c r="G528" s="1" t="s">
        <v>10</v>
      </c>
      <c r="H528" s="4">
        <v>45078</v>
      </c>
      <c r="I528" s="4" t="s">
        <v>38</v>
      </c>
      <c r="J528" s="9">
        <v>75008</v>
      </c>
      <c r="K528" s="9">
        <v>286992</v>
      </c>
      <c r="L528" s="9">
        <f t="shared" si="8"/>
        <v>362000</v>
      </c>
    </row>
    <row r="529" spans="1:12" ht="33.75">
      <c r="A529" s="1" t="s">
        <v>1041</v>
      </c>
      <c r="B529" s="1" t="s">
        <v>674</v>
      </c>
      <c r="C529" s="1" t="s">
        <v>30</v>
      </c>
      <c r="D529" s="2">
        <v>370762</v>
      </c>
      <c r="E529" s="1" t="s">
        <v>324</v>
      </c>
      <c r="F529" s="2" t="s">
        <v>99</v>
      </c>
      <c r="G529" s="1" t="s">
        <v>10</v>
      </c>
      <c r="H529" s="4">
        <v>45078</v>
      </c>
      <c r="I529" s="4" t="s">
        <v>38</v>
      </c>
      <c r="J529" s="9">
        <v>75008</v>
      </c>
      <c r="K529" s="9">
        <v>281712</v>
      </c>
      <c r="L529" s="9">
        <f t="shared" si="8"/>
        <v>356720</v>
      </c>
    </row>
    <row r="530" spans="1:12" ht="33.75">
      <c r="A530" s="1" t="s">
        <v>1041</v>
      </c>
      <c r="B530" s="1" t="s">
        <v>674</v>
      </c>
      <c r="C530" s="1" t="s">
        <v>30</v>
      </c>
      <c r="D530" s="2">
        <v>370763</v>
      </c>
      <c r="E530" s="1" t="s">
        <v>323</v>
      </c>
      <c r="F530" s="2" t="s">
        <v>99</v>
      </c>
      <c r="G530" s="1" t="s">
        <v>10</v>
      </c>
      <c r="H530" s="4">
        <v>45078</v>
      </c>
      <c r="I530" s="4" t="s">
        <v>38</v>
      </c>
      <c r="J530" s="9">
        <v>19222</v>
      </c>
      <c r="K530" s="9">
        <v>333678</v>
      </c>
      <c r="L530" s="9">
        <f t="shared" si="8"/>
        <v>352900</v>
      </c>
    </row>
    <row r="531" spans="1:12" ht="33.75">
      <c r="A531" s="1" t="s">
        <v>1041</v>
      </c>
      <c r="B531" s="1" t="s">
        <v>674</v>
      </c>
      <c r="C531" s="1" t="s">
        <v>30</v>
      </c>
      <c r="D531" s="2">
        <v>370779</v>
      </c>
      <c r="E531" s="1" t="s">
        <v>322</v>
      </c>
      <c r="F531" s="2" t="s">
        <v>99</v>
      </c>
      <c r="G531" s="1" t="s">
        <v>10</v>
      </c>
      <c r="H531" s="4">
        <v>45078</v>
      </c>
      <c r="I531" s="4" t="s">
        <v>38</v>
      </c>
      <c r="J531" s="9">
        <v>75660</v>
      </c>
      <c r="K531" s="9">
        <v>250484</v>
      </c>
      <c r="L531" s="9">
        <f t="shared" si="8"/>
        <v>326144</v>
      </c>
    </row>
    <row r="532" spans="1:12" ht="33.75">
      <c r="A532" s="1" t="s">
        <v>1041</v>
      </c>
      <c r="B532" s="1" t="s">
        <v>674</v>
      </c>
      <c r="C532" s="1" t="s">
        <v>30</v>
      </c>
      <c r="D532" s="2">
        <v>370780</v>
      </c>
      <c r="E532" s="1" t="s">
        <v>321</v>
      </c>
      <c r="F532" s="2" t="s">
        <v>99</v>
      </c>
      <c r="G532" s="1" t="s">
        <v>10</v>
      </c>
      <c r="H532" s="4">
        <v>45078</v>
      </c>
      <c r="I532" s="4" t="s">
        <v>38</v>
      </c>
      <c r="J532" s="9">
        <v>74120</v>
      </c>
      <c r="K532" s="9">
        <v>231640</v>
      </c>
      <c r="L532" s="9">
        <f t="shared" si="8"/>
        <v>305760</v>
      </c>
    </row>
    <row r="533" spans="1:12" ht="33.75">
      <c r="A533" s="1" t="s">
        <v>1041</v>
      </c>
      <c r="B533" s="1" t="s">
        <v>674</v>
      </c>
      <c r="C533" s="1" t="s">
        <v>30</v>
      </c>
      <c r="D533" s="2">
        <v>370801</v>
      </c>
      <c r="E533" s="1" t="s">
        <v>575</v>
      </c>
      <c r="F533" s="2" t="s">
        <v>99</v>
      </c>
      <c r="G533" s="1" t="s">
        <v>6</v>
      </c>
      <c r="H533" s="4">
        <v>45078</v>
      </c>
      <c r="I533" s="4" t="s">
        <v>38</v>
      </c>
      <c r="J533" s="9">
        <v>65000</v>
      </c>
      <c r="K533" s="9">
        <v>1275000</v>
      </c>
      <c r="L533" s="9">
        <f t="shared" si="8"/>
        <v>1340000</v>
      </c>
    </row>
    <row r="534" spans="1:12" ht="33.75">
      <c r="A534" s="1" t="s">
        <v>1041</v>
      </c>
      <c r="B534" s="1" t="s">
        <v>674</v>
      </c>
      <c r="C534" s="1" t="s">
        <v>30</v>
      </c>
      <c r="D534" s="2">
        <v>370802</v>
      </c>
      <c r="E534" s="1" t="s">
        <v>576</v>
      </c>
      <c r="F534" s="2" t="s">
        <v>99</v>
      </c>
      <c r="G534" s="1" t="s">
        <v>6</v>
      </c>
      <c r="H534" s="4">
        <v>45078</v>
      </c>
      <c r="I534" s="4" t="s">
        <v>38</v>
      </c>
      <c r="J534" s="9">
        <v>60000</v>
      </c>
      <c r="K534" s="9">
        <v>2255000</v>
      </c>
      <c r="L534" s="9">
        <f t="shared" si="8"/>
        <v>2315000</v>
      </c>
    </row>
    <row r="535" spans="1:12" ht="33.75">
      <c r="A535" s="1" t="s">
        <v>1041</v>
      </c>
      <c r="B535" s="1" t="s">
        <v>674</v>
      </c>
      <c r="C535" s="1" t="s">
        <v>30</v>
      </c>
      <c r="D535" s="2">
        <v>374326</v>
      </c>
      <c r="E535" s="1" t="s">
        <v>335</v>
      </c>
      <c r="F535" s="2" t="s">
        <v>326</v>
      </c>
      <c r="G535" s="1" t="s">
        <v>6</v>
      </c>
      <c r="H535" s="4">
        <v>45078</v>
      </c>
      <c r="I535" s="4" t="s">
        <v>1270</v>
      </c>
      <c r="J535" s="9">
        <v>340000</v>
      </c>
      <c r="K535" s="9">
        <v>6160000</v>
      </c>
      <c r="L535" s="9">
        <f t="shared" si="8"/>
        <v>6500000</v>
      </c>
    </row>
    <row r="536" spans="1:12" ht="33.75">
      <c r="A536" s="1" t="s">
        <v>1041</v>
      </c>
      <c r="B536" s="1" t="s">
        <v>674</v>
      </c>
      <c r="C536" s="1" t="s">
        <v>30</v>
      </c>
      <c r="D536" s="2">
        <v>356288</v>
      </c>
      <c r="E536" s="1" t="s">
        <v>1125</v>
      </c>
      <c r="F536" s="2" t="s">
        <v>326</v>
      </c>
      <c r="G536" s="1" t="s">
        <v>10</v>
      </c>
      <c r="H536" s="4">
        <v>45108</v>
      </c>
      <c r="I536" s="4" t="s">
        <v>38</v>
      </c>
      <c r="J536" s="9">
        <v>39200</v>
      </c>
      <c r="K536" s="9">
        <v>1148300</v>
      </c>
      <c r="L536" s="9">
        <f t="shared" si="8"/>
        <v>1187500</v>
      </c>
    </row>
    <row r="537" spans="1:12" ht="33.75">
      <c r="A537" s="1" t="s">
        <v>1041</v>
      </c>
      <c r="B537" s="1" t="s">
        <v>674</v>
      </c>
      <c r="C537" s="1" t="s">
        <v>30</v>
      </c>
      <c r="D537" s="2">
        <v>356290</v>
      </c>
      <c r="E537" s="1" t="s">
        <v>1126</v>
      </c>
      <c r="F537" s="2" t="s">
        <v>326</v>
      </c>
      <c r="G537" s="1" t="s">
        <v>10</v>
      </c>
      <c r="H537" s="4">
        <v>45108</v>
      </c>
      <c r="I537" s="4" t="s">
        <v>38</v>
      </c>
      <c r="J537" s="9">
        <v>39800</v>
      </c>
      <c r="K537" s="9">
        <v>1147700</v>
      </c>
      <c r="L537" s="9">
        <f t="shared" si="8"/>
        <v>1187500</v>
      </c>
    </row>
    <row r="538" spans="1:12" ht="33.75">
      <c r="A538" s="1" t="s">
        <v>1041</v>
      </c>
      <c r="B538" s="1" t="s">
        <v>674</v>
      </c>
      <c r="C538" s="1" t="s">
        <v>30</v>
      </c>
      <c r="D538" s="2">
        <v>374329</v>
      </c>
      <c r="E538" s="1" t="s">
        <v>1127</v>
      </c>
      <c r="F538" s="2" t="s">
        <v>326</v>
      </c>
      <c r="G538" s="1" t="s">
        <v>10</v>
      </c>
      <c r="H538" s="4">
        <v>45108</v>
      </c>
      <c r="I538" s="4" t="s">
        <v>38</v>
      </c>
      <c r="J538" s="9">
        <v>40000</v>
      </c>
      <c r="K538" s="9">
        <v>1085000</v>
      </c>
      <c r="L538" s="9">
        <f t="shared" si="8"/>
        <v>1125000</v>
      </c>
    </row>
    <row r="539" spans="1:12" ht="33.75">
      <c r="A539" s="1" t="s">
        <v>1041</v>
      </c>
      <c r="B539" s="1" t="s">
        <v>674</v>
      </c>
      <c r="C539" s="1" t="s">
        <v>30</v>
      </c>
      <c r="D539" s="2">
        <v>374897</v>
      </c>
      <c r="E539" s="1" t="s">
        <v>1128</v>
      </c>
      <c r="F539" s="2" t="s">
        <v>1129</v>
      </c>
      <c r="G539" s="1" t="s">
        <v>6</v>
      </c>
      <c r="H539" s="4">
        <v>45108</v>
      </c>
      <c r="I539" s="4" t="s">
        <v>38</v>
      </c>
      <c r="J539" s="9">
        <v>80000</v>
      </c>
      <c r="K539" s="9">
        <v>7920000</v>
      </c>
      <c r="L539" s="9">
        <f t="shared" si="8"/>
        <v>8000000</v>
      </c>
    </row>
    <row r="540" spans="1:12" ht="22.5">
      <c r="A540" s="1" t="s">
        <v>1041</v>
      </c>
      <c r="B540" s="1" t="s">
        <v>683</v>
      </c>
      <c r="C540" s="1" t="s">
        <v>12</v>
      </c>
      <c r="D540" s="2">
        <v>372263</v>
      </c>
      <c r="E540" s="1" t="s">
        <v>336</v>
      </c>
      <c r="F540" s="2" t="s">
        <v>337</v>
      </c>
      <c r="G540" s="1" t="s">
        <v>15</v>
      </c>
      <c r="H540" s="4">
        <v>45047</v>
      </c>
      <c r="I540" s="4" t="s">
        <v>38</v>
      </c>
      <c r="J540" s="9">
        <v>48318</v>
      </c>
      <c r="K540" s="9">
        <v>628136</v>
      </c>
      <c r="L540" s="9">
        <f t="shared" si="8"/>
        <v>676454</v>
      </c>
    </row>
    <row r="541" spans="1:12" ht="22.5">
      <c r="A541" s="1" t="s">
        <v>1041</v>
      </c>
      <c r="B541" s="1" t="s">
        <v>683</v>
      </c>
      <c r="C541" s="1" t="s">
        <v>12</v>
      </c>
      <c r="D541" s="2">
        <v>376687</v>
      </c>
      <c r="E541" s="1" t="s">
        <v>117</v>
      </c>
      <c r="F541" s="2" t="s">
        <v>118</v>
      </c>
      <c r="G541" s="1" t="s">
        <v>6</v>
      </c>
      <c r="H541" s="4">
        <v>45047</v>
      </c>
      <c r="I541" s="4" t="s">
        <v>38</v>
      </c>
      <c r="J541" s="9">
        <v>540000</v>
      </c>
      <c r="K541" s="9">
        <v>1110000</v>
      </c>
      <c r="L541" s="9">
        <f t="shared" si="8"/>
        <v>1650000</v>
      </c>
    </row>
    <row r="542" spans="1:12" ht="22.5">
      <c r="A542" s="1" t="s">
        <v>1041</v>
      </c>
      <c r="B542" s="1" t="s">
        <v>683</v>
      </c>
      <c r="C542" s="1" t="s">
        <v>12</v>
      </c>
      <c r="D542" s="2">
        <v>370044</v>
      </c>
      <c r="E542" s="1" t="s">
        <v>577</v>
      </c>
      <c r="F542" s="2" t="s">
        <v>292</v>
      </c>
      <c r="G542" s="1" t="s">
        <v>17</v>
      </c>
      <c r="H542" s="4">
        <v>45078</v>
      </c>
      <c r="I542" s="4" t="s">
        <v>38</v>
      </c>
      <c r="J542" s="9">
        <v>160000</v>
      </c>
      <c r="K542" s="9">
        <v>340000</v>
      </c>
      <c r="L542" s="9">
        <f t="shared" si="8"/>
        <v>500000</v>
      </c>
    </row>
    <row r="543" spans="1:12" ht="22.5">
      <c r="A543" s="1" t="s">
        <v>1041</v>
      </c>
      <c r="B543" s="1" t="s">
        <v>683</v>
      </c>
      <c r="C543" s="1" t="s">
        <v>12</v>
      </c>
      <c r="D543" s="2">
        <v>351711</v>
      </c>
      <c r="E543" s="1" t="s">
        <v>1130</v>
      </c>
      <c r="F543" s="2" t="s">
        <v>1131</v>
      </c>
      <c r="G543" s="1" t="s">
        <v>11</v>
      </c>
      <c r="H543" s="4">
        <v>45108</v>
      </c>
      <c r="I543" s="4" t="s">
        <v>38</v>
      </c>
      <c r="J543" s="9">
        <v>42900</v>
      </c>
      <c r="K543" s="9">
        <v>386100</v>
      </c>
      <c r="L543" s="9">
        <f t="shared" si="8"/>
        <v>429000</v>
      </c>
    </row>
    <row r="544" spans="1:12" ht="45">
      <c r="A544" s="1" t="s">
        <v>1041</v>
      </c>
      <c r="B544" s="1" t="s">
        <v>683</v>
      </c>
      <c r="C544" s="1" t="s">
        <v>12</v>
      </c>
      <c r="D544" s="2">
        <v>356417</v>
      </c>
      <c r="E544" s="1" t="s">
        <v>105</v>
      </c>
      <c r="F544" s="2" t="s">
        <v>43</v>
      </c>
      <c r="G544" s="1" t="s">
        <v>10</v>
      </c>
      <c r="H544" s="4">
        <v>45108</v>
      </c>
      <c r="I544" s="4" t="s">
        <v>38</v>
      </c>
      <c r="J544" s="9">
        <v>53124</v>
      </c>
      <c r="K544" s="9">
        <v>766876</v>
      </c>
      <c r="L544" s="9">
        <f t="shared" si="8"/>
        <v>820000</v>
      </c>
    </row>
    <row r="545" spans="1:12" ht="45">
      <c r="A545" s="1" t="s">
        <v>1041</v>
      </c>
      <c r="B545" s="1" t="s">
        <v>683</v>
      </c>
      <c r="C545" s="1" t="s">
        <v>12</v>
      </c>
      <c r="D545" s="2">
        <v>356420</v>
      </c>
      <c r="E545" s="1" t="s">
        <v>106</v>
      </c>
      <c r="F545" s="2" t="s">
        <v>43</v>
      </c>
      <c r="G545" s="1" t="s">
        <v>10</v>
      </c>
      <c r="H545" s="4">
        <v>45108</v>
      </c>
      <c r="I545" s="4" t="s">
        <v>38</v>
      </c>
      <c r="J545" s="9">
        <v>53124</v>
      </c>
      <c r="K545" s="9">
        <v>770484</v>
      </c>
      <c r="L545" s="9">
        <f t="shared" si="8"/>
        <v>823608</v>
      </c>
    </row>
    <row r="546" spans="1:12" ht="45">
      <c r="A546" s="1" t="s">
        <v>1041</v>
      </c>
      <c r="B546" s="1" t="s">
        <v>683</v>
      </c>
      <c r="C546" s="1" t="s">
        <v>12</v>
      </c>
      <c r="D546" s="2">
        <v>356422</v>
      </c>
      <c r="E546" s="1" t="s">
        <v>107</v>
      </c>
      <c r="F546" s="2" t="s">
        <v>43</v>
      </c>
      <c r="G546" s="1" t="s">
        <v>10</v>
      </c>
      <c r="H546" s="4">
        <v>45108</v>
      </c>
      <c r="I546" s="4" t="s">
        <v>38</v>
      </c>
      <c r="J546" s="9">
        <v>53124</v>
      </c>
      <c r="K546" s="9">
        <v>766876</v>
      </c>
      <c r="L546" s="9">
        <f t="shared" si="8"/>
        <v>820000</v>
      </c>
    </row>
    <row r="547" spans="1:12" ht="45">
      <c r="A547" s="1" t="s">
        <v>1041</v>
      </c>
      <c r="B547" s="1" t="s">
        <v>683</v>
      </c>
      <c r="C547" s="1" t="s">
        <v>12</v>
      </c>
      <c r="D547" s="2">
        <v>356427</v>
      </c>
      <c r="E547" s="1" t="s">
        <v>108</v>
      </c>
      <c r="F547" s="2" t="s">
        <v>43</v>
      </c>
      <c r="G547" s="1" t="s">
        <v>10</v>
      </c>
      <c r="H547" s="4">
        <v>45108</v>
      </c>
      <c r="I547" s="4" t="s">
        <v>38</v>
      </c>
      <c r="J547" s="9">
        <v>53124</v>
      </c>
      <c r="K547" s="9">
        <v>770484</v>
      </c>
      <c r="L547" s="9">
        <f t="shared" si="8"/>
        <v>823608</v>
      </c>
    </row>
    <row r="548" spans="1:12" ht="45">
      <c r="A548" s="1" t="s">
        <v>1041</v>
      </c>
      <c r="B548" s="1" t="s">
        <v>683</v>
      </c>
      <c r="C548" s="1" t="s">
        <v>12</v>
      </c>
      <c r="D548" s="2">
        <v>356428</v>
      </c>
      <c r="E548" s="1" t="s">
        <v>109</v>
      </c>
      <c r="F548" s="2" t="s">
        <v>43</v>
      </c>
      <c r="G548" s="1" t="s">
        <v>10</v>
      </c>
      <c r="H548" s="4">
        <v>45108</v>
      </c>
      <c r="I548" s="4" t="s">
        <v>38</v>
      </c>
      <c r="J548" s="9">
        <v>53124</v>
      </c>
      <c r="K548" s="9">
        <v>766876</v>
      </c>
      <c r="L548" s="9">
        <f t="shared" si="8"/>
        <v>820000</v>
      </c>
    </row>
    <row r="549" spans="1:12" ht="45">
      <c r="A549" s="1" t="s">
        <v>1041</v>
      </c>
      <c r="B549" s="1" t="s">
        <v>683</v>
      </c>
      <c r="C549" s="1" t="s">
        <v>12</v>
      </c>
      <c r="D549" s="2">
        <v>356429</v>
      </c>
      <c r="E549" s="1" t="s">
        <v>110</v>
      </c>
      <c r="F549" s="2" t="s">
        <v>43</v>
      </c>
      <c r="G549" s="1" t="s">
        <v>10</v>
      </c>
      <c r="H549" s="4">
        <v>45108</v>
      </c>
      <c r="I549" s="4" t="s">
        <v>38</v>
      </c>
      <c r="J549" s="9">
        <v>62100</v>
      </c>
      <c r="K549" s="9">
        <v>757900</v>
      </c>
      <c r="L549" s="9">
        <f t="shared" si="8"/>
        <v>820000</v>
      </c>
    </row>
    <row r="550" spans="1:12" ht="45">
      <c r="A550" s="1" t="s">
        <v>1041</v>
      </c>
      <c r="B550" s="1" t="s">
        <v>683</v>
      </c>
      <c r="C550" s="1" t="s">
        <v>12</v>
      </c>
      <c r="D550" s="2">
        <v>356430</v>
      </c>
      <c r="E550" s="1" t="s">
        <v>111</v>
      </c>
      <c r="F550" s="2" t="s">
        <v>43</v>
      </c>
      <c r="G550" s="1" t="s">
        <v>10</v>
      </c>
      <c r="H550" s="4">
        <v>45108</v>
      </c>
      <c r="I550" s="4" t="s">
        <v>38</v>
      </c>
      <c r="J550" s="9">
        <v>62100</v>
      </c>
      <c r="K550" s="9">
        <v>757900</v>
      </c>
      <c r="L550" s="9">
        <f t="shared" si="8"/>
        <v>820000</v>
      </c>
    </row>
    <row r="551" spans="1:12" ht="45">
      <c r="A551" s="1" t="s">
        <v>1041</v>
      </c>
      <c r="B551" s="1" t="s">
        <v>683</v>
      </c>
      <c r="C551" s="1" t="s">
        <v>12</v>
      </c>
      <c r="D551" s="2">
        <v>362467</v>
      </c>
      <c r="E551" s="1" t="s">
        <v>112</v>
      </c>
      <c r="F551" s="2" t="s">
        <v>50</v>
      </c>
      <c r="G551" s="1" t="s">
        <v>10</v>
      </c>
      <c r="H551" s="4">
        <v>45108</v>
      </c>
      <c r="I551" s="4" t="s">
        <v>38</v>
      </c>
      <c r="J551" s="9">
        <v>78981.975</v>
      </c>
      <c r="K551" s="9">
        <v>887468.025</v>
      </c>
      <c r="L551" s="9">
        <f t="shared" si="8"/>
        <v>966450</v>
      </c>
    </row>
    <row r="552" spans="1:12" ht="33.75">
      <c r="A552" s="1" t="s">
        <v>1041</v>
      </c>
      <c r="B552" s="1" t="s">
        <v>683</v>
      </c>
      <c r="C552" s="1" t="s">
        <v>12</v>
      </c>
      <c r="D552" s="2">
        <v>362470</v>
      </c>
      <c r="E552" s="1" t="s">
        <v>113</v>
      </c>
      <c r="F552" s="2" t="s">
        <v>50</v>
      </c>
      <c r="G552" s="1" t="s">
        <v>10</v>
      </c>
      <c r="H552" s="4">
        <v>45108</v>
      </c>
      <c r="I552" s="4" t="s">
        <v>38</v>
      </c>
      <c r="J552" s="9">
        <v>53124</v>
      </c>
      <c r="K552" s="9">
        <v>913326</v>
      </c>
      <c r="L552" s="9">
        <f t="shared" si="8"/>
        <v>966450</v>
      </c>
    </row>
    <row r="553" spans="1:12" ht="45">
      <c r="A553" s="1" t="s">
        <v>1041</v>
      </c>
      <c r="B553" s="1" t="s">
        <v>683</v>
      </c>
      <c r="C553" s="1" t="s">
        <v>12</v>
      </c>
      <c r="D553" s="2">
        <v>362472</v>
      </c>
      <c r="E553" s="1" t="s">
        <v>291</v>
      </c>
      <c r="F553" s="2" t="s">
        <v>50</v>
      </c>
      <c r="G553" s="1" t="s">
        <v>10</v>
      </c>
      <c r="H553" s="4">
        <v>45108</v>
      </c>
      <c r="I553" s="4" t="s">
        <v>38</v>
      </c>
      <c r="J553" s="9">
        <v>53124</v>
      </c>
      <c r="K553" s="9">
        <v>913326</v>
      </c>
      <c r="L553" s="9">
        <f t="shared" si="8"/>
        <v>966450</v>
      </c>
    </row>
    <row r="554" spans="1:12" ht="45">
      <c r="A554" s="1" t="s">
        <v>1041</v>
      </c>
      <c r="B554" s="1" t="s">
        <v>683</v>
      </c>
      <c r="C554" s="1" t="s">
        <v>12</v>
      </c>
      <c r="D554" s="2">
        <v>362474</v>
      </c>
      <c r="E554" s="1" t="s">
        <v>114</v>
      </c>
      <c r="F554" s="2" t="s">
        <v>50</v>
      </c>
      <c r="G554" s="1" t="s">
        <v>10</v>
      </c>
      <c r="H554" s="4">
        <v>45108</v>
      </c>
      <c r="I554" s="4" t="s">
        <v>38</v>
      </c>
      <c r="J554" s="9">
        <v>53124</v>
      </c>
      <c r="K554" s="9">
        <v>913326</v>
      </c>
      <c r="L554" s="9">
        <f t="shared" si="8"/>
        <v>966450</v>
      </c>
    </row>
    <row r="555" spans="1:12" ht="22.5">
      <c r="A555" s="1" t="s">
        <v>1041</v>
      </c>
      <c r="B555" s="1" t="s">
        <v>683</v>
      </c>
      <c r="C555" s="1" t="s">
        <v>12</v>
      </c>
      <c r="D555" s="2">
        <v>364071</v>
      </c>
      <c r="E555" s="1" t="s">
        <v>116</v>
      </c>
      <c r="F555" s="2" t="s">
        <v>115</v>
      </c>
      <c r="G555" s="1" t="s">
        <v>6</v>
      </c>
      <c r="H555" s="4">
        <v>45108</v>
      </c>
      <c r="I555" s="4" t="s">
        <v>38</v>
      </c>
      <c r="J555" s="9">
        <v>300000</v>
      </c>
      <c r="K555" s="9">
        <v>927000</v>
      </c>
      <c r="L555" s="9">
        <f t="shared" si="8"/>
        <v>1227000</v>
      </c>
    </row>
    <row r="556" spans="1:12" ht="22.5">
      <c r="A556" s="1" t="s">
        <v>1041</v>
      </c>
      <c r="B556" s="1" t="s">
        <v>683</v>
      </c>
      <c r="C556" s="1" t="s">
        <v>12</v>
      </c>
      <c r="D556" s="2">
        <v>370755</v>
      </c>
      <c r="E556" s="1" t="s">
        <v>293</v>
      </c>
      <c r="F556" s="2" t="s">
        <v>294</v>
      </c>
      <c r="G556" s="1" t="s">
        <v>6</v>
      </c>
      <c r="H556" s="4">
        <v>45108</v>
      </c>
      <c r="I556" s="4" t="s">
        <v>38</v>
      </c>
      <c r="J556" s="9">
        <v>180000</v>
      </c>
      <c r="K556" s="9">
        <v>170000</v>
      </c>
      <c r="L556" s="9">
        <f t="shared" si="8"/>
        <v>350000</v>
      </c>
    </row>
    <row r="557" spans="1:12" ht="22.5">
      <c r="A557" s="1" t="s">
        <v>1041</v>
      </c>
      <c r="B557" s="1" t="s">
        <v>683</v>
      </c>
      <c r="C557" s="1" t="s">
        <v>12</v>
      </c>
      <c r="D557" s="2">
        <v>370756</v>
      </c>
      <c r="E557" s="1" t="s">
        <v>295</v>
      </c>
      <c r="F557" s="2" t="s">
        <v>294</v>
      </c>
      <c r="G557" s="1" t="s">
        <v>6</v>
      </c>
      <c r="H557" s="4">
        <v>45108</v>
      </c>
      <c r="I557" s="4" t="s">
        <v>38</v>
      </c>
      <c r="J557" s="9">
        <v>150000</v>
      </c>
      <c r="K557" s="9">
        <v>200000</v>
      </c>
      <c r="L557" s="9">
        <f t="shared" si="8"/>
        <v>350000</v>
      </c>
    </row>
    <row r="558" spans="1:12" ht="22.5">
      <c r="A558" s="1" t="s">
        <v>1041</v>
      </c>
      <c r="B558" s="1" t="s">
        <v>683</v>
      </c>
      <c r="C558" s="1" t="s">
        <v>12</v>
      </c>
      <c r="D558" s="2">
        <v>372071</v>
      </c>
      <c r="E558" s="1" t="s">
        <v>1132</v>
      </c>
      <c r="F558" s="2" t="s">
        <v>1133</v>
      </c>
      <c r="G558" s="1" t="s">
        <v>17</v>
      </c>
      <c r="H558" s="4">
        <v>45108</v>
      </c>
      <c r="I558" s="4" t="s">
        <v>38</v>
      </c>
      <c r="J558" s="9">
        <v>48318</v>
      </c>
      <c r="K558" s="9">
        <v>241591</v>
      </c>
      <c r="L558" s="9">
        <f t="shared" si="8"/>
        <v>289909</v>
      </c>
    </row>
    <row r="559" spans="1:12" ht="22.5">
      <c r="A559" s="1" t="s">
        <v>1041</v>
      </c>
      <c r="B559" s="1" t="s">
        <v>717</v>
      </c>
      <c r="C559" s="1" t="s">
        <v>32</v>
      </c>
      <c r="D559" s="2">
        <v>372108</v>
      </c>
      <c r="E559" s="1" t="s">
        <v>391</v>
      </c>
      <c r="F559" s="2" t="s">
        <v>392</v>
      </c>
      <c r="G559" s="1" t="s">
        <v>6</v>
      </c>
      <c r="H559" s="4">
        <v>45047</v>
      </c>
      <c r="I559" s="4" t="s">
        <v>38</v>
      </c>
      <c r="J559" s="9">
        <v>8821</v>
      </c>
      <c r="K559" s="9">
        <v>107508</v>
      </c>
      <c r="L559" s="9">
        <f t="shared" si="8"/>
        <v>116329</v>
      </c>
    </row>
    <row r="560" spans="1:12" ht="22.5">
      <c r="A560" s="1" t="s">
        <v>1041</v>
      </c>
      <c r="B560" s="1" t="s">
        <v>717</v>
      </c>
      <c r="C560" s="1" t="s">
        <v>34</v>
      </c>
      <c r="D560" s="2">
        <v>370466</v>
      </c>
      <c r="E560" s="1" t="s">
        <v>393</v>
      </c>
      <c r="F560" s="2" t="s">
        <v>394</v>
      </c>
      <c r="G560" s="1" t="s">
        <v>17</v>
      </c>
      <c r="H560" s="4">
        <v>45047</v>
      </c>
      <c r="I560" s="4" t="s">
        <v>1271</v>
      </c>
      <c r="J560" s="9">
        <v>230000</v>
      </c>
      <c r="K560" s="9">
        <v>245524</v>
      </c>
      <c r="L560" s="9">
        <f t="shared" si="8"/>
        <v>475524</v>
      </c>
    </row>
    <row r="561" spans="1:12" ht="22.5">
      <c r="A561" s="1" t="s">
        <v>1041</v>
      </c>
      <c r="B561" s="1" t="s">
        <v>717</v>
      </c>
      <c r="C561" s="1" t="s">
        <v>34</v>
      </c>
      <c r="D561" s="2">
        <v>370824</v>
      </c>
      <c r="E561" s="1" t="s">
        <v>125</v>
      </c>
      <c r="F561" s="2" t="s">
        <v>124</v>
      </c>
      <c r="G561" s="1" t="s">
        <v>10</v>
      </c>
      <c r="H561" s="4">
        <v>45047</v>
      </c>
      <c r="I561" s="4" t="s">
        <v>38</v>
      </c>
      <c r="J561" s="9">
        <v>122222.22</v>
      </c>
      <c r="K561" s="9">
        <v>427777.78</v>
      </c>
      <c r="L561" s="9">
        <f t="shared" si="8"/>
        <v>550000</v>
      </c>
    </row>
    <row r="562" spans="1:12" ht="22.5">
      <c r="A562" s="1" t="s">
        <v>1041</v>
      </c>
      <c r="B562" s="1" t="s">
        <v>717</v>
      </c>
      <c r="C562" s="1" t="s">
        <v>34</v>
      </c>
      <c r="D562" s="2">
        <v>351799</v>
      </c>
      <c r="E562" s="1" t="s">
        <v>119</v>
      </c>
      <c r="F562" s="2" t="s">
        <v>52</v>
      </c>
      <c r="G562" s="1" t="s">
        <v>6</v>
      </c>
      <c r="H562" s="4">
        <v>45078</v>
      </c>
      <c r="I562" s="4" t="s">
        <v>38</v>
      </c>
      <c r="J562" s="9">
        <v>260000</v>
      </c>
      <c r="K562" s="9">
        <v>4448000</v>
      </c>
      <c r="L562" s="9">
        <f t="shared" si="8"/>
        <v>4708000</v>
      </c>
    </row>
    <row r="563" spans="1:12" ht="22.5">
      <c r="A563" s="1" t="s">
        <v>1041</v>
      </c>
      <c r="B563" s="1" t="s">
        <v>717</v>
      </c>
      <c r="C563" s="1" t="s">
        <v>34</v>
      </c>
      <c r="D563" s="2">
        <v>370205</v>
      </c>
      <c r="E563" s="1" t="s">
        <v>120</v>
      </c>
      <c r="F563" s="2" t="s">
        <v>121</v>
      </c>
      <c r="G563" s="1" t="s">
        <v>10</v>
      </c>
      <c r="H563" s="4">
        <v>45078</v>
      </c>
      <c r="I563" s="4" t="s">
        <v>38</v>
      </c>
      <c r="J563" s="9">
        <v>175180</v>
      </c>
      <c r="K563" s="9">
        <v>496773</v>
      </c>
      <c r="L563" s="9">
        <f t="shared" si="8"/>
        <v>671953</v>
      </c>
    </row>
    <row r="564" spans="1:12" ht="22.5">
      <c r="A564" s="1" t="s">
        <v>1041</v>
      </c>
      <c r="B564" s="1" t="s">
        <v>717</v>
      </c>
      <c r="C564" s="1" t="s">
        <v>34</v>
      </c>
      <c r="D564" s="2">
        <v>370206</v>
      </c>
      <c r="E564" s="1" t="s">
        <v>1134</v>
      </c>
      <c r="F564" s="2" t="s">
        <v>121</v>
      </c>
      <c r="G564" s="1" t="s">
        <v>17</v>
      </c>
      <c r="H564" s="4">
        <v>45078</v>
      </c>
      <c r="I564" s="4" t="s">
        <v>38</v>
      </c>
      <c r="J564" s="9">
        <v>155752</v>
      </c>
      <c r="K564" s="9">
        <v>539096</v>
      </c>
      <c r="L564" s="9">
        <f t="shared" si="8"/>
        <v>694848</v>
      </c>
    </row>
    <row r="565" spans="1:12" ht="22.5">
      <c r="A565" s="1" t="s">
        <v>1041</v>
      </c>
      <c r="B565" s="1" t="s">
        <v>717</v>
      </c>
      <c r="C565" s="1" t="s">
        <v>34</v>
      </c>
      <c r="D565" s="2">
        <v>370213</v>
      </c>
      <c r="E565" s="1" t="s">
        <v>122</v>
      </c>
      <c r="F565" s="2" t="s">
        <v>121</v>
      </c>
      <c r="G565" s="1" t="s">
        <v>17</v>
      </c>
      <c r="H565" s="4">
        <v>45078</v>
      </c>
      <c r="I565" s="4" t="s">
        <v>38</v>
      </c>
      <c r="J565" s="9">
        <v>78000</v>
      </c>
      <c r="K565" s="9">
        <v>282332</v>
      </c>
      <c r="L565" s="9">
        <f t="shared" si="8"/>
        <v>360332</v>
      </c>
    </row>
    <row r="566" spans="1:12" ht="22.5">
      <c r="A566" s="1" t="s">
        <v>1041</v>
      </c>
      <c r="B566" s="1" t="s">
        <v>717</v>
      </c>
      <c r="C566" s="1" t="s">
        <v>34</v>
      </c>
      <c r="D566" s="2">
        <v>370239</v>
      </c>
      <c r="E566" s="1" t="s">
        <v>1135</v>
      </c>
      <c r="F566" s="2" t="s">
        <v>121</v>
      </c>
      <c r="G566" s="1" t="s">
        <v>6</v>
      </c>
      <c r="H566" s="4">
        <v>45078</v>
      </c>
      <c r="I566" s="4" t="s">
        <v>38</v>
      </c>
      <c r="J566" s="9">
        <v>241361.5</v>
      </c>
      <c r="K566" s="9">
        <v>241361.5</v>
      </c>
      <c r="L566" s="9">
        <f t="shared" si="8"/>
        <v>482723</v>
      </c>
    </row>
    <row r="567" spans="1:12" ht="33.75">
      <c r="A567" s="1" t="s">
        <v>1041</v>
      </c>
      <c r="B567" s="1" t="s">
        <v>717</v>
      </c>
      <c r="C567" s="1" t="s">
        <v>34</v>
      </c>
      <c r="D567" s="2">
        <v>370242</v>
      </c>
      <c r="E567" s="1" t="s">
        <v>1136</v>
      </c>
      <c r="F567" s="2" t="s">
        <v>121</v>
      </c>
      <c r="G567" s="1" t="s">
        <v>6</v>
      </c>
      <c r="H567" s="4">
        <v>45078</v>
      </c>
      <c r="I567" s="4" t="s">
        <v>38</v>
      </c>
      <c r="J567" s="9">
        <v>1804781.4</v>
      </c>
      <c r="K567" s="9">
        <v>773477.6</v>
      </c>
      <c r="L567" s="9">
        <f t="shared" si="8"/>
        <v>2578259</v>
      </c>
    </row>
    <row r="568" spans="1:12" ht="22.5">
      <c r="A568" s="1" t="s">
        <v>1041</v>
      </c>
      <c r="B568" s="1" t="s">
        <v>717</v>
      </c>
      <c r="C568" s="1" t="s">
        <v>34</v>
      </c>
      <c r="D568" s="2">
        <v>370255</v>
      </c>
      <c r="E568" s="1" t="s">
        <v>1137</v>
      </c>
      <c r="F568" s="2" t="s">
        <v>121</v>
      </c>
      <c r="G568" s="1" t="s">
        <v>6</v>
      </c>
      <c r="H568" s="4">
        <v>45078</v>
      </c>
      <c r="I568" s="4" t="s">
        <v>38</v>
      </c>
      <c r="J568" s="9">
        <v>279183.2</v>
      </c>
      <c r="K568" s="9">
        <v>418773.8</v>
      </c>
      <c r="L568" s="9">
        <f t="shared" si="8"/>
        <v>697957</v>
      </c>
    </row>
    <row r="569" spans="1:12" ht="22.5">
      <c r="A569" s="1" t="s">
        <v>1041</v>
      </c>
      <c r="B569" s="1" t="s">
        <v>717</v>
      </c>
      <c r="C569" s="1" t="s">
        <v>34</v>
      </c>
      <c r="D569" s="2">
        <v>370258</v>
      </c>
      <c r="E569" s="1" t="s">
        <v>1138</v>
      </c>
      <c r="F569" s="2" t="s">
        <v>121</v>
      </c>
      <c r="G569" s="1" t="s">
        <v>6</v>
      </c>
      <c r="H569" s="4">
        <v>45078</v>
      </c>
      <c r="I569" s="4" t="s">
        <v>38</v>
      </c>
      <c r="J569" s="9">
        <v>136541</v>
      </c>
      <c r="K569" s="9">
        <v>204812</v>
      </c>
      <c r="L569" s="9">
        <f t="shared" si="8"/>
        <v>341353</v>
      </c>
    </row>
    <row r="570" spans="1:12" ht="22.5">
      <c r="A570" s="1" t="s">
        <v>1041</v>
      </c>
      <c r="B570" s="1" t="s">
        <v>717</v>
      </c>
      <c r="C570" s="1" t="s">
        <v>34</v>
      </c>
      <c r="D570" s="2">
        <v>370265</v>
      </c>
      <c r="E570" s="1" t="s">
        <v>1139</v>
      </c>
      <c r="F570" s="2" t="s">
        <v>121</v>
      </c>
      <c r="G570" s="1" t="s">
        <v>6</v>
      </c>
      <c r="H570" s="4">
        <v>45078</v>
      </c>
      <c r="I570" s="4" t="s">
        <v>38</v>
      </c>
      <c r="J570" s="9">
        <v>190104.8</v>
      </c>
      <c r="K570" s="9">
        <v>285157.2</v>
      </c>
      <c r="L570" s="9">
        <f t="shared" si="8"/>
        <v>475262</v>
      </c>
    </row>
    <row r="571" spans="1:12" ht="22.5">
      <c r="A571" s="1" t="s">
        <v>1041</v>
      </c>
      <c r="B571" s="1" t="s">
        <v>717</v>
      </c>
      <c r="C571" s="1" t="s">
        <v>34</v>
      </c>
      <c r="D571" s="2">
        <v>370266</v>
      </c>
      <c r="E571" s="1" t="s">
        <v>1140</v>
      </c>
      <c r="F571" s="2" t="s">
        <v>121</v>
      </c>
      <c r="G571" s="1" t="s">
        <v>6</v>
      </c>
      <c r="H571" s="4">
        <v>45078</v>
      </c>
      <c r="I571" s="4" t="s">
        <v>38</v>
      </c>
      <c r="J571" s="9">
        <v>246614.8</v>
      </c>
      <c r="K571" s="9">
        <v>164410.2</v>
      </c>
      <c r="L571" s="9">
        <f t="shared" si="8"/>
        <v>411025</v>
      </c>
    </row>
    <row r="572" spans="1:12" ht="22.5">
      <c r="A572" s="1" t="s">
        <v>1041</v>
      </c>
      <c r="B572" s="1" t="s">
        <v>717</v>
      </c>
      <c r="C572" s="1" t="s">
        <v>34</v>
      </c>
      <c r="D572" s="2">
        <v>370270</v>
      </c>
      <c r="E572" s="1" t="s">
        <v>123</v>
      </c>
      <c r="F572" s="2" t="s">
        <v>121</v>
      </c>
      <c r="G572" s="1" t="s">
        <v>6</v>
      </c>
      <c r="H572" s="4">
        <v>45078</v>
      </c>
      <c r="I572" s="4" t="s">
        <v>38</v>
      </c>
      <c r="J572" s="9">
        <v>600786</v>
      </c>
      <c r="K572" s="9">
        <v>600786</v>
      </c>
      <c r="L572" s="9">
        <f t="shared" si="8"/>
        <v>1201572</v>
      </c>
    </row>
    <row r="573" spans="1:12" ht="22.5">
      <c r="A573" s="1" t="s">
        <v>1041</v>
      </c>
      <c r="B573" s="1" t="s">
        <v>717</v>
      </c>
      <c r="C573" s="1" t="s">
        <v>34</v>
      </c>
      <c r="D573" s="2">
        <v>372144</v>
      </c>
      <c r="E573" s="1" t="s">
        <v>650</v>
      </c>
      <c r="F573" s="2" t="s">
        <v>649</v>
      </c>
      <c r="G573" s="1" t="s">
        <v>6</v>
      </c>
      <c r="H573" s="4">
        <v>45078</v>
      </c>
      <c r="I573" s="4" t="s">
        <v>38</v>
      </c>
      <c r="J573" s="9">
        <v>882565.2</v>
      </c>
      <c r="K573" s="9">
        <v>6467434.8</v>
      </c>
      <c r="L573" s="9">
        <f t="shared" si="8"/>
        <v>7350000</v>
      </c>
    </row>
    <row r="574" spans="1:12" ht="22.5">
      <c r="A574" s="1" t="s">
        <v>1041</v>
      </c>
      <c r="B574" s="1" t="s">
        <v>717</v>
      </c>
      <c r="C574" s="1" t="s">
        <v>34</v>
      </c>
      <c r="D574" s="2">
        <v>378514</v>
      </c>
      <c r="E574" s="1" t="s">
        <v>648</v>
      </c>
      <c r="F574" s="2" t="s">
        <v>649</v>
      </c>
      <c r="G574" s="1" t="s">
        <v>10</v>
      </c>
      <c r="H574" s="4">
        <v>45078</v>
      </c>
      <c r="I574" s="4" t="s">
        <v>38</v>
      </c>
      <c r="J574" s="9">
        <v>87660</v>
      </c>
      <c r="K574" s="9">
        <v>1032340</v>
      </c>
      <c r="L574" s="9">
        <f t="shared" si="8"/>
        <v>1120000</v>
      </c>
    </row>
    <row r="575" spans="1:12" ht="22.5">
      <c r="A575" s="1" t="s">
        <v>1041</v>
      </c>
      <c r="B575" s="1" t="s">
        <v>717</v>
      </c>
      <c r="C575" s="1" t="s">
        <v>34</v>
      </c>
      <c r="D575" s="2">
        <v>378535</v>
      </c>
      <c r="E575" s="1" t="s">
        <v>651</v>
      </c>
      <c r="F575" s="2" t="s">
        <v>649</v>
      </c>
      <c r="G575" s="1" t="s">
        <v>6</v>
      </c>
      <c r="H575" s="4">
        <v>45078</v>
      </c>
      <c r="I575" s="4" t="s">
        <v>38</v>
      </c>
      <c r="J575" s="9">
        <v>882565.2</v>
      </c>
      <c r="K575" s="9">
        <v>6467434.8</v>
      </c>
      <c r="L575" s="9">
        <f t="shared" si="8"/>
        <v>7350000</v>
      </c>
    </row>
    <row r="576" spans="1:12" ht="22.5">
      <c r="A576" s="1" t="s">
        <v>1041</v>
      </c>
      <c r="B576" s="1" t="s">
        <v>717</v>
      </c>
      <c r="C576" s="1" t="s">
        <v>34</v>
      </c>
      <c r="D576" s="2">
        <v>379587</v>
      </c>
      <c r="E576" s="1" t="s">
        <v>1141</v>
      </c>
      <c r="F576" s="2" t="s">
        <v>121</v>
      </c>
      <c r="G576" s="1" t="s">
        <v>6</v>
      </c>
      <c r="H576" s="4">
        <v>45078</v>
      </c>
      <c r="I576" s="4" t="s">
        <v>38</v>
      </c>
      <c r="J576" s="9">
        <v>201369.45</v>
      </c>
      <c r="K576" s="9">
        <v>140224.55</v>
      </c>
      <c r="L576" s="9">
        <f t="shared" si="8"/>
        <v>341594</v>
      </c>
    </row>
    <row r="577" spans="1:12" ht="22.5">
      <c r="A577" s="1" t="s">
        <v>1041</v>
      </c>
      <c r="B577" s="1" t="s">
        <v>717</v>
      </c>
      <c r="C577" s="1" t="s">
        <v>34</v>
      </c>
      <c r="D577" s="2">
        <v>379589</v>
      </c>
      <c r="E577" s="1" t="s">
        <v>1142</v>
      </c>
      <c r="F577" s="2" t="s">
        <v>121</v>
      </c>
      <c r="G577" s="1" t="s">
        <v>6</v>
      </c>
      <c r="H577" s="4">
        <v>45078</v>
      </c>
      <c r="I577" s="4" t="s">
        <v>38</v>
      </c>
      <c r="J577" s="9">
        <v>179780</v>
      </c>
      <c r="K577" s="9">
        <v>125191</v>
      </c>
      <c r="L577" s="9">
        <f t="shared" si="8"/>
        <v>304971</v>
      </c>
    </row>
    <row r="578" spans="1:12" ht="22.5">
      <c r="A578" s="1" t="s">
        <v>1041</v>
      </c>
      <c r="B578" s="1" t="s">
        <v>717</v>
      </c>
      <c r="C578" s="1" t="s">
        <v>34</v>
      </c>
      <c r="D578" s="2">
        <v>379591</v>
      </c>
      <c r="E578" s="1" t="s">
        <v>1143</v>
      </c>
      <c r="F578" s="2" t="s">
        <v>121</v>
      </c>
      <c r="G578" s="1" t="s">
        <v>6</v>
      </c>
      <c r="H578" s="4">
        <v>45078</v>
      </c>
      <c r="I578" s="4" t="s">
        <v>38</v>
      </c>
      <c r="J578" s="9">
        <v>243377</v>
      </c>
      <c r="K578" s="9">
        <v>169477</v>
      </c>
      <c r="L578" s="9">
        <f t="shared" si="8"/>
        <v>412854</v>
      </c>
    </row>
    <row r="579" spans="1:12" ht="45">
      <c r="A579" s="1" t="s">
        <v>1041</v>
      </c>
      <c r="B579" s="1" t="s">
        <v>717</v>
      </c>
      <c r="C579" s="1" t="s">
        <v>34</v>
      </c>
      <c r="D579" s="2">
        <v>370224</v>
      </c>
      <c r="E579" s="1" t="s">
        <v>1144</v>
      </c>
      <c r="F579" s="2" t="s">
        <v>121</v>
      </c>
      <c r="G579" s="1" t="s">
        <v>6</v>
      </c>
      <c r="H579" s="4">
        <v>45108</v>
      </c>
      <c r="I579" s="4" t="s">
        <v>38</v>
      </c>
      <c r="J579" s="9">
        <v>1318741</v>
      </c>
      <c r="K579" s="9">
        <v>565175</v>
      </c>
      <c r="L579" s="9">
        <f t="shared" si="8"/>
        <v>1883916</v>
      </c>
    </row>
    <row r="580" spans="1:12" ht="22.5">
      <c r="A580" s="1" t="s">
        <v>1041</v>
      </c>
      <c r="B580" s="1" t="s">
        <v>717</v>
      </c>
      <c r="C580" s="1" t="s">
        <v>34</v>
      </c>
      <c r="D580" s="2">
        <v>370228</v>
      </c>
      <c r="E580" s="1" t="s">
        <v>1145</v>
      </c>
      <c r="F580" s="2" t="s">
        <v>121</v>
      </c>
      <c r="G580" s="1" t="s">
        <v>6</v>
      </c>
      <c r="H580" s="4">
        <v>45108</v>
      </c>
      <c r="I580" s="4" t="s">
        <v>38</v>
      </c>
      <c r="J580" s="9">
        <v>2975191</v>
      </c>
      <c r="K580" s="9">
        <v>1275081</v>
      </c>
      <c r="L580" s="9">
        <f t="shared" si="8"/>
        <v>4250272</v>
      </c>
    </row>
    <row r="581" spans="1:12" ht="22.5">
      <c r="A581" s="1" t="s">
        <v>1041</v>
      </c>
      <c r="B581" s="1" t="s">
        <v>717</v>
      </c>
      <c r="C581" s="1" t="s">
        <v>34</v>
      </c>
      <c r="D581" s="2">
        <v>370245</v>
      </c>
      <c r="E581" s="1" t="s">
        <v>1146</v>
      </c>
      <c r="F581" s="2" t="s">
        <v>121</v>
      </c>
      <c r="G581" s="1" t="s">
        <v>6</v>
      </c>
      <c r="H581" s="4">
        <v>45108</v>
      </c>
      <c r="I581" s="4" t="s">
        <v>38</v>
      </c>
      <c r="J581" s="9">
        <v>1525832</v>
      </c>
      <c r="K581" s="9">
        <v>595279</v>
      </c>
      <c r="L581" s="9">
        <f t="shared" si="8"/>
        <v>2121111</v>
      </c>
    </row>
    <row r="582" spans="1:12" ht="33.75">
      <c r="A582" s="1" t="s">
        <v>1041</v>
      </c>
      <c r="B582" s="1" t="s">
        <v>717</v>
      </c>
      <c r="C582" s="1" t="s">
        <v>34</v>
      </c>
      <c r="D582" s="2">
        <v>370264</v>
      </c>
      <c r="E582" s="1" t="s">
        <v>1147</v>
      </c>
      <c r="F582" s="2" t="s">
        <v>121</v>
      </c>
      <c r="G582" s="1" t="s">
        <v>6</v>
      </c>
      <c r="H582" s="4">
        <v>45108</v>
      </c>
      <c r="I582" s="4" t="s">
        <v>38</v>
      </c>
      <c r="J582" s="9">
        <v>898316</v>
      </c>
      <c r="K582" s="9">
        <v>384990</v>
      </c>
      <c r="L582" s="9">
        <f t="shared" si="8"/>
        <v>1283306</v>
      </c>
    </row>
    <row r="583" spans="1:12" ht="22.5">
      <c r="A583" s="1" t="s">
        <v>1041</v>
      </c>
      <c r="B583" s="1" t="s">
        <v>717</v>
      </c>
      <c r="C583" s="1" t="s">
        <v>34</v>
      </c>
      <c r="D583" s="2">
        <v>372143</v>
      </c>
      <c r="E583" s="1" t="s">
        <v>1148</v>
      </c>
      <c r="F583" s="2" t="s">
        <v>649</v>
      </c>
      <c r="G583" s="1" t="s">
        <v>10</v>
      </c>
      <c r="H583" s="4">
        <v>45108</v>
      </c>
      <c r="I583" s="4" t="s">
        <v>38</v>
      </c>
      <c r="J583" s="9">
        <v>87660</v>
      </c>
      <c r="K583" s="9">
        <v>1032340</v>
      </c>
      <c r="L583" s="9">
        <f t="shared" si="8"/>
        <v>1120000</v>
      </c>
    </row>
    <row r="584" spans="1:12" ht="22.5">
      <c r="A584" s="1" t="s">
        <v>1041</v>
      </c>
      <c r="B584" s="1" t="s">
        <v>717</v>
      </c>
      <c r="C584" s="1" t="s">
        <v>34</v>
      </c>
      <c r="D584" s="2">
        <v>379001</v>
      </c>
      <c r="E584" s="1" t="s">
        <v>1149</v>
      </c>
      <c r="F584" s="2" t="s">
        <v>1150</v>
      </c>
      <c r="G584" s="1" t="s">
        <v>17</v>
      </c>
      <c r="H584" s="4">
        <v>45108</v>
      </c>
      <c r="I584" s="4" t="s">
        <v>38</v>
      </c>
      <c r="J584" s="9">
        <v>146656</v>
      </c>
      <c r="K584" s="9">
        <v>462803</v>
      </c>
      <c r="L584" s="9">
        <f t="shared" si="8"/>
        <v>609459</v>
      </c>
    </row>
    <row r="585" spans="1:12" ht="22.5">
      <c r="A585" s="1" t="s">
        <v>1041</v>
      </c>
      <c r="B585" s="1" t="s">
        <v>717</v>
      </c>
      <c r="C585" s="1" t="s">
        <v>34</v>
      </c>
      <c r="D585" s="2">
        <v>379004</v>
      </c>
      <c r="E585" s="1" t="s">
        <v>1151</v>
      </c>
      <c r="F585" s="2" t="s">
        <v>1150</v>
      </c>
      <c r="G585" s="1" t="s">
        <v>26</v>
      </c>
      <c r="H585" s="4">
        <v>45108</v>
      </c>
      <c r="I585" s="4" t="s">
        <v>38</v>
      </c>
      <c r="J585" s="9">
        <v>155251</v>
      </c>
      <c r="K585" s="9">
        <v>442000</v>
      </c>
      <c r="L585" s="9">
        <f aca="true" t="shared" si="9" ref="L585:L648">+J585+K585</f>
        <v>597251</v>
      </c>
    </row>
    <row r="586" spans="1:12" ht="45">
      <c r="A586" s="1" t="s">
        <v>1041</v>
      </c>
      <c r="B586" s="1" t="s">
        <v>717</v>
      </c>
      <c r="C586" s="1" t="s">
        <v>34</v>
      </c>
      <c r="D586" s="2">
        <v>379137</v>
      </c>
      <c r="E586" s="1" t="s">
        <v>1152</v>
      </c>
      <c r="F586" s="2" t="s">
        <v>124</v>
      </c>
      <c r="G586" s="1" t="s">
        <v>6</v>
      </c>
      <c r="H586" s="4">
        <v>45108</v>
      </c>
      <c r="I586" s="4" t="s">
        <v>38</v>
      </c>
      <c r="J586" s="9">
        <v>370157</v>
      </c>
      <c r="K586" s="9">
        <v>1453008.033</v>
      </c>
      <c r="L586" s="9">
        <f t="shared" si="9"/>
        <v>1823165.033</v>
      </c>
    </row>
    <row r="587" spans="1:12" ht="22.5">
      <c r="A587" s="1" t="s">
        <v>1041</v>
      </c>
      <c r="B587" s="1" t="s">
        <v>723</v>
      </c>
      <c r="C587" s="1" t="s">
        <v>33</v>
      </c>
      <c r="D587" s="2">
        <v>351719</v>
      </c>
      <c r="E587" s="1" t="s">
        <v>556</v>
      </c>
      <c r="F587" s="2" t="s">
        <v>557</v>
      </c>
      <c r="G587" s="1" t="s">
        <v>10</v>
      </c>
      <c r="H587" s="4">
        <v>45047</v>
      </c>
      <c r="I587" s="4" t="s">
        <v>38</v>
      </c>
      <c r="J587" s="9">
        <v>177000</v>
      </c>
      <c r="K587" s="9">
        <v>267818</v>
      </c>
      <c r="L587" s="9">
        <f t="shared" si="9"/>
        <v>444818</v>
      </c>
    </row>
    <row r="588" spans="1:12" ht="22.5">
      <c r="A588" s="1" t="s">
        <v>1041</v>
      </c>
      <c r="B588" s="1" t="s">
        <v>723</v>
      </c>
      <c r="C588" s="1" t="s">
        <v>33</v>
      </c>
      <c r="D588" s="2">
        <v>366762</v>
      </c>
      <c r="E588" s="1" t="s">
        <v>67</v>
      </c>
      <c r="F588" s="2" t="s">
        <v>68</v>
      </c>
      <c r="G588" s="1" t="s">
        <v>10</v>
      </c>
      <c r="H588" s="4">
        <v>45047</v>
      </c>
      <c r="I588" s="4" t="s">
        <v>38</v>
      </c>
      <c r="J588" s="9">
        <v>16000</v>
      </c>
      <c r="K588" s="9">
        <v>12000</v>
      </c>
      <c r="L588" s="9">
        <f t="shared" si="9"/>
        <v>28000</v>
      </c>
    </row>
    <row r="589" spans="1:12" ht="22.5">
      <c r="A589" s="1" t="s">
        <v>1041</v>
      </c>
      <c r="B589" s="1" t="s">
        <v>723</v>
      </c>
      <c r="C589" s="1" t="s">
        <v>33</v>
      </c>
      <c r="D589" s="2">
        <v>370234</v>
      </c>
      <c r="E589" s="1" t="s">
        <v>339</v>
      </c>
      <c r="F589" s="2" t="s">
        <v>127</v>
      </c>
      <c r="G589" s="1" t="s">
        <v>6</v>
      </c>
      <c r="H589" s="4">
        <v>45047</v>
      </c>
      <c r="I589" s="4" t="s">
        <v>38</v>
      </c>
      <c r="J589" s="9">
        <v>500000</v>
      </c>
      <c r="K589" s="9">
        <v>500000</v>
      </c>
      <c r="L589" s="9">
        <f t="shared" si="9"/>
        <v>1000000</v>
      </c>
    </row>
    <row r="590" spans="1:12" ht="56.25">
      <c r="A590" s="1" t="s">
        <v>1041</v>
      </c>
      <c r="B590" s="1" t="s">
        <v>723</v>
      </c>
      <c r="C590" s="1" t="s">
        <v>33</v>
      </c>
      <c r="D590" s="2">
        <v>372415</v>
      </c>
      <c r="E590" s="1" t="s">
        <v>340</v>
      </c>
      <c r="F590" s="2" t="s">
        <v>341</v>
      </c>
      <c r="G590" s="1" t="s">
        <v>15</v>
      </c>
      <c r="H590" s="4">
        <v>45047</v>
      </c>
      <c r="I590" s="4" t="s">
        <v>38</v>
      </c>
      <c r="J590" s="9">
        <v>26000</v>
      </c>
      <c r="K590" s="9">
        <v>1209000</v>
      </c>
      <c r="L590" s="9">
        <f t="shared" si="9"/>
        <v>1235000</v>
      </c>
    </row>
    <row r="591" spans="1:12" ht="33.75">
      <c r="A591" s="1" t="s">
        <v>1041</v>
      </c>
      <c r="B591" s="1" t="s">
        <v>723</v>
      </c>
      <c r="C591" s="1" t="s">
        <v>33</v>
      </c>
      <c r="D591" s="2">
        <v>375967</v>
      </c>
      <c r="E591" s="1" t="s">
        <v>338</v>
      </c>
      <c r="F591" s="2" t="s">
        <v>69</v>
      </c>
      <c r="G591" s="1" t="s">
        <v>10</v>
      </c>
      <c r="H591" s="4">
        <v>45047</v>
      </c>
      <c r="I591" s="4" t="s">
        <v>38</v>
      </c>
      <c r="J591" s="9">
        <v>60000</v>
      </c>
      <c r="K591" s="9">
        <v>390000</v>
      </c>
      <c r="L591" s="9">
        <f t="shared" si="9"/>
        <v>450000</v>
      </c>
    </row>
    <row r="592" spans="1:12" ht="22.5">
      <c r="A592" s="1" t="s">
        <v>1041</v>
      </c>
      <c r="B592" s="1" t="s">
        <v>723</v>
      </c>
      <c r="C592" s="1" t="s">
        <v>33</v>
      </c>
      <c r="D592" s="2">
        <v>378936</v>
      </c>
      <c r="E592" s="1" t="s">
        <v>558</v>
      </c>
      <c r="F592" s="2" t="s">
        <v>557</v>
      </c>
      <c r="G592" s="1" t="s">
        <v>6</v>
      </c>
      <c r="H592" s="4">
        <v>45047</v>
      </c>
      <c r="I592" s="4" t="s">
        <v>38</v>
      </c>
      <c r="J592" s="9">
        <v>500000</v>
      </c>
      <c r="K592" s="9">
        <v>5812004.759</v>
      </c>
      <c r="L592" s="9">
        <f t="shared" si="9"/>
        <v>6312004.759</v>
      </c>
    </row>
    <row r="593" spans="1:12" ht="22.5">
      <c r="A593" s="1" t="s">
        <v>1041</v>
      </c>
      <c r="B593" s="1" t="s">
        <v>723</v>
      </c>
      <c r="C593" s="1" t="s">
        <v>33</v>
      </c>
      <c r="D593" s="2">
        <v>379845</v>
      </c>
      <c r="E593" s="1" t="s">
        <v>1153</v>
      </c>
      <c r="F593" s="2" t="s">
        <v>127</v>
      </c>
      <c r="G593" s="1" t="s">
        <v>6</v>
      </c>
      <c r="H593" s="4">
        <v>45062</v>
      </c>
      <c r="I593" s="4" t="s">
        <v>1154</v>
      </c>
      <c r="J593" s="9">
        <v>300000</v>
      </c>
      <c r="K593" s="9">
        <v>800948.016</v>
      </c>
      <c r="L593" s="9">
        <f t="shared" si="9"/>
        <v>1100948.0159999998</v>
      </c>
    </row>
    <row r="594" spans="1:12" ht="33.75">
      <c r="A594" s="1" t="s">
        <v>1041</v>
      </c>
      <c r="B594" s="1" t="s">
        <v>723</v>
      </c>
      <c r="C594" s="1" t="s">
        <v>33</v>
      </c>
      <c r="D594" s="2">
        <v>379857</v>
      </c>
      <c r="E594" s="1" t="s">
        <v>1155</v>
      </c>
      <c r="F594" s="2" t="s">
        <v>128</v>
      </c>
      <c r="G594" s="1" t="s">
        <v>6</v>
      </c>
      <c r="H594" s="4">
        <v>45062</v>
      </c>
      <c r="I594" s="4" t="s">
        <v>1156</v>
      </c>
      <c r="J594" s="9">
        <v>400000</v>
      </c>
      <c r="K594" s="9">
        <v>2500655.56</v>
      </c>
      <c r="L594" s="9">
        <f t="shared" si="9"/>
        <v>2900655.56</v>
      </c>
    </row>
    <row r="595" spans="1:12" ht="22.5">
      <c r="A595" s="1" t="s">
        <v>1041</v>
      </c>
      <c r="B595" s="1" t="s">
        <v>723</v>
      </c>
      <c r="C595" s="1" t="s">
        <v>33</v>
      </c>
      <c r="D595" s="2">
        <v>380281</v>
      </c>
      <c r="E595" s="1" t="s">
        <v>1157</v>
      </c>
      <c r="F595" s="2" t="s">
        <v>129</v>
      </c>
      <c r="G595" s="1" t="s">
        <v>6</v>
      </c>
      <c r="H595" s="4">
        <v>45047</v>
      </c>
      <c r="I595" s="4" t="s">
        <v>38</v>
      </c>
      <c r="J595" s="9">
        <v>300000</v>
      </c>
      <c r="K595" s="9">
        <v>320000</v>
      </c>
      <c r="L595" s="9">
        <f t="shared" si="9"/>
        <v>620000</v>
      </c>
    </row>
    <row r="596" spans="1:12" ht="22.5">
      <c r="A596" s="1" t="s">
        <v>1041</v>
      </c>
      <c r="B596" s="1" t="s">
        <v>723</v>
      </c>
      <c r="C596" s="1" t="s">
        <v>33</v>
      </c>
      <c r="D596" s="2">
        <v>380285</v>
      </c>
      <c r="E596" s="1" t="s">
        <v>1158</v>
      </c>
      <c r="F596" s="2" t="s">
        <v>129</v>
      </c>
      <c r="G596" s="1" t="s">
        <v>6</v>
      </c>
      <c r="H596" s="4">
        <v>45047</v>
      </c>
      <c r="I596" s="4" t="s">
        <v>38</v>
      </c>
      <c r="J596" s="9">
        <v>250000</v>
      </c>
      <c r="K596" s="9">
        <v>200000</v>
      </c>
      <c r="L596" s="9">
        <f t="shared" si="9"/>
        <v>450000</v>
      </c>
    </row>
    <row r="597" spans="1:12" ht="22.5">
      <c r="A597" s="1" t="s">
        <v>1041</v>
      </c>
      <c r="B597" s="1" t="s">
        <v>723</v>
      </c>
      <c r="C597" s="1" t="s">
        <v>33</v>
      </c>
      <c r="D597" s="2">
        <v>380286</v>
      </c>
      <c r="E597" s="1" t="s">
        <v>1159</v>
      </c>
      <c r="F597" s="2" t="s">
        <v>129</v>
      </c>
      <c r="G597" s="1" t="s">
        <v>6</v>
      </c>
      <c r="H597" s="4">
        <v>45047</v>
      </c>
      <c r="I597" s="4" t="s">
        <v>38</v>
      </c>
      <c r="J597" s="9">
        <v>250000</v>
      </c>
      <c r="K597" s="9">
        <v>100000</v>
      </c>
      <c r="L597" s="9">
        <f t="shared" si="9"/>
        <v>350000</v>
      </c>
    </row>
    <row r="598" spans="1:12" ht="22.5">
      <c r="A598" s="1" t="s">
        <v>1041</v>
      </c>
      <c r="B598" s="1" t="s">
        <v>723</v>
      </c>
      <c r="C598" s="1" t="s">
        <v>32</v>
      </c>
      <c r="D598" s="2">
        <v>372469</v>
      </c>
      <c r="E598" s="1" t="s">
        <v>342</v>
      </c>
      <c r="F598" s="2" t="s">
        <v>343</v>
      </c>
      <c r="G598" s="1" t="s">
        <v>6</v>
      </c>
      <c r="H598" s="4">
        <v>45047</v>
      </c>
      <c r="I598" s="4" t="s">
        <v>38</v>
      </c>
      <c r="J598" s="9">
        <v>9634</v>
      </c>
      <c r="K598" s="9">
        <v>117419</v>
      </c>
      <c r="L598" s="9">
        <f t="shared" si="9"/>
        <v>127053</v>
      </c>
    </row>
    <row r="599" spans="1:12" ht="33.75">
      <c r="A599" s="1" t="s">
        <v>1041</v>
      </c>
      <c r="B599" s="1" t="s">
        <v>723</v>
      </c>
      <c r="C599" s="1" t="s">
        <v>33</v>
      </c>
      <c r="D599" s="2">
        <v>351730</v>
      </c>
      <c r="E599" s="1" t="s">
        <v>578</v>
      </c>
      <c r="F599" s="2" t="s">
        <v>579</v>
      </c>
      <c r="G599" s="1" t="s">
        <v>10</v>
      </c>
      <c r="H599" s="4">
        <v>45078</v>
      </c>
      <c r="I599" s="4" t="s">
        <v>38</v>
      </c>
      <c r="J599" s="9">
        <v>9000</v>
      </c>
      <c r="K599" s="9">
        <v>106000</v>
      </c>
      <c r="L599" s="9">
        <f t="shared" si="9"/>
        <v>115000</v>
      </c>
    </row>
    <row r="600" spans="1:12" ht="22.5">
      <c r="A600" s="1" t="s">
        <v>1041</v>
      </c>
      <c r="B600" s="1" t="s">
        <v>723</v>
      </c>
      <c r="C600" s="1" t="s">
        <v>33</v>
      </c>
      <c r="D600" s="2">
        <v>372345</v>
      </c>
      <c r="E600" s="1" t="s">
        <v>586</v>
      </c>
      <c r="F600" s="2" t="s">
        <v>587</v>
      </c>
      <c r="G600" s="1" t="s">
        <v>6</v>
      </c>
      <c r="H600" s="4">
        <v>45078</v>
      </c>
      <c r="I600" s="4" t="s">
        <v>38</v>
      </c>
      <c r="J600" s="9">
        <v>215900</v>
      </c>
      <c r="K600" s="9">
        <v>6384100</v>
      </c>
      <c r="L600" s="9">
        <f t="shared" si="9"/>
        <v>6600000</v>
      </c>
    </row>
    <row r="601" spans="1:12" ht="22.5">
      <c r="A601" s="1" t="s">
        <v>1041</v>
      </c>
      <c r="B601" s="1" t="s">
        <v>723</v>
      </c>
      <c r="C601" s="1" t="s">
        <v>33</v>
      </c>
      <c r="D601" s="2">
        <v>372419</v>
      </c>
      <c r="E601" s="1" t="s">
        <v>580</v>
      </c>
      <c r="F601" s="2" t="s">
        <v>581</v>
      </c>
      <c r="G601" s="1" t="s">
        <v>10</v>
      </c>
      <c r="H601" s="4">
        <v>45078</v>
      </c>
      <c r="I601" s="4" t="s">
        <v>38</v>
      </c>
      <c r="J601" s="9">
        <v>11300</v>
      </c>
      <c r="K601" s="9">
        <v>188700</v>
      </c>
      <c r="L601" s="9">
        <f t="shared" si="9"/>
        <v>200000</v>
      </c>
    </row>
    <row r="602" spans="1:12" ht="22.5">
      <c r="A602" s="1" t="s">
        <v>1041</v>
      </c>
      <c r="B602" s="1" t="s">
        <v>723</v>
      </c>
      <c r="C602" s="1" t="s">
        <v>33</v>
      </c>
      <c r="D602" s="2">
        <v>372419</v>
      </c>
      <c r="E602" s="1" t="s">
        <v>580</v>
      </c>
      <c r="F602" s="2" t="s">
        <v>582</v>
      </c>
      <c r="G602" s="1" t="s">
        <v>10</v>
      </c>
      <c r="H602" s="4">
        <v>45078</v>
      </c>
      <c r="I602" s="4" t="s">
        <v>38</v>
      </c>
      <c r="J602" s="9">
        <v>12200</v>
      </c>
      <c r="K602" s="9">
        <v>187800</v>
      </c>
      <c r="L602" s="9">
        <f t="shared" si="9"/>
        <v>200000</v>
      </c>
    </row>
    <row r="603" spans="1:12" ht="22.5">
      <c r="A603" s="1" t="s">
        <v>1041</v>
      </c>
      <c r="B603" s="1" t="s">
        <v>723</v>
      </c>
      <c r="C603" s="1" t="s">
        <v>33</v>
      </c>
      <c r="D603" s="2">
        <v>372419</v>
      </c>
      <c r="E603" s="1" t="s">
        <v>580</v>
      </c>
      <c r="F603" s="2" t="s">
        <v>583</v>
      </c>
      <c r="G603" s="1" t="s">
        <v>10</v>
      </c>
      <c r="H603" s="4">
        <v>45078</v>
      </c>
      <c r="I603" s="4" t="s">
        <v>38</v>
      </c>
      <c r="J603" s="9">
        <v>11300</v>
      </c>
      <c r="K603" s="9">
        <v>188700</v>
      </c>
      <c r="L603" s="9">
        <f t="shared" si="9"/>
        <v>200000</v>
      </c>
    </row>
    <row r="604" spans="1:12" ht="22.5">
      <c r="A604" s="1" t="s">
        <v>1041</v>
      </c>
      <c r="B604" s="1" t="s">
        <v>723</v>
      </c>
      <c r="C604" s="1" t="s">
        <v>33</v>
      </c>
      <c r="D604" s="2">
        <v>372446</v>
      </c>
      <c r="E604" s="1" t="s">
        <v>588</v>
      </c>
      <c r="F604" s="2" t="s">
        <v>589</v>
      </c>
      <c r="G604" s="1" t="s">
        <v>15</v>
      </c>
      <c r="H604" s="4">
        <v>45078</v>
      </c>
      <c r="I604" s="4" t="s">
        <v>38</v>
      </c>
      <c r="J604" s="9">
        <v>17391</v>
      </c>
      <c r="K604" s="9">
        <v>682609</v>
      </c>
      <c r="L604" s="9">
        <f t="shared" si="9"/>
        <v>700000</v>
      </c>
    </row>
    <row r="605" spans="1:12" ht="22.5">
      <c r="A605" s="1" t="s">
        <v>1041</v>
      </c>
      <c r="B605" s="1" t="s">
        <v>723</v>
      </c>
      <c r="C605" s="1" t="s">
        <v>33</v>
      </c>
      <c r="D605" s="2">
        <v>372452</v>
      </c>
      <c r="E605" s="1" t="s">
        <v>584</v>
      </c>
      <c r="F605" s="2" t="s">
        <v>585</v>
      </c>
      <c r="G605" s="1" t="s">
        <v>6</v>
      </c>
      <c r="H605" s="4">
        <v>45078</v>
      </c>
      <c r="I605" s="4" t="s">
        <v>38</v>
      </c>
      <c r="J605" s="9">
        <v>17391</v>
      </c>
      <c r="K605" s="9">
        <v>2782609</v>
      </c>
      <c r="L605" s="9">
        <f t="shared" si="9"/>
        <v>2800000</v>
      </c>
    </row>
    <row r="606" spans="1:12" ht="22.5">
      <c r="A606" s="1" t="s">
        <v>1041</v>
      </c>
      <c r="B606" s="1" t="s">
        <v>723</v>
      </c>
      <c r="C606" s="1" t="s">
        <v>33</v>
      </c>
      <c r="D606" s="2">
        <v>370794</v>
      </c>
      <c r="E606" s="1" t="s">
        <v>1160</v>
      </c>
      <c r="F606" s="2" t="s">
        <v>126</v>
      </c>
      <c r="G606" s="1" t="s">
        <v>10</v>
      </c>
      <c r="H606" s="4">
        <v>45108</v>
      </c>
      <c r="I606" s="4" t="s">
        <v>38</v>
      </c>
      <c r="J606" s="9">
        <v>15113</v>
      </c>
      <c r="K606" s="9">
        <v>166243</v>
      </c>
      <c r="L606" s="9">
        <f t="shared" si="9"/>
        <v>181356</v>
      </c>
    </row>
    <row r="607" spans="1:12" ht="22.5">
      <c r="A607" s="1" t="s">
        <v>1041</v>
      </c>
      <c r="B607" s="1" t="s">
        <v>723</v>
      </c>
      <c r="C607" s="1" t="s">
        <v>33</v>
      </c>
      <c r="D607" s="2">
        <v>370794</v>
      </c>
      <c r="E607" s="1" t="s">
        <v>1160</v>
      </c>
      <c r="F607" s="2" t="s">
        <v>127</v>
      </c>
      <c r="G607" s="1" t="s">
        <v>10</v>
      </c>
      <c r="H607" s="4">
        <v>45108</v>
      </c>
      <c r="I607" s="4" t="s">
        <v>38</v>
      </c>
      <c r="J607" s="9">
        <v>15113</v>
      </c>
      <c r="K607" s="9">
        <v>166243</v>
      </c>
      <c r="L607" s="9">
        <f t="shared" si="9"/>
        <v>181356</v>
      </c>
    </row>
    <row r="608" spans="1:12" ht="22.5">
      <c r="A608" s="1" t="s">
        <v>1041</v>
      </c>
      <c r="B608" s="1" t="s">
        <v>723</v>
      </c>
      <c r="C608" s="1" t="s">
        <v>33</v>
      </c>
      <c r="D608" s="2">
        <v>370794</v>
      </c>
      <c r="E608" s="1" t="s">
        <v>1160</v>
      </c>
      <c r="F608" s="2" t="s">
        <v>128</v>
      </c>
      <c r="G608" s="1" t="s">
        <v>10</v>
      </c>
      <c r="H608" s="4">
        <v>45108</v>
      </c>
      <c r="I608" s="4" t="s">
        <v>38</v>
      </c>
      <c r="J608" s="9">
        <v>15113</v>
      </c>
      <c r="K608" s="9">
        <v>166243</v>
      </c>
      <c r="L608" s="9">
        <f t="shared" si="9"/>
        <v>181356</v>
      </c>
    </row>
    <row r="609" spans="1:12" ht="22.5">
      <c r="A609" s="1" t="s">
        <v>1041</v>
      </c>
      <c r="B609" s="1" t="s">
        <v>723</v>
      </c>
      <c r="C609" s="1" t="s">
        <v>33</v>
      </c>
      <c r="D609" s="2">
        <v>370794</v>
      </c>
      <c r="E609" s="1" t="s">
        <v>1160</v>
      </c>
      <c r="F609" s="2" t="s">
        <v>288</v>
      </c>
      <c r="G609" s="1" t="s">
        <v>10</v>
      </c>
      <c r="H609" s="4">
        <v>45108</v>
      </c>
      <c r="I609" s="4" t="s">
        <v>38</v>
      </c>
      <c r="J609" s="9">
        <v>15113</v>
      </c>
      <c r="K609" s="9">
        <v>166243</v>
      </c>
      <c r="L609" s="9">
        <f t="shared" si="9"/>
        <v>181356</v>
      </c>
    </row>
    <row r="610" spans="1:12" ht="22.5">
      <c r="A610" s="1" t="s">
        <v>1041</v>
      </c>
      <c r="B610" s="1" t="s">
        <v>723</v>
      </c>
      <c r="C610" s="1" t="s">
        <v>33</v>
      </c>
      <c r="D610" s="2">
        <v>372346</v>
      </c>
      <c r="E610" s="1" t="s">
        <v>1161</v>
      </c>
      <c r="F610" s="2" t="s">
        <v>587</v>
      </c>
      <c r="G610" s="1" t="s">
        <v>10</v>
      </c>
      <c r="H610" s="4">
        <v>45108</v>
      </c>
      <c r="I610" s="4" t="s">
        <v>38</v>
      </c>
      <c r="J610" s="9">
        <v>35706</v>
      </c>
      <c r="K610" s="9">
        <v>571294</v>
      </c>
      <c r="L610" s="9">
        <f t="shared" si="9"/>
        <v>607000</v>
      </c>
    </row>
    <row r="611" spans="1:12" ht="22.5">
      <c r="A611" s="1" t="s">
        <v>1041</v>
      </c>
      <c r="B611" s="1" t="s">
        <v>723</v>
      </c>
      <c r="C611" s="1" t="s">
        <v>33</v>
      </c>
      <c r="D611" s="2">
        <v>372816</v>
      </c>
      <c r="E611" s="1" t="s">
        <v>1162</v>
      </c>
      <c r="F611" s="2" t="s">
        <v>1163</v>
      </c>
      <c r="G611" s="1" t="s">
        <v>15</v>
      </c>
      <c r="H611" s="4">
        <v>45108</v>
      </c>
      <c r="I611" s="4" t="s">
        <v>38</v>
      </c>
      <c r="J611" s="9">
        <v>17391</v>
      </c>
      <c r="K611" s="9">
        <v>632609</v>
      </c>
      <c r="L611" s="9">
        <f t="shared" si="9"/>
        <v>650000</v>
      </c>
    </row>
    <row r="612" spans="1:12" ht="22.5">
      <c r="A612" s="1" t="s">
        <v>1041</v>
      </c>
      <c r="B612" s="1" t="s">
        <v>723</v>
      </c>
      <c r="C612" s="1" t="s">
        <v>33</v>
      </c>
      <c r="D612" s="2">
        <v>377474</v>
      </c>
      <c r="E612" s="1" t="s">
        <v>1164</v>
      </c>
      <c r="F612" s="2" t="s">
        <v>126</v>
      </c>
      <c r="G612" s="1" t="s">
        <v>10</v>
      </c>
      <c r="H612" s="4">
        <v>45108</v>
      </c>
      <c r="I612" s="4" t="s">
        <v>38</v>
      </c>
      <c r="J612" s="9">
        <v>20000</v>
      </c>
      <c r="K612" s="9">
        <v>220000</v>
      </c>
      <c r="L612" s="9">
        <f t="shared" si="9"/>
        <v>240000</v>
      </c>
    </row>
    <row r="613" spans="1:12" ht="22.5">
      <c r="A613" s="1" t="s">
        <v>1041</v>
      </c>
      <c r="B613" s="1" t="s">
        <v>723</v>
      </c>
      <c r="C613" s="1" t="s">
        <v>33</v>
      </c>
      <c r="D613" s="2">
        <v>377474</v>
      </c>
      <c r="E613" s="1" t="s">
        <v>1164</v>
      </c>
      <c r="F613" s="2" t="s">
        <v>127</v>
      </c>
      <c r="G613" s="1" t="s">
        <v>10</v>
      </c>
      <c r="H613" s="4">
        <v>45108</v>
      </c>
      <c r="I613" s="4" t="s">
        <v>38</v>
      </c>
      <c r="J613" s="9">
        <v>20000</v>
      </c>
      <c r="K613" s="9">
        <v>220000</v>
      </c>
      <c r="L613" s="9">
        <f t="shared" si="9"/>
        <v>240000</v>
      </c>
    </row>
    <row r="614" spans="1:12" ht="22.5">
      <c r="A614" s="1" t="s">
        <v>1041</v>
      </c>
      <c r="B614" s="1" t="s">
        <v>723</v>
      </c>
      <c r="C614" s="1" t="s">
        <v>33</v>
      </c>
      <c r="D614" s="2">
        <v>377474</v>
      </c>
      <c r="E614" s="1" t="s">
        <v>1164</v>
      </c>
      <c r="F614" s="2" t="s">
        <v>128</v>
      </c>
      <c r="G614" s="1" t="s">
        <v>10</v>
      </c>
      <c r="H614" s="4">
        <v>45108</v>
      </c>
      <c r="I614" s="4" t="s">
        <v>38</v>
      </c>
      <c r="J614" s="9">
        <v>20000</v>
      </c>
      <c r="K614" s="9">
        <v>220000</v>
      </c>
      <c r="L614" s="9">
        <f t="shared" si="9"/>
        <v>240000</v>
      </c>
    </row>
    <row r="615" spans="1:12" ht="22.5">
      <c r="A615" s="1" t="s">
        <v>1041</v>
      </c>
      <c r="B615" s="1" t="s">
        <v>723</v>
      </c>
      <c r="C615" s="1" t="s">
        <v>33</v>
      </c>
      <c r="D615" s="2">
        <v>378934</v>
      </c>
      <c r="E615" s="1" t="s">
        <v>1165</v>
      </c>
      <c r="F615" s="2" t="s">
        <v>1166</v>
      </c>
      <c r="G615" s="1" t="s">
        <v>6</v>
      </c>
      <c r="H615" s="4">
        <v>45108</v>
      </c>
      <c r="I615" s="4" t="s">
        <v>38</v>
      </c>
      <c r="J615" s="9">
        <v>10000</v>
      </c>
      <c r="K615" s="9">
        <v>1340000</v>
      </c>
      <c r="L615" s="9">
        <f t="shared" si="9"/>
        <v>1350000</v>
      </c>
    </row>
    <row r="616" spans="1:12" ht="33.75">
      <c r="A616" s="1" t="s">
        <v>1041</v>
      </c>
      <c r="B616" s="1" t="s">
        <v>723</v>
      </c>
      <c r="C616" s="1" t="s">
        <v>33</v>
      </c>
      <c r="D616" s="2">
        <v>379189</v>
      </c>
      <c r="E616" s="1" t="s">
        <v>1167</v>
      </c>
      <c r="F616" s="2" t="s">
        <v>130</v>
      </c>
      <c r="G616" s="1" t="s">
        <v>6</v>
      </c>
      <c r="H616" s="4">
        <v>45108</v>
      </c>
      <c r="I616" s="4" t="s">
        <v>38</v>
      </c>
      <c r="J616" s="9">
        <v>50000</v>
      </c>
      <c r="K616" s="9">
        <v>2250000</v>
      </c>
      <c r="L616" s="9">
        <f t="shared" si="9"/>
        <v>2300000</v>
      </c>
    </row>
    <row r="617" spans="1:12" ht="33.75">
      <c r="A617" s="1" t="s">
        <v>1041</v>
      </c>
      <c r="B617" s="1" t="s">
        <v>723</v>
      </c>
      <c r="C617" s="1" t="s">
        <v>33</v>
      </c>
      <c r="D617" s="2">
        <v>379190</v>
      </c>
      <c r="E617" s="1" t="s">
        <v>1168</v>
      </c>
      <c r="F617" s="2" t="s">
        <v>126</v>
      </c>
      <c r="G617" s="1" t="s">
        <v>6</v>
      </c>
      <c r="H617" s="4">
        <v>45108</v>
      </c>
      <c r="I617" s="4" t="s">
        <v>38</v>
      </c>
      <c r="J617" s="9">
        <v>50000</v>
      </c>
      <c r="K617" s="9">
        <v>2750000</v>
      </c>
      <c r="L617" s="9">
        <f t="shared" si="9"/>
        <v>2800000</v>
      </c>
    </row>
    <row r="618" spans="1:12" ht="22.5">
      <c r="A618" s="1" t="s">
        <v>1041</v>
      </c>
      <c r="B618" s="1" t="s">
        <v>723</v>
      </c>
      <c r="C618" s="1" t="s">
        <v>32</v>
      </c>
      <c r="D618" s="2">
        <v>361282</v>
      </c>
      <c r="E618" s="1" t="s">
        <v>1169</v>
      </c>
      <c r="F618" s="2" t="s">
        <v>1170</v>
      </c>
      <c r="G618" s="1" t="s">
        <v>17</v>
      </c>
      <c r="H618" s="4">
        <v>45108</v>
      </c>
      <c r="I618" s="4" t="s">
        <v>1171</v>
      </c>
      <c r="J618" s="9">
        <v>112149.944</v>
      </c>
      <c r="K618" s="9">
        <v>296850.056</v>
      </c>
      <c r="L618" s="9">
        <f t="shared" si="9"/>
        <v>409000</v>
      </c>
    </row>
    <row r="619" spans="1:12" ht="22.5">
      <c r="A619" s="1" t="s">
        <v>1041</v>
      </c>
      <c r="B619" s="1" t="s">
        <v>731</v>
      </c>
      <c r="C619" s="1" t="s">
        <v>32</v>
      </c>
      <c r="D619" s="2">
        <v>377229</v>
      </c>
      <c r="E619" s="1" t="s">
        <v>1172</v>
      </c>
      <c r="F619" s="2" t="s">
        <v>1173</v>
      </c>
      <c r="G619" s="1" t="s">
        <v>11</v>
      </c>
      <c r="H619" s="4">
        <v>45047</v>
      </c>
      <c r="I619" s="4" t="s">
        <v>38</v>
      </c>
      <c r="J619" s="9">
        <v>27000</v>
      </c>
      <c r="K619" s="9">
        <v>290000</v>
      </c>
      <c r="L619" s="9">
        <f t="shared" si="9"/>
        <v>317000</v>
      </c>
    </row>
    <row r="620" spans="1:12" ht="33.75">
      <c r="A620" s="1" t="s">
        <v>1041</v>
      </c>
      <c r="B620" s="1" t="s">
        <v>731</v>
      </c>
      <c r="C620" s="1" t="s">
        <v>31</v>
      </c>
      <c r="D620" s="2">
        <v>378811</v>
      </c>
      <c r="E620" s="1" t="s">
        <v>591</v>
      </c>
      <c r="F620" s="2" t="s">
        <v>592</v>
      </c>
      <c r="G620" s="1" t="s">
        <v>6</v>
      </c>
      <c r="H620" s="4">
        <v>45078</v>
      </c>
      <c r="I620" s="4" t="s">
        <v>593</v>
      </c>
      <c r="J620" s="9">
        <v>667000</v>
      </c>
      <c r="K620" s="9">
        <v>2759645.06</v>
      </c>
      <c r="L620" s="9">
        <f t="shared" si="9"/>
        <v>3426645.06</v>
      </c>
    </row>
    <row r="621" spans="1:12" ht="22.5">
      <c r="A621" s="1" t="s">
        <v>1041</v>
      </c>
      <c r="B621" s="1" t="s">
        <v>731</v>
      </c>
      <c r="C621" s="1" t="s">
        <v>32</v>
      </c>
      <c r="D621" s="2">
        <v>372906</v>
      </c>
      <c r="E621" s="1" t="s">
        <v>596</v>
      </c>
      <c r="F621" s="2" t="s">
        <v>597</v>
      </c>
      <c r="G621" s="1" t="s">
        <v>19</v>
      </c>
      <c r="H621" s="4">
        <v>45078</v>
      </c>
      <c r="I621" s="4" t="s">
        <v>38</v>
      </c>
      <c r="J621" s="9">
        <v>36494</v>
      </c>
      <c r="K621" s="9">
        <v>594706</v>
      </c>
      <c r="L621" s="9">
        <f t="shared" si="9"/>
        <v>631200</v>
      </c>
    </row>
    <row r="622" spans="1:12" ht="22.5">
      <c r="A622" s="1" t="s">
        <v>1041</v>
      </c>
      <c r="B622" s="1" t="s">
        <v>731</v>
      </c>
      <c r="C622" s="1" t="s">
        <v>32</v>
      </c>
      <c r="D622" s="2">
        <v>372925</v>
      </c>
      <c r="E622" s="1" t="s">
        <v>594</v>
      </c>
      <c r="F622" s="2" t="s">
        <v>595</v>
      </c>
      <c r="G622" s="1" t="s">
        <v>15</v>
      </c>
      <c r="H622" s="4">
        <v>45078</v>
      </c>
      <c r="I622" s="4" t="s">
        <v>38</v>
      </c>
      <c r="J622" s="9">
        <v>27000</v>
      </c>
      <c r="K622" s="9">
        <v>994000</v>
      </c>
      <c r="L622" s="9">
        <f t="shared" si="9"/>
        <v>1021000</v>
      </c>
    </row>
    <row r="623" spans="1:12" ht="33.75">
      <c r="A623" s="1" t="s">
        <v>1041</v>
      </c>
      <c r="B623" s="1" t="s">
        <v>731</v>
      </c>
      <c r="C623" s="1" t="s">
        <v>31</v>
      </c>
      <c r="D623" s="2">
        <v>357080</v>
      </c>
      <c r="E623" s="1" t="s">
        <v>1174</v>
      </c>
      <c r="F623" s="2" t="s">
        <v>1175</v>
      </c>
      <c r="G623" s="1" t="s">
        <v>10</v>
      </c>
      <c r="H623" s="4">
        <v>45108</v>
      </c>
      <c r="I623" s="4" t="s">
        <v>38</v>
      </c>
      <c r="J623" s="9">
        <v>37500</v>
      </c>
      <c r="K623" s="9">
        <v>412500</v>
      </c>
      <c r="L623" s="9">
        <f t="shared" si="9"/>
        <v>450000</v>
      </c>
    </row>
    <row r="624" spans="1:12" ht="33.75">
      <c r="A624" s="1" t="s">
        <v>1041</v>
      </c>
      <c r="B624" s="1" t="s">
        <v>731</v>
      </c>
      <c r="C624" s="1" t="s">
        <v>31</v>
      </c>
      <c r="D624" s="2">
        <v>357081</v>
      </c>
      <c r="E624" s="1" t="s">
        <v>1176</v>
      </c>
      <c r="F624" s="2" t="s">
        <v>1175</v>
      </c>
      <c r="G624" s="1" t="s">
        <v>6</v>
      </c>
      <c r="H624" s="4">
        <v>45108</v>
      </c>
      <c r="I624" s="4" t="s">
        <v>38</v>
      </c>
      <c r="J624" s="9">
        <v>300000</v>
      </c>
      <c r="K624" s="9">
        <v>4183000</v>
      </c>
      <c r="L624" s="9">
        <f t="shared" si="9"/>
        <v>4483000</v>
      </c>
    </row>
    <row r="625" spans="1:12" ht="45">
      <c r="A625" s="1" t="s">
        <v>1041</v>
      </c>
      <c r="B625" s="1" t="s">
        <v>731</v>
      </c>
      <c r="C625" s="1" t="s">
        <v>31</v>
      </c>
      <c r="D625" s="2">
        <v>357101</v>
      </c>
      <c r="E625" s="1" t="s">
        <v>1177</v>
      </c>
      <c r="F625" s="2" t="s">
        <v>1178</v>
      </c>
      <c r="G625" s="1" t="s">
        <v>10</v>
      </c>
      <c r="H625" s="4">
        <v>45108</v>
      </c>
      <c r="I625" s="4" t="s">
        <v>38</v>
      </c>
      <c r="J625" s="9">
        <v>56250</v>
      </c>
      <c r="K625" s="9">
        <v>843750</v>
      </c>
      <c r="L625" s="9">
        <f t="shared" si="9"/>
        <v>900000</v>
      </c>
    </row>
    <row r="626" spans="1:12" ht="45">
      <c r="A626" s="1" t="s">
        <v>1041</v>
      </c>
      <c r="B626" s="1" t="s">
        <v>731</v>
      </c>
      <c r="C626" s="1" t="s">
        <v>31</v>
      </c>
      <c r="D626" s="2">
        <v>364911</v>
      </c>
      <c r="E626" s="1" t="s">
        <v>1179</v>
      </c>
      <c r="F626" s="2" t="s">
        <v>1178</v>
      </c>
      <c r="G626" s="1" t="s">
        <v>10</v>
      </c>
      <c r="H626" s="4">
        <v>45108</v>
      </c>
      <c r="I626" s="4" t="s">
        <v>38</v>
      </c>
      <c r="J626" s="9">
        <v>56250</v>
      </c>
      <c r="K626" s="9">
        <v>843750</v>
      </c>
      <c r="L626" s="9">
        <f t="shared" si="9"/>
        <v>900000</v>
      </c>
    </row>
    <row r="627" spans="1:12" ht="22.5">
      <c r="A627" s="1" t="s">
        <v>1041</v>
      </c>
      <c r="B627" s="1" t="s">
        <v>731</v>
      </c>
      <c r="C627" s="1" t="s">
        <v>31</v>
      </c>
      <c r="D627" s="2">
        <v>371016</v>
      </c>
      <c r="E627" s="1" t="s">
        <v>1180</v>
      </c>
      <c r="F627" s="2" t="s">
        <v>1181</v>
      </c>
      <c r="G627" s="1" t="s">
        <v>10</v>
      </c>
      <c r="H627" s="4">
        <v>45108</v>
      </c>
      <c r="I627" s="4" t="s">
        <v>38</v>
      </c>
      <c r="J627" s="9">
        <v>82500</v>
      </c>
      <c r="K627" s="9">
        <v>247500</v>
      </c>
      <c r="L627" s="9">
        <f t="shared" si="9"/>
        <v>330000</v>
      </c>
    </row>
    <row r="628" spans="1:12" ht="33.75">
      <c r="A628" s="1" t="s">
        <v>1041</v>
      </c>
      <c r="B628" s="1" t="s">
        <v>731</v>
      </c>
      <c r="C628" s="1" t="s">
        <v>31</v>
      </c>
      <c r="D628" s="2">
        <v>371023</v>
      </c>
      <c r="E628" s="1" t="s">
        <v>1182</v>
      </c>
      <c r="F628" s="2" t="s">
        <v>1181</v>
      </c>
      <c r="G628" s="1" t="s">
        <v>6</v>
      </c>
      <c r="H628" s="4">
        <v>45108</v>
      </c>
      <c r="I628" s="4" t="s">
        <v>38</v>
      </c>
      <c r="J628" s="9">
        <v>300000</v>
      </c>
      <c r="K628" s="9">
        <v>690835</v>
      </c>
      <c r="L628" s="9">
        <f t="shared" si="9"/>
        <v>990835</v>
      </c>
    </row>
    <row r="629" spans="1:12" ht="33.75">
      <c r="A629" s="1" t="s">
        <v>1041</v>
      </c>
      <c r="B629" s="1" t="s">
        <v>731</v>
      </c>
      <c r="C629" s="1" t="s">
        <v>31</v>
      </c>
      <c r="D629" s="2">
        <v>371024</v>
      </c>
      <c r="E629" s="1" t="s">
        <v>1183</v>
      </c>
      <c r="F629" s="2" t="s">
        <v>1181</v>
      </c>
      <c r="G629" s="1" t="s">
        <v>6</v>
      </c>
      <c r="H629" s="4">
        <v>45108</v>
      </c>
      <c r="I629" s="4" t="s">
        <v>38</v>
      </c>
      <c r="J629" s="9">
        <v>330000</v>
      </c>
      <c r="K629" s="9">
        <v>1105122</v>
      </c>
      <c r="L629" s="9">
        <f t="shared" si="9"/>
        <v>1435122</v>
      </c>
    </row>
    <row r="630" spans="1:12" ht="33.75">
      <c r="A630" s="1" t="s">
        <v>1041</v>
      </c>
      <c r="B630" s="1" t="s">
        <v>731</v>
      </c>
      <c r="C630" s="1" t="s">
        <v>31</v>
      </c>
      <c r="D630" s="2">
        <v>371025</v>
      </c>
      <c r="E630" s="1" t="s">
        <v>1184</v>
      </c>
      <c r="F630" s="2" t="s">
        <v>1181</v>
      </c>
      <c r="G630" s="1" t="s">
        <v>6</v>
      </c>
      <c r="H630" s="4">
        <v>45108</v>
      </c>
      <c r="I630" s="4" t="s">
        <v>38</v>
      </c>
      <c r="J630" s="9">
        <v>350000</v>
      </c>
      <c r="K630" s="9">
        <v>1323281</v>
      </c>
      <c r="L630" s="9">
        <f t="shared" si="9"/>
        <v>1673281</v>
      </c>
    </row>
    <row r="631" spans="1:12" ht="33.75">
      <c r="A631" s="1" t="s">
        <v>1041</v>
      </c>
      <c r="B631" s="1" t="s">
        <v>731</v>
      </c>
      <c r="C631" s="1" t="s">
        <v>31</v>
      </c>
      <c r="D631" s="2">
        <v>371026</v>
      </c>
      <c r="E631" s="1" t="s">
        <v>1185</v>
      </c>
      <c r="F631" s="2" t="s">
        <v>1181</v>
      </c>
      <c r="G631" s="1" t="s">
        <v>6</v>
      </c>
      <c r="H631" s="4">
        <v>45108</v>
      </c>
      <c r="I631" s="4" t="s">
        <v>38</v>
      </c>
      <c r="J631" s="9">
        <v>410000</v>
      </c>
      <c r="K631" s="9">
        <v>703196</v>
      </c>
      <c r="L631" s="9">
        <f t="shared" si="9"/>
        <v>1113196</v>
      </c>
    </row>
    <row r="632" spans="1:12" ht="33.75">
      <c r="A632" s="1" t="s">
        <v>1041</v>
      </c>
      <c r="B632" s="1" t="s">
        <v>731</v>
      </c>
      <c r="C632" s="1" t="s">
        <v>31</v>
      </c>
      <c r="D632" s="2">
        <v>371027</v>
      </c>
      <c r="E632" s="1" t="s">
        <v>1186</v>
      </c>
      <c r="F632" s="2" t="s">
        <v>1181</v>
      </c>
      <c r="G632" s="1" t="s">
        <v>6</v>
      </c>
      <c r="H632" s="4">
        <v>45108</v>
      </c>
      <c r="I632" s="4" t="s">
        <v>38</v>
      </c>
      <c r="J632" s="9">
        <v>350000</v>
      </c>
      <c r="K632" s="9">
        <v>1111894</v>
      </c>
      <c r="L632" s="9">
        <f t="shared" si="9"/>
        <v>1461894</v>
      </c>
    </row>
    <row r="633" spans="1:12" ht="33.75">
      <c r="A633" s="1" t="s">
        <v>1041</v>
      </c>
      <c r="B633" s="1" t="s">
        <v>731</v>
      </c>
      <c r="C633" s="1" t="s">
        <v>31</v>
      </c>
      <c r="D633" s="2">
        <v>371028</v>
      </c>
      <c r="E633" s="1" t="s">
        <v>1187</v>
      </c>
      <c r="F633" s="2" t="s">
        <v>1181</v>
      </c>
      <c r="G633" s="1" t="s">
        <v>6</v>
      </c>
      <c r="H633" s="4">
        <v>45108</v>
      </c>
      <c r="I633" s="4" t="s">
        <v>38</v>
      </c>
      <c r="J633" s="9">
        <v>460000</v>
      </c>
      <c r="K633" s="9">
        <v>1287179</v>
      </c>
      <c r="L633" s="9">
        <f t="shared" si="9"/>
        <v>1747179</v>
      </c>
    </row>
    <row r="634" spans="1:12" ht="33.75">
      <c r="A634" s="1" t="s">
        <v>1041</v>
      </c>
      <c r="B634" s="1" t="s">
        <v>731</v>
      </c>
      <c r="C634" s="1" t="s">
        <v>31</v>
      </c>
      <c r="D634" s="2">
        <v>371770</v>
      </c>
      <c r="E634" s="1" t="s">
        <v>1188</v>
      </c>
      <c r="F634" s="2" t="s">
        <v>1189</v>
      </c>
      <c r="G634" s="1" t="s">
        <v>6</v>
      </c>
      <c r="H634" s="4">
        <v>45108</v>
      </c>
      <c r="I634" s="4" t="s">
        <v>38</v>
      </c>
      <c r="J634" s="9">
        <v>50000</v>
      </c>
      <c r="K634" s="9">
        <v>1459989.338</v>
      </c>
      <c r="L634" s="9">
        <f t="shared" si="9"/>
        <v>1509989.338</v>
      </c>
    </row>
    <row r="635" spans="1:12" ht="33.75">
      <c r="A635" s="1" t="s">
        <v>1041</v>
      </c>
      <c r="B635" s="1" t="s">
        <v>731</v>
      </c>
      <c r="C635" s="1" t="s">
        <v>31</v>
      </c>
      <c r="D635" s="2">
        <v>371773</v>
      </c>
      <c r="E635" s="1" t="s">
        <v>1190</v>
      </c>
      <c r="F635" s="2" t="s">
        <v>1191</v>
      </c>
      <c r="G635" s="1" t="s">
        <v>6</v>
      </c>
      <c r="H635" s="4">
        <v>45108</v>
      </c>
      <c r="I635" s="4" t="s">
        <v>38</v>
      </c>
      <c r="J635" s="9">
        <v>30000</v>
      </c>
      <c r="K635" s="9">
        <v>1443970.013</v>
      </c>
      <c r="L635" s="9">
        <f t="shared" si="9"/>
        <v>1473970.013</v>
      </c>
    </row>
    <row r="636" spans="1:12" ht="33.75">
      <c r="A636" s="1" t="s">
        <v>1041</v>
      </c>
      <c r="B636" s="1" t="s">
        <v>731</v>
      </c>
      <c r="C636" s="1" t="s">
        <v>31</v>
      </c>
      <c r="D636" s="2">
        <v>372920</v>
      </c>
      <c r="E636" s="1" t="s">
        <v>1192</v>
      </c>
      <c r="F636" s="2" t="s">
        <v>1193</v>
      </c>
      <c r="G636" s="1" t="s">
        <v>6</v>
      </c>
      <c r="H636" s="4">
        <v>45108</v>
      </c>
      <c r="I636" s="4" t="s">
        <v>38</v>
      </c>
      <c r="J636" s="9">
        <v>200000</v>
      </c>
      <c r="K636" s="9">
        <v>8800000</v>
      </c>
      <c r="L636" s="9">
        <f t="shared" si="9"/>
        <v>9000000</v>
      </c>
    </row>
    <row r="637" spans="1:12" ht="33.75">
      <c r="A637" s="1" t="s">
        <v>1041</v>
      </c>
      <c r="B637" s="1" t="s">
        <v>731</v>
      </c>
      <c r="C637" s="1" t="s">
        <v>31</v>
      </c>
      <c r="D637" s="2">
        <v>372922</v>
      </c>
      <c r="E637" s="1" t="s">
        <v>1194</v>
      </c>
      <c r="F637" s="2" t="s">
        <v>1195</v>
      </c>
      <c r="G637" s="1" t="s">
        <v>6</v>
      </c>
      <c r="H637" s="4">
        <v>45108</v>
      </c>
      <c r="I637" s="4" t="s">
        <v>38</v>
      </c>
      <c r="J637" s="9">
        <v>129000</v>
      </c>
      <c r="K637" s="9">
        <v>3871000</v>
      </c>
      <c r="L637" s="9">
        <f t="shared" si="9"/>
        <v>4000000</v>
      </c>
    </row>
    <row r="638" spans="1:12" ht="22.5">
      <c r="A638" s="1" t="s">
        <v>1041</v>
      </c>
      <c r="B638" s="1" t="s">
        <v>731</v>
      </c>
      <c r="C638" s="1" t="s">
        <v>31</v>
      </c>
      <c r="D638" s="2">
        <v>376785</v>
      </c>
      <c r="E638" s="1" t="s">
        <v>1196</v>
      </c>
      <c r="F638" s="2" t="s">
        <v>1197</v>
      </c>
      <c r="G638" s="1" t="s">
        <v>15</v>
      </c>
      <c r="H638" s="4">
        <v>45108</v>
      </c>
      <c r="I638" s="4" t="s">
        <v>38</v>
      </c>
      <c r="J638" s="9">
        <v>70000</v>
      </c>
      <c r="K638" s="9">
        <v>283395</v>
      </c>
      <c r="L638" s="9">
        <f t="shared" si="9"/>
        <v>353395</v>
      </c>
    </row>
    <row r="639" spans="1:12" ht="33.75">
      <c r="A639" s="1" t="s">
        <v>1041</v>
      </c>
      <c r="B639" s="1" t="s">
        <v>731</v>
      </c>
      <c r="C639" s="1" t="s">
        <v>31</v>
      </c>
      <c r="D639" s="2">
        <v>379127</v>
      </c>
      <c r="E639" s="1" t="s">
        <v>1198</v>
      </c>
      <c r="F639" s="2" t="s">
        <v>1193</v>
      </c>
      <c r="G639" s="1" t="s">
        <v>6</v>
      </c>
      <c r="H639" s="4">
        <v>45108</v>
      </c>
      <c r="I639" s="4" t="s">
        <v>38</v>
      </c>
      <c r="J639" s="9">
        <v>193000</v>
      </c>
      <c r="K639" s="9">
        <v>8807000</v>
      </c>
      <c r="L639" s="9">
        <f t="shared" si="9"/>
        <v>9000000</v>
      </c>
    </row>
    <row r="640" spans="1:12" ht="33.75">
      <c r="A640" s="1" t="s">
        <v>1041</v>
      </c>
      <c r="B640" s="1" t="s">
        <v>731</v>
      </c>
      <c r="C640" s="1" t="s">
        <v>31</v>
      </c>
      <c r="D640" s="2">
        <v>379151</v>
      </c>
      <c r="E640" s="1" t="s">
        <v>1199</v>
      </c>
      <c r="F640" s="2" t="s">
        <v>1193</v>
      </c>
      <c r="G640" s="1" t="s">
        <v>6</v>
      </c>
      <c r="H640" s="4">
        <v>45108</v>
      </c>
      <c r="I640" s="4" t="s">
        <v>38</v>
      </c>
      <c r="J640" s="9">
        <v>193150</v>
      </c>
      <c r="K640" s="9">
        <v>8806850</v>
      </c>
      <c r="L640" s="9">
        <f t="shared" si="9"/>
        <v>9000000</v>
      </c>
    </row>
    <row r="641" spans="1:12" ht="45">
      <c r="A641" s="1" t="s">
        <v>1041</v>
      </c>
      <c r="B641" s="1" t="s">
        <v>731</v>
      </c>
      <c r="C641" s="1" t="s">
        <v>31</v>
      </c>
      <c r="D641" s="2">
        <v>379156</v>
      </c>
      <c r="E641" s="1" t="s">
        <v>1200</v>
      </c>
      <c r="F641" s="2" t="s">
        <v>1193</v>
      </c>
      <c r="G641" s="1" t="s">
        <v>6</v>
      </c>
      <c r="H641" s="4">
        <v>45108</v>
      </c>
      <c r="I641" s="4" t="s">
        <v>38</v>
      </c>
      <c r="J641" s="9">
        <v>193000</v>
      </c>
      <c r="K641" s="9">
        <v>8807000</v>
      </c>
      <c r="L641" s="9">
        <f t="shared" si="9"/>
        <v>9000000</v>
      </c>
    </row>
    <row r="642" spans="1:12" ht="33.75">
      <c r="A642" s="1" t="s">
        <v>1041</v>
      </c>
      <c r="B642" s="1" t="s">
        <v>731</v>
      </c>
      <c r="C642" s="1" t="s">
        <v>31</v>
      </c>
      <c r="D642" s="2">
        <v>379158</v>
      </c>
      <c r="E642" s="1" t="s">
        <v>1201</v>
      </c>
      <c r="F642" s="2" t="s">
        <v>1195</v>
      </c>
      <c r="G642" s="1" t="s">
        <v>6</v>
      </c>
      <c r="H642" s="4">
        <v>45108</v>
      </c>
      <c r="I642" s="4" t="s">
        <v>38</v>
      </c>
      <c r="J642" s="9">
        <v>139300</v>
      </c>
      <c r="K642" s="9">
        <v>4860700</v>
      </c>
      <c r="L642" s="9">
        <f t="shared" si="9"/>
        <v>5000000</v>
      </c>
    </row>
    <row r="643" spans="1:12" ht="33.75">
      <c r="A643" s="1" t="s">
        <v>1041</v>
      </c>
      <c r="B643" s="1" t="s">
        <v>731</v>
      </c>
      <c r="C643" s="1" t="s">
        <v>31</v>
      </c>
      <c r="D643" s="2">
        <v>380031</v>
      </c>
      <c r="E643" s="1" t="s">
        <v>1202</v>
      </c>
      <c r="F643" s="2" t="s">
        <v>1203</v>
      </c>
      <c r="G643" s="1" t="s">
        <v>6</v>
      </c>
      <c r="H643" s="4">
        <v>45108</v>
      </c>
      <c r="I643" s="4" t="s">
        <v>38</v>
      </c>
      <c r="J643" s="9">
        <v>130000</v>
      </c>
      <c r="K643" s="9">
        <v>182420.126</v>
      </c>
      <c r="L643" s="9">
        <f t="shared" si="9"/>
        <v>312420.126</v>
      </c>
    </row>
    <row r="644" spans="1:12" ht="45">
      <c r="A644" s="1" t="s">
        <v>1041</v>
      </c>
      <c r="B644" s="1" t="s">
        <v>731</v>
      </c>
      <c r="C644" s="1" t="s">
        <v>31</v>
      </c>
      <c r="D644" s="2">
        <v>380055</v>
      </c>
      <c r="E644" s="1" t="s">
        <v>1204</v>
      </c>
      <c r="F644" s="2" t="s">
        <v>1205</v>
      </c>
      <c r="G644" s="1" t="s">
        <v>6</v>
      </c>
      <c r="H644" s="4">
        <v>45108</v>
      </c>
      <c r="I644" s="4" t="s">
        <v>1206</v>
      </c>
      <c r="J644" s="9">
        <v>350000</v>
      </c>
      <c r="K644" s="9">
        <v>1620559.657</v>
      </c>
      <c r="L644" s="9">
        <f t="shared" si="9"/>
        <v>1970559.657</v>
      </c>
    </row>
    <row r="645" spans="1:12" ht="22.5">
      <c r="A645" s="1" t="s">
        <v>1041</v>
      </c>
      <c r="B645" s="1" t="s">
        <v>731</v>
      </c>
      <c r="C645" s="1" t="s">
        <v>31</v>
      </c>
      <c r="D645" s="2">
        <v>380246</v>
      </c>
      <c r="E645" s="1" t="s">
        <v>1207</v>
      </c>
      <c r="F645" s="2" t="s">
        <v>1208</v>
      </c>
      <c r="G645" s="1" t="s">
        <v>6</v>
      </c>
      <c r="H645" s="4">
        <v>45108</v>
      </c>
      <c r="I645" s="4" t="s">
        <v>38</v>
      </c>
      <c r="J645" s="9">
        <v>450000</v>
      </c>
      <c r="K645" s="9">
        <v>7432000</v>
      </c>
      <c r="L645" s="9">
        <f t="shared" si="9"/>
        <v>7882000</v>
      </c>
    </row>
    <row r="646" spans="1:12" ht="22.5">
      <c r="A646" s="1" t="s">
        <v>1041</v>
      </c>
      <c r="B646" s="1" t="s">
        <v>731</v>
      </c>
      <c r="C646" s="1" t="s">
        <v>31</v>
      </c>
      <c r="D646" s="2">
        <v>380249</v>
      </c>
      <c r="E646" s="1" t="s">
        <v>1209</v>
      </c>
      <c r="F646" s="2" t="s">
        <v>1208</v>
      </c>
      <c r="G646" s="1" t="s">
        <v>10</v>
      </c>
      <c r="H646" s="4">
        <v>45108</v>
      </c>
      <c r="I646" s="4" t="s">
        <v>38</v>
      </c>
      <c r="J646" s="9">
        <v>45000</v>
      </c>
      <c r="K646" s="9">
        <v>108000</v>
      </c>
      <c r="L646" s="9">
        <f t="shared" si="9"/>
        <v>153000</v>
      </c>
    </row>
    <row r="647" spans="1:12" ht="22.5">
      <c r="A647" s="1" t="s">
        <v>1041</v>
      </c>
      <c r="B647" s="1" t="s">
        <v>731</v>
      </c>
      <c r="C647" s="1" t="s">
        <v>32</v>
      </c>
      <c r="D647" s="2">
        <v>372905</v>
      </c>
      <c r="E647" s="1" t="s">
        <v>1210</v>
      </c>
      <c r="F647" s="2" t="s">
        <v>1211</v>
      </c>
      <c r="G647" s="1" t="s">
        <v>11</v>
      </c>
      <c r="H647" s="4">
        <v>45108</v>
      </c>
      <c r="I647" s="4" t="s">
        <v>38</v>
      </c>
      <c r="J647" s="9">
        <v>27272</v>
      </c>
      <c r="K647" s="9">
        <v>290909</v>
      </c>
      <c r="L647" s="9">
        <f t="shared" si="9"/>
        <v>318181</v>
      </c>
    </row>
    <row r="648" spans="1:12" ht="33.75">
      <c r="A648" s="1" t="s">
        <v>1041</v>
      </c>
      <c r="B648" s="1" t="s">
        <v>742</v>
      </c>
      <c r="C648" s="1" t="s">
        <v>20</v>
      </c>
      <c r="D648" s="2">
        <v>351812</v>
      </c>
      <c r="E648" s="1" t="s">
        <v>364</v>
      </c>
      <c r="F648" s="2" t="s">
        <v>365</v>
      </c>
      <c r="G648" s="1" t="s">
        <v>10</v>
      </c>
      <c r="H648" s="4">
        <v>45047</v>
      </c>
      <c r="I648" s="4" t="s">
        <v>38</v>
      </c>
      <c r="J648" s="9">
        <v>83330</v>
      </c>
      <c r="K648" s="9">
        <v>316670</v>
      </c>
      <c r="L648" s="9">
        <f t="shared" si="9"/>
        <v>400000</v>
      </c>
    </row>
    <row r="649" spans="1:12" ht="22.5">
      <c r="A649" s="1" t="s">
        <v>1041</v>
      </c>
      <c r="B649" s="1" t="s">
        <v>742</v>
      </c>
      <c r="C649" s="1" t="s">
        <v>20</v>
      </c>
      <c r="D649" s="2">
        <v>351813</v>
      </c>
      <c r="E649" s="1" t="s">
        <v>378</v>
      </c>
      <c r="F649" s="2" t="s">
        <v>365</v>
      </c>
      <c r="G649" s="1" t="s">
        <v>6</v>
      </c>
      <c r="H649" s="4">
        <v>45047</v>
      </c>
      <c r="I649" s="4" t="s">
        <v>38</v>
      </c>
      <c r="J649" s="9">
        <v>401290</v>
      </c>
      <c r="K649" s="9">
        <v>1433710</v>
      </c>
      <c r="L649" s="9">
        <f aca="true" t="shared" si="10" ref="L649:L712">+J649+K649</f>
        <v>1835000</v>
      </c>
    </row>
    <row r="650" spans="1:12" ht="22.5">
      <c r="A650" s="1" t="s">
        <v>1041</v>
      </c>
      <c r="B650" s="1" t="s">
        <v>742</v>
      </c>
      <c r="C650" s="1" t="s">
        <v>20</v>
      </c>
      <c r="D650" s="2">
        <v>362081</v>
      </c>
      <c r="E650" s="1" t="s">
        <v>374</v>
      </c>
      <c r="F650" s="2" t="s">
        <v>375</v>
      </c>
      <c r="G650" s="1" t="s">
        <v>6</v>
      </c>
      <c r="H650" s="4">
        <v>45047</v>
      </c>
      <c r="I650" s="4" t="s">
        <v>38</v>
      </c>
      <c r="J650" s="9">
        <v>306272.836</v>
      </c>
      <c r="K650" s="9">
        <v>440000</v>
      </c>
      <c r="L650" s="9">
        <f t="shared" si="10"/>
        <v>746272.836</v>
      </c>
    </row>
    <row r="651" spans="1:12" ht="33.75">
      <c r="A651" s="1" t="s">
        <v>1041</v>
      </c>
      <c r="B651" s="1" t="s">
        <v>742</v>
      </c>
      <c r="C651" s="1" t="s">
        <v>20</v>
      </c>
      <c r="D651" s="2">
        <v>364379</v>
      </c>
      <c r="E651" s="1" t="s">
        <v>366</v>
      </c>
      <c r="F651" s="2" t="s">
        <v>365</v>
      </c>
      <c r="G651" s="1" t="s">
        <v>10</v>
      </c>
      <c r="H651" s="4">
        <v>45047</v>
      </c>
      <c r="I651" s="4" t="s">
        <v>38</v>
      </c>
      <c r="J651" s="9">
        <v>83330</v>
      </c>
      <c r="K651" s="9">
        <v>316670</v>
      </c>
      <c r="L651" s="9">
        <f t="shared" si="10"/>
        <v>400000</v>
      </c>
    </row>
    <row r="652" spans="1:12" ht="33.75">
      <c r="A652" s="1" t="s">
        <v>1041</v>
      </c>
      <c r="B652" s="1" t="s">
        <v>742</v>
      </c>
      <c r="C652" s="1" t="s">
        <v>20</v>
      </c>
      <c r="D652" s="2">
        <v>364390</v>
      </c>
      <c r="E652" s="1" t="s">
        <v>377</v>
      </c>
      <c r="F652" s="2" t="s">
        <v>365</v>
      </c>
      <c r="G652" s="1" t="s">
        <v>6</v>
      </c>
      <c r="H652" s="4">
        <v>45047</v>
      </c>
      <c r="I652" s="4" t="s">
        <v>38</v>
      </c>
      <c r="J652" s="9">
        <v>415587</v>
      </c>
      <c r="K652" s="9">
        <v>1404413</v>
      </c>
      <c r="L652" s="9">
        <f t="shared" si="10"/>
        <v>1820000</v>
      </c>
    </row>
    <row r="653" spans="1:12" ht="22.5">
      <c r="A653" s="1" t="s">
        <v>1041</v>
      </c>
      <c r="B653" s="1" t="s">
        <v>742</v>
      </c>
      <c r="C653" s="1" t="s">
        <v>20</v>
      </c>
      <c r="D653" s="2">
        <v>366035</v>
      </c>
      <c r="E653" s="1" t="s">
        <v>382</v>
      </c>
      <c r="F653" s="2" t="s">
        <v>44</v>
      </c>
      <c r="G653" s="1" t="s">
        <v>6</v>
      </c>
      <c r="H653" s="4">
        <v>45047</v>
      </c>
      <c r="I653" s="4" t="s">
        <v>1212</v>
      </c>
      <c r="J653" s="9">
        <v>438688</v>
      </c>
      <c r="K653" s="9">
        <v>4861312</v>
      </c>
      <c r="L653" s="9">
        <f t="shared" si="10"/>
        <v>5300000</v>
      </c>
    </row>
    <row r="654" spans="1:12" ht="33.75">
      <c r="A654" s="1" t="s">
        <v>1041</v>
      </c>
      <c r="B654" s="1" t="s">
        <v>742</v>
      </c>
      <c r="C654" s="1" t="s">
        <v>20</v>
      </c>
      <c r="D654" s="2">
        <v>367104</v>
      </c>
      <c r="E654" s="1" t="s">
        <v>369</v>
      </c>
      <c r="F654" s="2" t="s">
        <v>370</v>
      </c>
      <c r="G654" s="1" t="s">
        <v>10</v>
      </c>
      <c r="H654" s="4">
        <v>45047</v>
      </c>
      <c r="I654" s="4" t="s">
        <v>38</v>
      </c>
      <c r="J654" s="9">
        <v>57450</v>
      </c>
      <c r="K654" s="9">
        <v>842550</v>
      </c>
      <c r="L654" s="9">
        <f t="shared" si="10"/>
        <v>900000</v>
      </c>
    </row>
    <row r="655" spans="1:12" ht="22.5">
      <c r="A655" s="1" t="s">
        <v>1041</v>
      </c>
      <c r="B655" s="1" t="s">
        <v>742</v>
      </c>
      <c r="C655" s="1" t="s">
        <v>20</v>
      </c>
      <c r="D655" s="2">
        <v>369268</v>
      </c>
      <c r="E655" s="1" t="s">
        <v>383</v>
      </c>
      <c r="F655" s="2" t="s">
        <v>384</v>
      </c>
      <c r="G655" s="1" t="s">
        <v>6</v>
      </c>
      <c r="H655" s="4">
        <v>45047</v>
      </c>
      <c r="I655" s="4" t="s">
        <v>38</v>
      </c>
      <c r="J655" s="9">
        <v>900000</v>
      </c>
      <c r="K655" s="9">
        <v>6507508</v>
      </c>
      <c r="L655" s="9">
        <f t="shared" si="10"/>
        <v>7407508</v>
      </c>
    </row>
    <row r="656" spans="1:12" ht="22.5">
      <c r="A656" s="1" t="s">
        <v>1041</v>
      </c>
      <c r="B656" s="1" t="s">
        <v>742</v>
      </c>
      <c r="C656" s="1" t="s">
        <v>20</v>
      </c>
      <c r="D656" s="2">
        <v>375198</v>
      </c>
      <c r="E656" s="1" t="s">
        <v>379</v>
      </c>
      <c r="F656" s="2" t="s">
        <v>368</v>
      </c>
      <c r="G656" s="1" t="s">
        <v>6</v>
      </c>
      <c r="H656" s="4">
        <v>45047</v>
      </c>
      <c r="I656" s="4" t="s">
        <v>38</v>
      </c>
      <c r="J656" s="9">
        <v>625472</v>
      </c>
      <c r="K656" s="9">
        <v>1341078</v>
      </c>
      <c r="L656" s="9">
        <f t="shared" si="10"/>
        <v>1966550</v>
      </c>
    </row>
    <row r="657" spans="1:12" ht="33.75">
      <c r="A657" s="1" t="s">
        <v>1041</v>
      </c>
      <c r="B657" s="1" t="s">
        <v>742</v>
      </c>
      <c r="C657" s="1" t="s">
        <v>20</v>
      </c>
      <c r="D657" s="2">
        <v>375222</v>
      </c>
      <c r="E657" s="1" t="s">
        <v>367</v>
      </c>
      <c r="F657" s="2" t="s">
        <v>368</v>
      </c>
      <c r="G657" s="1" t="s">
        <v>10</v>
      </c>
      <c r="H657" s="4">
        <v>45047</v>
      </c>
      <c r="I657" s="4" t="s">
        <v>38</v>
      </c>
      <c r="J657" s="9">
        <v>130295</v>
      </c>
      <c r="K657" s="9">
        <v>321480</v>
      </c>
      <c r="L657" s="9">
        <f t="shared" si="10"/>
        <v>451775</v>
      </c>
    </row>
    <row r="658" spans="1:12" ht="22.5">
      <c r="A658" s="1" t="s">
        <v>1041</v>
      </c>
      <c r="B658" s="1" t="s">
        <v>742</v>
      </c>
      <c r="C658" s="1" t="s">
        <v>20</v>
      </c>
      <c r="D658" s="2">
        <v>377521</v>
      </c>
      <c r="E658" s="1" t="s">
        <v>290</v>
      </c>
      <c r="F658" s="2" t="s">
        <v>132</v>
      </c>
      <c r="G658" s="1" t="s">
        <v>6</v>
      </c>
      <c r="H658" s="4">
        <v>45047</v>
      </c>
      <c r="I658" s="4" t="s">
        <v>38</v>
      </c>
      <c r="J658" s="9">
        <v>306994.5</v>
      </c>
      <c r="K658" s="9">
        <v>357940.604</v>
      </c>
      <c r="L658" s="9">
        <f t="shared" si="10"/>
        <v>664935.104</v>
      </c>
    </row>
    <row r="659" spans="1:12" ht="22.5">
      <c r="A659" s="1" t="s">
        <v>1041</v>
      </c>
      <c r="B659" s="1" t="s">
        <v>742</v>
      </c>
      <c r="C659" s="1" t="s">
        <v>20</v>
      </c>
      <c r="D659" s="2">
        <v>378616</v>
      </c>
      <c r="E659" s="1" t="s">
        <v>559</v>
      </c>
      <c r="F659" s="2" t="s">
        <v>289</v>
      </c>
      <c r="G659" s="1" t="s">
        <v>6</v>
      </c>
      <c r="H659" s="4">
        <v>45054</v>
      </c>
      <c r="I659" s="4" t="s">
        <v>1213</v>
      </c>
      <c r="J659" s="9">
        <v>656362</v>
      </c>
      <c r="K659" s="9">
        <v>756098.922</v>
      </c>
      <c r="L659" s="9">
        <f t="shared" si="10"/>
        <v>1412460.922</v>
      </c>
    </row>
    <row r="660" spans="1:12" ht="33.75">
      <c r="A660" s="1" t="s">
        <v>1041</v>
      </c>
      <c r="B660" s="1" t="s">
        <v>742</v>
      </c>
      <c r="C660" s="1" t="s">
        <v>20</v>
      </c>
      <c r="D660" s="2">
        <v>378660</v>
      </c>
      <c r="E660" s="1" t="s">
        <v>560</v>
      </c>
      <c r="F660" s="2" t="s">
        <v>132</v>
      </c>
      <c r="G660" s="1" t="s">
        <v>6</v>
      </c>
      <c r="H660" s="4">
        <v>45055</v>
      </c>
      <c r="I660" s="4" t="s">
        <v>1214</v>
      </c>
      <c r="J660" s="9">
        <v>897245</v>
      </c>
      <c r="K660" s="9">
        <v>1713801.386</v>
      </c>
      <c r="L660" s="9">
        <f t="shared" si="10"/>
        <v>2611046.386</v>
      </c>
    </row>
    <row r="661" spans="1:12" ht="22.5">
      <c r="A661" s="1" t="s">
        <v>1041</v>
      </c>
      <c r="B661" s="1" t="s">
        <v>742</v>
      </c>
      <c r="C661" s="1" t="s">
        <v>20</v>
      </c>
      <c r="D661" s="2">
        <v>378666</v>
      </c>
      <c r="E661" s="1" t="s">
        <v>1215</v>
      </c>
      <c r="F661" s="2" t="s">
        <v>289</v>
      </c>
      <c r="G661" s="1" t="s">
        <v>6</v>
      </c>
      <c r="H661" s="4">
        <v>45055</v>
      </c>
      <c r="I661" s="4" t="s">
        <v>1216</v>
      </c>
      <c r="J661" s="9">
        <v>503037.5</v>
      </c>
      <c r="K661" s="9">
        <v>664845.323</v>
      </c>
      <c r="L661" s="9">
        <f t="shared" si="10"/>
        <v>1167882.8229999999</v>
      </c>
    </row>
    <row r="662" spans="1:12" ht="22.5">
      <c r="A662" s="1" t="s">
        <v>1041</v>
      </c>
      <c r="B662" s="1" t="s">
        <v>742</v>
      </c>
      <c r="C662" s="1" t="s">
        <v>20</v>
      </c>
      <c r="D662" s="2">
        <v>379795</v>
      </c>
      <c r="E662" s="1" t="s">
        <v>1217</v>
      </c>
      <c r="F662" s="2" t="s">
        <v>132</v>
      </c>
      <c r="G662" s="1" t="s">
        <v>10</v>
      </c>
      <c r="H662" s="4">
        <v>45047</v>
      </c>
      <c r="I662" s="4" t="s">
        <v>1218</v>
      </c>
      <c r="J662" s="9">
        <v>84800</v>
      </c>
      <c r="K662" s="9">
        <v>337262.298</v>
      </c>
      <c r="L662" s="9">
        <f t="shared" si="10"/>
        <v>422062.298</v>
      </c>
    </row>
    <row r="663" spans="1:12" ht="22.5">
      <c r="A663" s="1" t="s">
        <v>1041</v>
      </c>
      <c r="B663" s="1" t="s">
        <v>742</v>
      </c>
      <c r="C663" s="1" t="s">
        <v>20</v>
      </c>
      <c r="D663" s="2">
        <v>379798</v>
      </c>
      <c r="E663" s="1" t="s">
        <v>1219</v>
      </c>
      <c r="F663" s="2" t="s">
        <v>289</v>
      </c>
      <c r="G663" s="1" t="s">
        <v>10</v>
      </c>
      <c r="H663" s="4">
        <v>45047</v>
      </c>
      <c r="I663" s="4" t="s">
        <v>1220</v>
      </c>
      <c r="J663" s="9">
        <v>74470</v>
      </c>
      <c r="K663" s="9">
        <v>424131.062</v>
      </c>
      <c r="L663" s="9">
        <f t="shared" si="10"/>
        <v>498601.062</v>
      </c>
    </row>
    <row r="664" spans="1:12" ht="33.75">
      <c r="A664" s="1" t="s">
        <v>1041</v>
      </c>
      <c r="B664" s="1" t="s">
        <v>742</v>
      </c>
      <c r="C664" s="1" t="s">
        <v>20</v>
      </c>
      <c r="D664" s="2">
        <v>366027</v>
      </c>
      <c r="E664" s="1" t="s">
        <v>131</v>
      </c>
      <c r="F664" s="2" t="s">
        <v>44</v>
      </c>
      <c r="G664" s="1" t="s">
        <v>10</v>
      </c>
      <c r="H664" s="4">
        <v>45078</v>
      </c>
      <c r="I664" s="4" t="s">
        <v>38</v>
      </c>
      <c r="J664" s="9">
        <v>72340</v>
      </c>
      <c r="K664" s="9">
        <v>777660</v>
      </c>
      <c r="L664" s="9">
        <f t="shared" si="10"/>
        <v>850000</v>
      </c>
    </row>
    <row r="665" spans="1:12" ht="22.5">
      <c r="A665" s="1" t="s">
        <v>1041</v>
      </c>
      <c r="B665" s="1" t="s">
        <v>742</v>
      </c>
      <c r="C665" s="1" t="s">
        <v>20</v>
      </c>
      <c r="D665" s="2">
        <v>371002</v>
      </c>
      <c r="E665" s="1" t="s">
        <v>637</v>
      </c>
      <c r="F665" s="2" t="s">
        <v>363</v>
      </c>
      <c r="G665" s="1" t="s">
        <v>6</v>
      </c>
      <c r="H665" s="4">
        <v>45078</v>
      </c>
      <c r="I665" s="4" t="s">
        <v>38</v>
      </c>
      <c r="J665" s="9">
        <v>203219</v>
      </c>
      <c r="K665" s="9">
        <v>1208870.488</v>
      </c>
      <c r="L665" s="9">
        <f t="shared" si="10"/>
        <v>1412089.488</v>
      </c>
    </row>
    <row r="666" spans="1:12" ht="22.5">
      <c r="A666" s="1" t="s">
        <v>1041</v>
      </c>
      <c r="B666" s="1" t="s">
        <v>742</v>
      </c>
      <c r="C666" s="1" t="s">
        <v>20</v>
      </c>
      <c r="D666" s="2">
        <v>371003</v>
      </c>
      <c r="E666" s="1" t="s">
        <v>380</v>
      </c>
      <c r="F666" s="2" t="s">
        <v>363</v>
      </c>
      <c r="G666" s="1" t="s">
        <v>6</v>
      </c>
      <c r="H666" s="4">
        <v>45078</v>
      </c>
      <c r="I666" s="4" t="s">
        <v>38</v>
      </c>
      <c r="J666" s="9">
        <v>394641</v>
      </c>
      <c r="K666" s="9">
        <v>1636731.619</v>
      </c>
      <c r="L666" s="9">
        <f t="shared" si="10"/>
        <v>2031372.619</v>
      </c>
    </row>
    <row r="667" spans="1:12" ht="22.5">
      <c r="A667" s="1" t="s">
        <v>1041</v>
      </c>
      <c r="B667" s="1" t="s">
        <v>742</v>
      </c>
      <c r="C667" s="1" t="s">
        <v>20</v>
      </c>
      <c r="D667" s="2">
        <v>371004</v>
      </c>
      <c r="E667" s="1" t="s">
        <v>371</v>
      </c>
      <c r="F667" s="2" t="s">
        <v>363</v>
      </c>
      <c r="G667" s="1" t="s">
        <v>6</v>
      </c>
      <c r="H667" s="4">
        <v>45078</v>
      </c>
      <c r="I667" s="4" t="s">
        <v>38</v>
      </c>
      <c r="J667" s="9">
        <v>91466</v>
      </c>
      <c r="K667" s="9">
        <v>329086.198</v>
      </c>
      <c r="L667" s="9">
        <f t="shared" si="10"/>
        <v>420552.198</v>
      </c>
    </row>
    <row r="668" spans="1:12" ht="22.5">
      <c r="A668" s="1" t="s">
        <v>1041</v>
      </c>
      <c r="B668" s="1" t="s">
        <v>742</v>
      </c>
      <c r="C668" s="1" t="s">
        <v>20</v>
      </c>
      <c r="D668" s="2">
        <v>371005</v>
      </c>
      <c r="E668" s="1" t="s">
        <v>372</v>
      </c>
      <c r="F668" s="2" t="s">
        <v>363</v>
      </c>
      <c r="G668" s="1" t="s">
        <v>6</v>
      </c>
      <c r="H668" s="4">
        <v>45078</v>
      </c>
      <c r="I668" s="4" t="s">
        <v>38</v>
      </c>
      <c r="J668" s="9">
        <v>97818</v>
      </c>
      <c r="K668" s="9">
        <v>552631.85</v>
      </c>
      <c r="L668" s="9">
        <f t="shared" si="10"/>
        <v>650449.85</v>
      </c>
    </row>
    <row r="669" spans="1:12" ht="22.5">
      <c r="A669" s="1" t="s">
        <v>1041</v>
      </c>
      <c r="B669" s="1" t="s">
        <v>742</v>
      </c>
      <c r="C669" s="1" t="s">
        <v>20</v>
      </c>
      <c r="D669" s="2">
        <v>371006</v>
      </c>
      <c r="E669" s="1" t="s">
        <v>373</v>
      </c>
      <c r="F669" s="2" t="s">
        <v>363</v>
      </c>
      <c r="G669" s="1" t="s">
        <v>6</v>
      </c>
      <c r="H669" s="4">
        <v>45078</v>
      </c>
      <c r="I669" s="4" t="s">
        <v>38</v>
      </c>
      <c r="J669" s="9">
        <v>114878</v>
      </c>
      <c r="K669" s="9">
        <v>487086.111</v>
      </c>
      <c r="L669" s="9">
        <f t="shared" si="10"/>
        <v>601964.111</v>
      </c>
    </row>
    <row r="670" spans="1:12" ht="22.5">
      <c r="A670" s="1" t="s">
        <v>1041</v>
      </c>
      <c r="B670" s="1" t="s">
        <v>742</v>
      </c>
      <c r="C670" s="1" t="s">
        <v>20</v>
      </c>
      <c r="D670" s="2">
        <v>371007</v>
      </c>
      <c r="E670" s="1" t="s">
        <v>381</v>
      </c>
      <c r="F670" s="2" t="s">
        <v>363</v>
      </c>
      <c r="G670" s="1" t="s">
        <v>6</v>
      </c>
      <c r="H670" s="4">
        <v>45078</v>
      </c>
      <c r="I670" s="4" t="s">
        <v>38</v>
      </c>
      <c r="J670" s="9">
        <v>605999</v>
      </c>
      <c r="K670" s="9">
        <v>2757899.111</v>
      </c>
      <c r="L670" s="9">
        <f t="shared" si="10"/>
        <v>3363898.111</v>
      </c>
    </row>
    <row r="671" spans="1:12" ht="22.5">
      <c r="A671" s="1" t="s">
        <v>1041</v>
      </c>
      <c r="B671" s="1" t="s">
        <v>742</v>
      </c>
      <c r="C671" s="1" t="s">
        <v>20</v>
      </c>
      <c r="D671" s="2">
        <v>371008</v>
      </c>
      <c r="E671" s="1" t="s">
        <v>376</v>
      </c>
      <c r="F671" s="2" t="s">
        <v>363</v>
      </c>
      <c r="G671" s="1" t="s">
        <v>6</v>
      </c>
      <c r="H671" s="4">
        <v>45078</v>
      </c>
      <c r="I671" s="4" t="s">
        <v>38</v>
      </c>
      <c r="J671" s="9">
        <v>299373</v>
      </c>
      <c r="K671" s="9">
        <v>1580167.013</v>
      </c>
      <c r="L671" s="9">
        <f t="shared" si="10"/>
        <v>1879540.013</v>
      </c>
    </row>
    <row r="672" spans="1:12" ht="22.5">
      <c r="A672" s="1" t="s">
        <v>1041</v>
      </c>
      <c r="B672" s="1" t="s">
        <v>742</v>
      </c>
      <c r="C672" s="1" t="s">
        <v>20</v>
      </c>
      <c r="D672" s="2">
        <v>371009</v>
      </c>
      <c r="E672" s="1" t="s">
        <v>634</v>
      </c>
      <c r="F672" s="2" t="s">
        <v>363</v>
      </c>
      <c r="G672" s="1" t="s">
        <v>10</v>
      </c>
      <c r="H672" s="4">
        <v>45078</v>
      </c>
      <c r="I672" s="4" t="s">
        <v>38</v>
      </c>
      <c r="J672" s="9">
        <v>52332</v>
      </c>
      <c r="K672" s="9">
        <v>261668</v>
      </c>
      <c r="L672" s="9">
        <f t="shared" si="10"/>
        <v>314000</v>
      </c>
    </row>
    <row r="673" spans="1:12" ht="45">
      <c r="A673" s="1" t="s">
        <v>1041</v>
      </c>
      <c r="B673" s="1" t="s">
        <v>742</v>
      </c>
      <c r="C673" s="1" t="s">
        <v>20</v>
      </c>
      <c r="D673" s="2">
        <v>371020</v>
      </c>
      <c r="E673" s="1" t="s">
        <v>635</v>
      </c>
      <c r="F673" s="2" t="s">
        <v>363</v>
      </c>
      <c r="G673" s="1" t="s">
        <v>10</v>
      </c>
      <c r="H673" s="4">
        <v>45078</v>
      </c>
      <c r="I673" s="4" t="s">
        <v>38</v>
      </c>
      <c r="J673" s="9">
        <v>54800</v>
      </c>
      <c r="K673" s="9">
        <v>328764.935</v>
      </c>
      <c r="L673" s="9">
        <f t="shared" si="10"/>
        <v>383564.935</v>
      </c>
    </row>
    <row r="674" spans="1:12" ht="33.75">
      <c r="A674" s="1" t="s">
        <v>1041</v>
      </c>
      <c r="B674" s="1" t="s">
        <v>742</v>
      </c>
      <c r="C674" s="1" t="s">
        <v>20</v>
      </c>
      <c r="D674" s="2">
        <v>371021</v>
      </c>
      <c r="E674" s="1" t="s">
        <v>636</v>
      </c>
      <c r="F674" s="2" t="s">
        <v>363</v>
      </c>
      <c r="G674" s="1" t="s">
        <v>10</v>
      </c>
      <c r="H674" s="4">
        <v>45078</v>
      </c>
      <c r="I674" s="4" t="s">
        <v>38</v>
      </c>
      <c r="J674" s="9">
        <v>73880</v>
      </c>
      <c r="K674" s="9">
        <v>443282.154</v>
      </c>
      <c r="L674" s="9">
        <f t="shared" si="10"/>
        <v>517162.154</v>
      </c>
    </row>
    <row r="675" spans="1:12" ht="22.5">
      <c r="A675" s="1" t="s">
        <v>1041</v>
      </c>
      <c r="B675" s="1" t="s">
        <v>742</v>
      </c>
      <c r="C675" s="1" t="s">
        <v>20</v>
      </c>
      <c r="D675" s="2">
        <v>372679</v>
      </c>
      <c r="E675" s="1" t="s">
        <v>640</v>
      </c>
      <c r="F675" s="2" t="s">
        <v>641</v>
      </c>
      <c r="G675" s="1" t="s">
        <v>6</v>
      </c>
      <c r="H675" s="4">
        <v>45078</v>
      </c>
      <c r="I675" s="4" t="s">
        <v>38</v>
      </c>
      <c r="J675" s="9">
        <v>75455</v>
      </c>
      <c r="K675" s="9">
        <v>6636545</v>
      </c>
      <c r="L675" s="9">
        <f t="shared" si="10"/>
        <v>6712000</v>
      </c>
    </row>
    <row r="676" spans="1:12" ht="22.5">
      <c r="A676" s="1" t="s">
        <v>1041</v>
      </c>
      <c r="B676" s="1" t="s">
        <v>742</v>
      </c>
      <c r="C676" s="1" t="s">
        <v>20</v>
      </c>
      <c r="D676" s="2">
        <v>372684</v>
      </c>
      <c r="E676" s="1" t="s">
        <v>638</v>
      </c>
      <c r="F676" s="2" t="s">
        <v>639</v>
      </c>
      <c r="G676" s="1" t="s">
        <v>6</v>
      </c>
      <c r="H676" s="4">
        <v>45078</v>
      </c>
      <c r="I676" s="4" t="s">
        <v>38</v>
      </c>
      <c r="J676" s="9">
        <v>895946</v>
      </c>
      <c r="K676" s="9">
        <v>4737954</v>
      </c>
      <c r="L676" s="9">
        <f t="shared" si="10"/>
        <v>5633900</v>
      </c>
    </row>
    <row r="677" spans="1:12" ht="22.5">
      <c r="A677" s="1" t="s">
        <v>1041</v>
      </c>
      <c r="B677" s="1" t="s">
        <v>742</v>
      </c>
      <c r="C677" s="1" t="s">
        <v>20</v>
      </c>
      <c r="D677" s="2">
        <v>372898</v>
      </c>
      <c r="E677" s="1" t="s">
        <v>642</v>
      </c>
      <c r="F677" s="2" t="s">
        <v>643</v>
      </c>
      <c r="G677" s="1" t="s">
        <v>15</v>
      </c>
      <c r="H677" s="4">
        <v>45078</v>
      </c>
      <c r="I677" s="4" t="s">
        <v>1221</v>
      </c>
      <c r="J677" s="9">
        <v>910</v>
      </c>
      <c r="K677" s="9">
        <v>287393.085</v>
      </c>
      <c r="L677" s="9">
        <f t="shared" si="10"/>
        <v>288303.085</v>
      </c>
    </row>
    <row r="678" spans="1:12" ht="22.5">
      <c r="A678" s="1" t="s">
        <v>1041</v>
      </c>
      <c r="B678" s="1" t="s">
        <v>742</v>
      </c>
      <c r="C678" s="1" t="s">
        <v>32</v>
      </c>
      <c r="D678" s="2">
        <v>368518</v>
      </c>
      <c r="E678" s="1" t="s">
        <v>644</v>
      </c>
      <c r="F678" s="2" t="s">
        <v>645</v>
      </c>
      <c r="G678" s="1" t="s">
        <v>10</v>
      </c>
      <c r="H678" s="4">
        <v>45078</v>
      </c>
      <c r="I678" s="4" t="s">
        <v>38</v>
      </c>
      <c r="J678" s="9">
        <v>86058</v>
      </c>
      <c r="K678" s="9">
        <v>633942</v>
      </c>
      <c r="L678" s="9">
        <f t="shared" si="10"/>
        <v>720000</v>
      </c>
    </row>
    <row r="679" spans="1:12" ht="22.5">
      <c r="A679" s="1" t="s">
        <v>1041</v>
      </c>
      <c r="B679" s="1" t="s">
        <v>742</v>
      </c>
      <c r="C679" s="1" t="s">
        <v>20</v>
      </c>
      <c r="D679" s="2">
        <v>369266</v>
      </c>
      <c r="E679" s="1" t="s">
        <v>1222</v>
      </c>
      <c r="F679" s="2" t="s">
        <v>384</v>
      </c>
      <c r="G679" s="1" t="s">
        <v>10</v>
      </c>
      <c r="H679" s="4">
        <v>45108</v>
      </c>
      <c r="I679" s="4" t="s">
        <v>38</v>
      </c>
      <c r="J679" s="9">
        <v>76500</v>
      </c>
      <c r="K679" s="9">
        <v>611000</v>
      </c>
      <c r="L679" s="9">
        <f t="shared" si="10"/>
        <v>687500</v>
      </c>
    </row>
    <row r="680" spans="1:12" ht="22.5">
      <c r="A680" s="1" t="s">
        <v>1041</v>
      </c>
      <c r="B680" s="1" t="s">
        <v>742</v>
      </c>
      <c r="C680" s="1" t="s">
        <v>20</v>
      </c>
      <c r="D680" s="2">
        <v>372680</v>
      </c>
      <c r="E680" s="1" t="s">
        <v>1223</v>
      </c>
      <c r="F680" s="2" t="s">
        <v>641</v>
      </c>
      <c r="G680" s="1" t="s">
        <v>10</v>
      </c>
      <c r="H680" s="4">
        <v>45108</v>
      </c>
      <c r="I680" s="4" t="s">
        <v>38</v>
      </c>
      <c r="J680" s="9">
        <v>13636</v>
      </c>
      <c r="K680" s="9">
        <v>372728</v>
      </c>
      <c r="L680" s="9">
        <f t="shared" si="10"/>
        <v>386364</v>
      </c>
    </row>
    <row r="681" spans="1:12" ht="22.5">
      <c r="A681" s="1" t="s">
        <v>1041</v>
      </c>
      <c r="B681" s="1" t="s">
        <v>742</v>
      </c>
      <c r="C681" s="1" t="s">
        <v>20</v>
      </c>
      <c r="D681" s="2">
        <v>372685</v>
      </c>
      <c r="E681" s="1" t="s">
        <v>1224</v>
      </c>
      <c r="F681" s="2" t="s">
        <v>639</v>
      </c>
      <c r="G681" s="1" t="s">
        <v>10</v>
      </c>
      <c r="H681" s="4">
        <v>45108</v>
      </c>
      <c r="I681" s="4" t="s">
        <v>38</v>
      </c>
      <c r="J681" s="9">
        <v>125972</v>
      </c>
      <c r="K681" s="9">
        <v>777578</v>
      </c>
      <c r="L681" s="9">
        <f t="shared" si="10"/>
        <v>903550</v>
      </c>
    </row>
    <row r="682" spans="1:12" ht="22.5">
      <c r="A682" s="1" t="s">
        <v>1041</v>
      </c>
      <c r="B682" s="1" t="s">
        <v>753</v>
      </c>
      <c r="C682" s="1" t="s">
        <v>13</v>
      </c>
      <c r="D682" s="2">
        <v>352866</v>
      </c>
      <c r="E682" s="1" t="s">
        <v>344</v>
      </c>
      <c r="F682" s="2" t="s">
        <v>345</v>
      </c>
      <c r="G682" s="1" t="s">
        <v>10</v>
      </c>
      <c r="H682" s="4">
        <v>45047</v>
      </c>
      <c r="I682" s="4" t="s">
        <v>38</v>
      </c>
      <c r="J682" s="9">
        <v>1</v>
      </c>
      <c r="K682" s="9">
        <v>735599</v>
      </c>
      <c r="L682" s="9">
        <f t="shared" si="10"/>
        <v>735600</v>
      </c>
    </row>
    <row r="683" spans="1:12" ht="22.5">
      <c r="A683" s="1" t="s">
        <v>1041</v>
      </c>
      <c r="B683" s="1" t="s">
        <v>753</v>
      </c>
      <c r="C683" s="1" t="s">
        <v>13</v>
      </c>
      <c r="D683" s="2">
        <v>372818</v>
      </c>
      <c r="E683" s="1" t="s">
        <v>1225</v>
      </c>
      <c r="F683" s="2" t="s">
        <v>133</v>
      </c>
      <c r="G683" s="1" t="s">
        <v>15</v>
      </c>
      <c r="H683" s="4">
        <v>45056</v>
      </c>
      <c r="I683" s="4" t="s">
        <v>1226</v>
      </c>
      <c r="J683" s="9">
        <v>48318</v>
      </c>
      <c r="K683" s="9">
        <v>773091</v>
      </c>
      <c r="L683" s="9">
        <f t="shared" si="10"/>
        <v>821409</v>
      </c>
    </row>
    <row r="684" spans="1:12" ht="22.5">
      <c r="A684" s="1" t="s">
        <v>1041</v>
      </c>
      <c r="B684" s="1" t="s">
        <v>753</v>
      </c>
      <c r="C684" s="1" t="s">
        <v>13</v>
      </c>
      <c r="D684" s="2">
        <v>380236</v>
      </c>
      <c r="E684" s="1" t="s">
        <v>1227</v>
      </c>
      <c r="F684" s="2" t="s">
        <v>1228</v>
      </c>
      <c r="G684" s="1" t="s">
        <v>6</v>
      </c>
      <c r="H684" s="4">
        <v>45050</v>
      </c>
      <c r="I684" s="4" t="s">
        <v>1229</v>
      </c>
      <c r="J684" s="9">
        <v>400000</v>
      </c>
      <c r="K684" s="9">
        <v>850000</v>
      </c>
      <c r="L684" s="9">
        <f t="shared" si="10"/>
        <v>1250000</v>
      </c>
    </row>
    <row r="685" spans="1:12" ht="22.5">
      <c r="A685" s="1" t="s">
        <v>1041</v>
      </c>
      <c r="B685" s="1" t="s">
        <v>753</v>
      </c>
      <c r="C685" s="1" t="s">
        <v>13</v>
      </c>
      <c r="D685" s="2">
        <v>380311</v>
      </c>
      <c r="E685" s="1" t="s">
        <v>1230</v>
      </c>
      <c r="F685" s="2" t="s">
        <v>1228</v>
      </c>
      <c r="G685" s="1" t="s">
        <v>6</v>
      </c>
      <c r="H685" s="4">
        <v>45047</v>
      </c>
      <c r="I685" s="4" t="s">
        <v>38</v>
      </c>
      <c r="J685" s="9">
        <v>300000</v>
      </c>
      <c r="K685" s="9">
        <v>1740731</v>
      </c>
      <c r="L685" s="9">
        <f t="shared" si="10"/>
        <v>2040731</v>
      </c>
    </row>
    <row r="686" spans="1:12" ht="22.5">
      <c r="A686" s="1" t="s">
        <v>1041</v>
      </c>
      <c r="B686" s="1" t="s">
        <v>753</v>
      </c>
      <c r="C686" s="1" t="s">
        <v>13</v>
      </c>
      <c r="D686" s="2">
        <v>380312</v>
      </c>
      <c r="E686" s="1" t="s">
        <v>1231</v>
      </c>
      <c r="F686" s="2" t="s">
        <v>1228</v>
      </c>
      <c r="G686" s="1" t="s">
        <v>6</v>
      </c>
      <c r="H686" s="4">
        <v>45047</v>
      </c>
      <c r="I686" s="4" t="s">
        <v>38</v>
      </c>
      <c r="J686" s="9">
        <v>300000</v>
      </c>
      <c r="K686" s="9">
        <v>916216</v>
      </c>
      <c r="L686" s="9">
        <f t="shared" si="10"/>
        <v>1216216</v>
      </c>
    </row>
    <row r="687" spans="1:12" ht="22.5">
      <c r="A687" s="1" t="s">
        <v>1041</v>
      </c>
      <c r="B687" s="1" t="s">
        <v>753</v>
      </c>
      <c r="C687" s="1" t="s">
        <v>13</v>
      </c>
      <c r="D687" s="2">
        <v>380313</v>
      </c>
      <c r="E687" s="1" t="s">
        <v>1232</v>
      </c>
      <c r="F687" s="2" t="s">
        <v>1233</v>
      </c>
      <c r="G687" s="1" t="s">
        <v>6</v>
      </c>
      <c r="H687" s="4">
        <v>45047</v>
      </c>
      <c r="I687" s="4" t="s">
        <v>38</v>
      </c>
      <c r="J687" s="9">
        <v>300000</v>
      </c>
      <c r="K687" s="9">
        <v>950000</v>
      </c>
      <c r="L687" s="9">
        <f t="shared" si="10"/>
        <v>1250000</v>
      </c>
    </row>
    <row r="688" spans="1:12" ht="22.5">
      <c r="A688" s="1" t="s">
        <v>1041</v>
      </c>
      <c r="B688" s="1" t="s">
        <v>753</v>
      </c>
      <c r="C688" s="1" t="s">
        <v>13</v>
      </c>
      <c r="D688" s="2">
        <v>370188</v>
      </c>
      <c r="E688" s="1" t="s">
        <v>606</v>
      </c>
      <c r="F688" s="2" t="s">
        <v>607</v>
      </c>
      <c r="G688" s="1" t="s">
        <v>6</v>
      </c>
      <c r="H688" s="4">
        <v>45078</v>
      </c>
      <c r="I688" s="4" t="s">
        <v>38</v>
      </c>
      <c r="J688" s="9">
        <v>165600</v>
      </c>
      <c r="K688" s="9">
        <v>3196400</v>
      </c>
      <c r="L688" s="9">
        <f t="shared" si="10"/>
        <v>3362000</v>
      </c>
    </row>
    <row r="689" spans="1:12" ht="33.75">
      <c r="A689" s="1" t="s">
        <v>1041</v>
      </c>
      <c r="B689" s="1" t="s">
        <v>753</v>
      </c>
      <c r="C689" s="1" t="s">
        <v>13</v>
      </c>
      <c r="D689" s="2">
        <v>372805</v>
      </c>
      <c r="E689" s="1" t="s">
        <v>604</v>
      </c>
      <c r="F689" s="2" t="s">
        <v>605</v>
      </c>
      <c r="G689" s="1" t="s">
        <v>6</v>
      </c>
      <c r="H689" s="4">
        <v>45078</v>
      </c>
      <c r="I689" s="4" t="s">
        <v>38</v>
      </c>
      <c r="J689" s="9">
        <v>4784</v>
      </c>
      <c r="K689" s="9">
        <v>2209216</v>
      </c>
      <c r="L689" s="9">
        <f t="shared" si="10"/>
        <v>2214000</v>
      </c>
    </row>
    <row r="690" spans="1:12" ht="33.75">
      <c r="A690" s="1" t="s">
        <v>1041</v>
      </c>
      <c r="B690" s="1" t="s">
        <v>753</v>
      </c>
      <c r="C690" s="1" t="s">
        <v>13</v>
      </c>
      <c r="D690" s="2">
        <v>372851</v>
      </c>
      <c r="E690" s="1" t="s">
        <v>598</v>
      </c>
      <c r="F690" s="2" t="s">
        <v>599</v>
      </c>
      <c r="G690" s="1" t="s">
        <v>10</v>
      </c>
      <c r="H690" s="4">
        <v>45078</v>
      </c>
      <c r="I690" s="4" t="s">
        <v>38</v>
      </c>
      <c r="J690" s="9">
        <v>17710</v>
      </c>
      <c r="K690" s="9">
        <v>832290</v>
      </c>
      <c r="L690" s="9">
        <f t="shared" si="10"/>
        <v>850000</v>
      </c>
    </row>
    <row r="691" spans="1:12" ht="33.75">
      <c r="A691" s="1" t="s">
        <v>1041</v>
      </c>
      <c r="B691" s="1" t="s">
        <v>753</v>
      </c>
      <c r="C691" s="1" t="s">
        <v>13</v>
      </c>
      <c r="D691" s="2">
        <v>372897</v>
      </c>
      <c r="E691" s="1" t="s">
        <v>600</v>
      </c>
      <c r="F691" s="2" t="s">
        <v>599</v>
      </c>
      <c r="G691" s="1" t="s">
        <v>10</v>
      </c>
      <c r="H691" s="4">
        <v>45078</v>
      </c>
      <c r="I691" s="4" t="s">
        <v>38</v>
      </c>
      <c r="J691" s="9">
        <v>17710</v>
      </c>
      <c r="K691" s="9">
        <v>832290</v>
      </c>
      <c r="L691" s="9">
        <f t="shared" si="10"/>
        <v>850000</v>
      </c>
    </row>
    <row r="692" spans="1:12" ht="33.75">
      <c r="A692" s="1" t="s">
        <v>1041</v>
      </c>
      <c r="B692" s="1" t="s">
        <v>753</v>
      </c>
      <c r="C692" s="1" t="s">
        <v>13</v>
      </c>
      <c r="D692" s="2">
        <v>372900</v>
      </c>
      <c r="E692" s="1" t="s">
        <v>601</v>
      </c>
      <c r="F692" s="2" t="s">
        <v>599</v>
      </c>
      <c r="G692" s="1" t="s">
        <v>10</v>
      </c>
      <c r="H692" s="4">
        <v>45078</v>
      </c>
      <c r="I692" s="4" t="s">
        <v>38</v>
      </c>
      <c r="J692" s="9">
        <v>17710</v>
      </c>
      <c r="K692" s="9">
        <v>832290</v>
      </c>
      <c r="L692" s="9">
        <f t="shared" si="10"/>
        <v>850000</v>
      </c>
    </row>
    <row r="693" spans="1:12" ht="22.5">
      <c r="A693" s="1" t="s">
        <v>1041</v>
      </c>
      <c r="B693" s="1" t="s">
        <v>753</v>
      </c>
      <c r="C693" s="1" t="s">
        <v>13</v>
      </c>
      <c r="D693" s="2">
        <v>373353</v>
      </c>
      <c r="E693" s="1" t="s">
        <v>602</v>
      </c>
      <c r="F693" s="2" t="s">
        <v>603</v>
      </c>
      <c r="G693" s="1" t="s">
        <v>6</v>
      </c>
      <c r="H693" s="4">
        <v>45078</v>
      </c>
      <c r="I693" s="4" t="s">
        <v>38</v>
      </c>
      <c r="J693" s="9">
        <v>50000</v>
      </c>
      <c r="K693" s="9">
        <v>1750000</v>
      </c>
      <c r="L693" s="9">
        <f t="shared" si="10"/>
        <v>1800000</v>
      </c>
    </row>
    <row r="694" spans="1:12" ht="22.5">
      <c r="A694" s="1" t="s">
        <v>1041</v>
      </c>
      <c r="B694" s="1" t="s">
        <v>753</v>
      </c>
      <c r="C694" s="1" t="s">
        <v>13</v>
      </c>
      <c r="D694" s="2">
        <v>372804</v>
      </c>
      <c r="E694" s="1" t="s">
        <v>1234</v>
      </c>
      <c r="F694" s="2" t="s">
        <v>605</v>
      </c>
      <c r="G694" s="1" t="s">
        <v>10</v>
      </c>
      <c r="H694" s="4">
        <v>45108</v>
      </c>
      <c r="I694" s="4" t="s">
        <v>38</v>
      </c>
      <c r="J694" s="9">
        <v>9663</v>
      </c>
      <c r="K694" s="9">
        <v>478349</v>
      </c>
      <c r="L694" s="9">
        <f t="shared" si="10"/>
        <v>488012</v>
      </c>
    </row>
    <row r="695" spans="1:12" ht="22.5">
      <c r="A695" s="1" t="s">
        <v>1041</v>
      </c>
      <c r="B695" s="1" t="s">
        <v>753</v>
      </c>
      <c r="C695" s="1" t="s">
        <v>32</v>
      </c>
      <c r="D695" s="2">
        <v>372800</v>
      </c>
      <c r="E695" s="1" t="s">
        <v>1235</v>
      </c>
      <c r="F695" s="2" t="s">
        <v>607</v>
      </c>
      <c r="G695" s="1" t="s">
        <v>6</v>
      </c>
      <c r="H695" s="4">
        <v>45108</v>
      </c>
      <c r="I695" s="4" t="s">
        <v>38</v>
      </c>
      <c r="J695" s="9">
        <v>719464</v>
      </c>
      <c r="K695" s="9">
        <v>2901024</v>
      </c>
      <c r="L695" s="9">
        <f t="shared" si="10"/>
        <v>3620488</v>
      </c>
    </row>
    <row r="696" spans="1:12" ht="33.75">
      <c r="A696" s="1" t="s">
        <v>1041</v>
      </c>
      <c r="B696" s="1" t="s">
        <v>754</v>
      </c>
      <c r="C696" s="1" t="s">
        <v>21</v>
      </c>
      <c r="D696" s="2">
        <v>356166</v>
      </c>
      <c r="E696" s="1" t="s">
        <v>347</v>
      </c>
      <c r="F696" s="2" t="s">
        <v>348</v>
      </c>
      <c r="G696" s="1" t="s">
        <v>6</v>
      </c>
      <c r="H696" s="4">
        <v>45047</v>
      </c>
      <c r="I696" s="4" t="s">
        <v>38</v>
      </c>
      <c r="J696" s="9">
        <v>200000</v>
      </c>
      <c r="K696" s="9">
        <v>2550000</v>
      </c>
      <c r="L696" s="9">
        <f t="shared" si="10"/>
        <v>2750000</v>
      </c>
    </row>
    <row r="697" spans="1:12" ht="33.75">
      <c r="A697" s="1" t="s">
        <v>1041</v>
      </c>
      <c r="B697" s="1" t="s">
        <v>754</v>
      </c>
      <c r="C697" s="1" t="s">
        <v>21</v>
      </c>
      <c r="D697" s="2">
        <v>372301</v>
      </c>
      <c r="E697" s="1" t="s">
        <v>349</v>
      </c>
      <c r="F697" s="2" t="s">
        <v>350</v>
      </c>
      <c r="G697" s="1" t="s">
        <v>15</v>
      </c>
      <c r="H697" s="4">
        <v>45047</v>
      </c>
      <c r="I697" s="4" t="s">
        <v>38</v>
      </c>
      <c r="J697" s="9">
        <v>50000</v>
      </c>
      <c r="K697" s="9">
        <v>400000</v>
      </c>
      <c r="L697" s="9">
        <f t="shared" si="10"/>
        <v>450000</v>
      </c>
    </row>
    <row r="698" spans="1:12" ht="45">
      <c r="A698" s="1" t="s">
        <v>1041</v>
      </c>
      <c r="B698" s="1" t="s">
        <v>754</v>
      </c>
      <c r="C698" s="1" t="s">
        <v>21</v>
      </c>
      <c r="D698" s="2">
        <v>376944</v>
      </c>
      <c r="E698" s="1" t="s">
        <v>346</v>
      </c>
      <c r="F698" s="2" t="s">
        <v>296</v>
      </c>
      <c r="G698" s="1" t="s">
        <v>10</v>
      </c>
      <c r="H698" s="4">
        <v>45047</v>
      </c>
      <c r="I698" s="4" t="s">
        <v>38</v>
      </c>
      <c r="J698" s="9">
        <v>50000</v>
      </c>
      <c r="K698" s="9">
        <v>150000</v>
      </c>
      <c r="L698" s="9">
        <f t="shared" si="10"/>
        <v>200000</v>
      </c>
    </row>
    <row r="699" spans="1:12" ht="33.75">
      <c r="A699" s="1" t="s">
        <v>1041</v>
      </c>
      <c r="B699" s="1" t="s">
        <v>754</v>
      </c>
      <c r="C699" s="1" t="s">
        <v>32</v>
      </c>
      <c r="D699" s="2">
        <v>351768</v>
      </c>
      <c r="E699" s="1" t="s">
        <v>70</v>
      </c>
      <c r="F699" s="2" t="s">
        <v>71</v>
      </c>
      <c r="G699" s="1" t="s">
        <v>10</v>
      </c>
      <c r="H699" s="4">
        <v>45047</v>
      </c>
      <c r="I699" s="4" t="s">
        <v>38</v>
      </c>
      <c r="J699" s="9">
        <v>51818</v>
      </c>
      <c r="K699" s="9">
        <v>805182</v>
      </c>
      <c r="L699" s="9">
        <f t="shared" si="10"/>
        <v>857000</v>
      </c>
    </row>
    <row r="700" spans="1:12" ht="33.75">
      <c r="A700" s="1" t="s">
        <v>1041</v>
      </c>
      <c r="B700" s="1" t="s">
        <v>754</v>
      </c>
      <c r="C700" s="1" t="s">
        <v>21</v>
      </c>
      <c r="D700" s="2">
        <v>356164</v>
      </c>
      <c r="E700" s="1" t="s">
        <v>614</v>
      </c>
      <c r="F700" s="2" t="s">
        <v>348</v>
      </c>
      <c r="G700" s="1" t="s">
        <v>6</v>
      </c>
      <c r="H700" s="4">
        <v>45078</v>
      </c>
      <c r="I700" s="4" t="s">
        <v>38</v>
      </c>
      <c r="J700" s="9">
        <v>50000</v>
      </c>
      <c r="K700" s="9">
        <v>2700000</v>
      </c>
      <c r="L700" s="9">
        <f t="shared" si="10"/>
        <v>2750000</v>
      </c>
    </row>
    <row r="701" spans="1:12" ht="33.75">
      <c r="A701" s="1" t="s">
        <v>1041</v>
      </c>
      <c r="B701" s="1" t="s">
        <v>754</v>
      </c>
      <c r="C701" s="1" t="s">
        <v>21</v>
      </c>
      <c r="D701" s="2">
        <v>356300</v>
      </c>
      <c r="E701" s="1" t="s">
        <v>608</v>
      </c>
      <c r="F701" s="2" t="s">
        <v>609</v>
      </c>
      <c r="G701" s="1" t="s">
        <v>10</v>
      </c>
      <c r="H701" s="4">
        <v>45078</v>
      </c>
      <c r="I701" s="4" t="s">
        <v>38</v>
      </c>
      <c r="J701" s="9">
        <v>75000</v>
      </c>
      <c r="K701" s="9">
        <v>1225000</v>
      </c>
      <c r="L701" s="9">
        <f t="shared" si="10"/>
        <v>1300000</v>
      </c>
    </row>
    <row r="702" spans="1:12" ht="33.75">
      <c r="A702" s="1" t="s">
        <v>1041</v>
      </c>
      <c r="B702" s="1" t="s">
        <v>754</v>
      </c>
      <c r="C702" s="1" t="s">
        <v>21</v>
      </c>
      <c r="D702" s="2">
        <v>356301</v>
      </c>
      <c r="E702" s="1" t="s">
        <v>610</v>
      </c>
      <c r="F702" s="2" t="s">
        <v>609</v>
      </c>
      <c r="G702" s="1" t="s">
        <v>10</v>
      </c>
      <c r="H702" s="4">
        <v>45078</v>
      </c>
      <c r="I702" s="4" t="s">
        <v>38</v>
      </c>
      <c r="J702" s="9">
        <v>72000</v>
      </c>
      <c r="K702" s="9">
        <v>1228000</v>
      </c>
      <c r="L702" s="9">
        <f t="shared" si="10"/>
        <v>1300000</v>
      </c>
    </row>
    <row r="703" spans="1:12" ht="33.75">
      <c r="A703" s="1" t="s">
        <v>1041</v>
      </c>
      <c r="B703" s="1" t="s">
        <v>754</v>
      </c>
      <c r="C703" s="1" t="s">
        <v>21</v>
      </c>
      <c r="D703" s="2">
        <v>356302</v>
      </c>
      <c r="E703" s="1" t="s">
        <v>611</v>
      </c>
      <c r="F703" s="2" t="s">
        <v>609</v>
      </c>
      <c r="G703" s="1" t="s">
        <v>10</v>
      </c>
      <c r="H703" s="4">
        <v>45078</v>
      </c>
      <c r="I703" s="4" t="s">
        <v>38</v>
      </c>
      <c r="J703" s="9">
        <v>68000.004</v>
      </c>
      <c r="K703" s="9">
        <v>1231999.996</v>
      </c>
      <c r="L703" s="9">
        <f t="shared" si="10"/>
        <v>1300000</v>
      </c>
    </row>
    <row r="704" spans="1:12" ht="33.75">
      <c r="A704" s="1" t="s">
        <v>1041</v>
      </c>
      <c r="B704" s="1" t="s">
        <v>754</v>
      </c>
      <c r="C704" s="1" t="s">
        <v>21</v>
      </c>
      <c r="D704" s="2">
        <v>372268</v>
      </c>
      <c r="E704" s="1" t="s">
        <v>615</v>
      </c>
      <c r="F704" s="2" t="s">
        <v>616</v>
      </c>
      <c r="G704" s="1" t="s">
        <v>6</v>
      </c>
      <c r="H704" s="4">
        <v>45078</v>
      </c>
      <c r="I704" s="4" t="s">
        <v>38</v>
      </c>
      <c r="J704" s="9">
        <v>100000</v>
      </c>
      <c r="K704" s="9">
        <v>6900000</v>
      </c>
      <c r="L704" s="9">
        <f t="shared" si="10"/>
        <v>7000000</v>
      </c>
    </row>
    <row r="705" spans="1:12" ht="45">
      <c r="A705" s="1" t="s">
        <v>1041</v>
      </c>
      <c r="B705" s="1" t="s">
        <v>754</v>
      </c>
      <c r="C705" s="1" t="s">
        <v>21</v>
      </c>
      <c r="D705" s="2">
        <v>356168</v>
      </c>
      <c r="E705" s="1" t="s">
        <v>1236</v>
      </c>
      <c r="F705" s="2" t="s">
        <v>348</v>
      </c>
      <c r="G705" s="1" t="s">
        <v>10</v>
      </c>
      <c r="H705" s="4">
        <v>45108</v>
      </c>
      <c r="I705" s="4" t="s">
        <v>38</v>
      </c>
      <c r="J705" s="9">
        <v>30000</v>
      </c>
      <c r="K705" s="9">
        <v>510000</v>
      </c>
      <c r="L705" s="9">
        <f t="shared" si="10"/>
        <v>540000</v>
      </c>
    </row>
    <row r="706" spans="1:12" ht="33.75">
      <c r="A706" s="1" t="s">
        <v>1041</v>
      </c>
      <c r="B706" s="1" t="s">
        <v>754</v>
      </c>
      <c r="C706" s="1" t="s">
        <v>21</v>
      </c>
      <c r="D706" s="2">
        <v>356297</v>
      </c>
      <c r="E706" s="1" t="s">
        <v>1237</v>
      </c>
      <c r="F706" s="2" t="s">
        <v>609</v>
      </c>
      <c r="G706" s="1" t="s">
        <v>6</v>
      </c>
      <c r="H706" s="4">
        <v>45108</v>
      </c>
      <c r="I706" s="4" t="s">
        <v>38</v>
      </c>
      <c r="J706" s="9">
        <v>50000</v>
      </c>
      <c r="K706" s="9">
        <v>8450000</v>
      </c>
      <c r="L706" s="9">
        <f t="shared" si="10"/>
        <v>8500000</v>
      </c>
    </row>
    <row r="707" spans="1:12" ht="45">
      <c r="A707" s="1" t="s">
        <v>1041</v>
      </c>
      <c r="B707" s="1" t="s">
        <v>754</v>
      </c>
      <c r="C707" s="1" t="s">
        <v>21</v>
      </c>
      <c r="D707" s="2">
        <v>369870</v>
      </c>
      <c r="E707" s="1" t="s">
        <v>1238</v>
      </c>
      <c r="F707" s="2" t="s">
        <v>1239</v>
      </c>
      <c r="G707" s="1" t="s">
        <v>6</v>
      </c>
      <c r="H707" s="4">
        <v>45108</v>
      </c>
      <c r="I707" s="4" t="s">
        <v>38</v>
      </c>
      <c r="J707" s="9">
        <v>170000</v>
      </c>
      <c r="K707" s="9">
        <v>334000</v>
      </c>
      <c r="L707" s="9">
        <f t="shared" si="10"/>
        <v>504000</v>
      </c>
    </row>
    <row r="708" spans="1:12" ht="45">
      <c r="A708" s="1" t="s">
        <v>1041</v>
      </c>
      <c r="B708" s="1" t="s">
        <v>754</v>
      </c>
      <c r="C708" s="1" t="s">
        <v>21</v>
      </c>
      <c r="D708" s="2">
        <v>369879</v>
      </c>
      <c r="E708" s="1" t="s">
        <v>1240</v>
      </c>
      <c r="F708" s="2" t="s">
        <v>1239</v>
      </c>
      <c r="G708" s="1" t="s">
        <v>6</v>
      </c>
      <c r="H708" s="4">
        <v>45108</v>
      </c>
      <c r="I708" s="4" t="s">
        <v>38</v>
      </c>
      <c r="J708" s="9">
        <v>170000</v>
      </c>
      <c r="K708" s="9">
        <v>334000</v>
      </c>
      <c r="L708" s="9">
        <f t="shared" si="10"/>
        <v>504000</v>
      </c>
    </row>
    <row r="709" spans="1:12" ht="33.75">
      <c r="A709" s="1" t="s">
        <v>1041</v>
      </c>
      <c r="B709" s="1" t="s">
        <v>754</v>
      </c>
      <c r="C709" s="1" t="s">
        <v>21</v>
      </c>
      <c r="D709" s="2">
        <v>369892</v>
      </c>
      <c r="E709" s="1" t="s">
        <v>1241</v>
      </c>
      <c r="F709" s="2" t="s">
        <v>1239</v>
      </c>
      <c r="G709" s="1" t="s">
        <v>10</v>
      </c>
      <c r="H709" s="4">
        <v>45108</v>
      </c>
      <c r="I709" s="4" t="s">
        <v>38</v>
      </c>
      <c r="J709" s="9">
        <v>75000</v>
      </c>
      <c r="K709" s="9">
        <v>125000</v>
      </c>
      <c r="L709" s="9">
        <f t="shared" si="10"/>
        <v>200000</v>
      </c>
    </row>
    <row r="710" spans="1:12" ht="33.75">
      <c r="A710" s="1" t="s">
        <v>1041</v>
      </c>
      <c r="B710" s="1" t="s">
        <v>754</v>
      </c>
      <c r="C710" s="1" t="s">
        <v>21</v>
      </c>
      <c r="D710" s="2">
        <v>369896</v>
      </c>
      <c r="E710" s="1" t="s">
        <v>1242</v>
      </c>
      <c r="F710" s="2" t="s">
        <v>1239</v>
      </c>
      <c r="G710" s="1" t="s">
        <v>17</v>
      </c>
      <c r="H710" s="4">
        <v>45108</v>
      </c>
      <c r="I710" s="4" t="s">
        <v>38</v>
      </c>
      <c r="J710" s="9">
        <v>83200</v>
      </c>
      <c r="K710" s="9">
        <v>416800</v>
      </c>
      <c r="L710" s="9">
        <f t="shared" si="10"/>
        <v>500000</v>
      </c>
    </row>
    <row r="711" spans="1:12" ht="45">
      <c r="A711" s="1" t="s">
        <v>1041</v>
      </c>
      <c r="B711" s="1" t="s">
        <v>754</v>
      </c>
      <c r="C711" s="1" t="s">
        <v>21</v>
      </c>
      <c r="D711" s="2">
        <v>370826</v>
      </c>
      <c r="E711" s="1" t="s">
        <v>1243</v>
      </c>
      <c r="F711" s="2" t="s">
        <v>1244</v>
      </c>
      <c r="G711" s="1" t="s">
        <v>6</v>
      </c>
      <c r="H711" s="4">
        <v>45108</v>
      </c>
      <c r="I711" s="4" t="s">
        <v>38</v>
      </c>
      <c r="J711" s="9">
        <v>120000</v>
      </c>
      <c r="K711" s="9">
        <v>384000</v>
      </c>
      <c r="L711" s="9">
        <f t="shared" si="10"/>
        <v>504000</v>
      </c>
    </row>
    <row r="712" spans="1:12" ht="45">
      <c r="A712" s="1" t="s">
        <v>1041</v>
      </c>
      <c r="B712" s="1" t="s">
        <v>754</v>
      </c>
      <c r="C712" s="1" t="s">
        <v>21</v>
      </c>
      <c r="D712" s="2">
        <v>370827</v>
      </c>
      <c r="E712" s="1" t="s">
        <v>1245</v>
      </c>
      <c r="F712" s="2" t="s">
        <v>1244</v>
      </c>
      <c r="G712" s="1" t="s">
        <v>6</v>
      </c>
      <c r="H712" s="4">
        <v>45108</v>
      </c>
      <c r="I712" s="4" t="s">
        <v>38</v>
      </c>
      <c r="J712" s="9">
        <v>120000</v>
      </c>
      <c r="K712" s="9">
        <v>384000</v>
      </c>
      <c r="L712" s="9">
        <f t="shared" si="10"/>
        <v>504000</v>
      </c>
    </row>
    <row r="713" spans="1:12" ht="33.75">
      <c r="A713" s="1" t="s">
        <v>1041</v>
      </c>
      <c r="B713" s="1" t="s">
        <v>754</v>
      </c>
      <c r="C713" s="1" t="s">
        <v>21</v>
      </c>
      <c r="D713" s="2">
        <v>372267</v>
      </c>
      <c r="E713" s="1" t="s">
        <v>1246</v>
      </c>
      <c r="F713" s="2" t="s">
        <v>616</v>
      </c>
      <c r="G713" s="1" t="s">
        <v>10</v>
      </c>
      <c r="H713" s="4">
        <v>45108</v>
      </c>
      <c r="I713" s="4" t="s">
        <v>38</v>
      </c>
      <c r="J713" s="9">
        <v>30000</v>
      </c>
      <c r="K713" s="9">
        <v>470000</v>
      </c>
      <c r="L713" s="9">
        <f aca="true" t="shared" si="11" ref="L713:L749">+J713+K713</f>
        <v>500000</v>
      </c>
    </row>
    <row r="714" spans="1:12" ht="33.75">
      <c r="A714" s="1" t="s">
        <v>1041</v>
      </c>
      <c r="B714" s="1" t="s">
        <v>754</v>
      </c>
      <c r="C714" s="1" t="s">
        <v>21</v>
      </c>
      <c r="D714" s="2">
        <v>376011</v>
      </c>
      <c r="E714" s="1" t="s">
        <v>1247</v>
      </c>
      <c r="F714" s="2" t="s">
        <v>348</v>
      </c>
      <c r="G714" s="1" t="s">
        <v>10</v>
      </c>
      <c r="H714" s="4">
        <v>45108</v>
      </c>
      <c r="I714" s="4" t="s">
        <v>38</v>
      </c>
      <c r="J714" s="9">
        <v>90000</v>
      </c>
      <c r="K714" s="9">
        <v>450000</v>
      </c>
      <c r="L714" s="9">
        <f t="shared" si="11"/>
        <v>540000</v>
      </c>
    </row>
    <row r="715" spans="1:12" ht="45">
      <c r="A715" s="1" t="s">
        <v>1041</v>
      </c>
      <c r="B715" s="1" t="s">
        <v>754</v>
      </c>
      <c r="C715" s="1" t="s">
        <v>21</v>
      </c>
      <c r="D715" s="2">
        <v>376276</v>
      </c>
      <c r="E715" s="1" t="s">
        <v>612</v>
      </c>
      <c r="F715" s="2" t="s">
        <v>613</v>
      </c>
      <c r="G715" s="1" t="s">
        <v>6</v>
      </c>
      <c r="H715" s="4">
        <v>45108</v>
      </c>
      <c r="I715" s="4" t="s">
        <v>38</v>
      </c>
      <c r="J715" s="9">
        <v>150000</v>
      </c>
      <c r="K715" s="9">
        <v>770000</v>
      </c>
      <c r="L715" s="9">
        <f t="shared" si="11"/>
        <v>920000</v>
      </c>
    </row>
    <row r="716" spans="1:12" ht="45">
      <c r="A716" s="1" t="s">
        <v>1041</v>
      </c>
      <c r="B716" s="1" t="s">
        <v>754</v>
      </c>
      <c r="C716" s="1" t="s">
        <v>21</v>
      </c>
      <c r="D716" s="2">
        <v>376310</v>
      </c>
      <c r="E716" s="1" t="s">
        <v>1248</v>
      </c>
      <c r="F716" s="2" t="s">
        <v>613</v>
      </c>
      <c r="G716" s="1" t="s">
        <v>6</v>
      </c>
      <c r="H716" s="4">
        <v>45108</v>
      </c>
      <c r="I716" s="4" t="s">
        <v>38</v>
      </c>
      <c r="J716" s="9">
        <v>100000</v>
      </c>
      <c r="K716" s="9">
        <v>135000</v>
      </c>
      <c r="L716" s="9">
        <f t="shared" si="11"/>
        <v>235000</v>
      </c>
    </row>
    <row r="717" spans="1:12" ht="33.75">
      <c r="A717" s="1" t="s">
        <v>1041</v>
      </c>
      <c r="B717" s="1" t="s">
        <v>756</v>
      </c>
      <c r="C717" s="1" t="s">
        <v>35</v>
      </c>
      <c r="D717" s="2">
        <v>348672</v>
      </c>
      <c r="E717" s="1" t="s">
        <v>621</v>
      </c>
      <c r="F717" s="2" t="s">
        <v>622</v>
      </c>
      <c r="G717" s="1" t="s">
        <v>10</v>
      </c>
      <c r="H717" s="4">
        <v>45078</v>
      </c>
      <c r="I717" s="4" t="s">
        <v>38</v>
      </c>
      <c r="J717" s="9">
        <v>144999</v>
      </c>
      <c r="K717" s="9">
        <v>725001</v>
      </c>
      <c r="L717" s="9">
        <f t="shared" si="11"/>
        <v>870000</v>
      </c>
    </row>
    <row r="718" spans="1:12" ht="33.75">
      <c r="A718" s="1" t="s">
        <v>1041</v>
      </c>
      <c r="B718" s="1" t="s">
        <v>756</v>
      </c>
      <c r="C718" s="1" t="s">
        <v>35</v>
      </c>
      <c r="D718" s="2">
        <v>369563</v>
      </c>
      <c r="E718" s="1" t="s">
        <v>617</v>
      </c>
      <c r="F718" s="2" t="s">
        <v>618</v>
      </c>
      <c r="G718" s="1" t="s">
        <v>10</v>
      </c>
      <c r="H718" s="4">
        <v>45078</v>
      </c>
      <c r="I718" s="4" t="s">
        <v>38</v>
      </c>
      <c r="J718" s="9">
        <v>112000</v>
      </c>
      <c r="K718" s="9">
        <v>168000</v>
      </c>
      <c r="L718" s="9">
        <f t="shared" si="11"/>
        <v>280000</v>
      </c>
    </row>
    <row r="719" spans="1:12" ht="33.75">
      <c r="A719" s="1" t="s">
        <v>1041</v>
      </c>
      <c r="B719" s="1" t="s">
        <v>756</v>
      </c>
      <c r="C719" s="1" t="s">
        <v>35</v>
      </c>
      <c r="D719" s="2">
        <v>372104</v>
      </c>
      <c r="E719" s="1" t="s">
        <v>619</v>
      </c>
      <c r="F719" s="2" t="s">
        <v>620</v>
      </c>
      <c r="G719" s="1" t="s">
        <v>10</v>
      </c>
      <c r="H719" s="4">
        <v>45078</v>
      </c>
      <c r="I719" s="4" t="s">
        <v>38</v>
      </c>
      <c r="J719" s="9">
        <v>23625</v>
      </c>
      <c r="K719" s="9">
        <v>550729</v>
      </c>
      <c r="L719" s="9">
        <f t="shared" si="11"/>
        <v>574354</v>
      </c>
    </row>
    <row r="720" spans="1:12" ht="33.75">
      <c r="A720" s="1" t="s">
        <v>1041</v>
      </c>
      <c r="B720" s="1" t="s">
        <v>756</v>
      </c>
      <c r="C720" s="1" t="s">
        <v>35</v>
      </c>
      <c r="D720" s="2">
        <v>377448</v>
      </c>
      <c r="E720" s="1" t="s">
        <v>623</v>
      </c>
      <c r="F720" s="2" t="s">
        <v>622</v>
      </c>
      <c r="G720" s="1" t="s">
        <v>15</v>
      </c>
      <c r="H720" s="4">
        <v>45078</v>
      </c>
      <c r="I720" s="4" t="s">
        <v>38</v>
      </c>
      <c r="J720" s="9">
        <v>1</v>
      </c>
      <c r="K720" s="9">
        <v>89999</v>
      </c>
      <c r="L720" s="9">
        <f t="shared" si="11"/>
        <v>90000</v>
      </c>
    </row>
    <row r="721" spans="1:12" ht="33.75">
      <c r="A721" s="1" t="s">
        <v>1041</v>
      </c>
      <c r="B721" s="1" t="s">
        <v>756</v>
      </c>
      <c r="C721" s="1" t="s">
        <v>35</v>
      </c>
      <c r="D721" s="2">
        <v>346888</v>
      </c>
      <c r="E721" s="1" t="s">
        <v>1249</v>
      </c>
      <c r="F721" s="2" t="s">
        <v>351</v>
      </c>
      <c r="G721" s="1" t="s">
        <v>10</v>
      </c>
      <c r="H721" s="4">
        <v>45108</v>
      </c>
      <c r="I721" s="4" t="s">
        <v>38</v>
      </c>
      <c r="J721" s="9">
        <v>30555.5</v>
      </c>
      <c r="K721" s="9">
        <v>519444.5</v>
      </c>
      <c r="L721" s="9">
        <f t="shared" si="11"/>
        <v>550000</v>
      </c>
    </row>
    <row r="722" spans="1:12" ht="33.75">
      <c r="A722" s="1" t="s">
        <v>1041</v>
      </c>
      <c r="B722" s="1" t="s">
        <v>756</v>
      </c>
      <c r="C722" s="1" t="s">
        <v>35</v>
      </c>
      <c r="D722" s="2">
        <v>348926</v>
      </c>
      <c r="E722" s="1" t="s">
        <v>1250</v>
      </c>
      <c r="F722" s="2" t="s">
        <v>1251</v>
      </c>
      <c r="G722" s="1" t="s">
        <v>10</v>
      </c>
      <c r="H722" s="4">
        <v>45108</v>
      </c>
      <c r="I722" s="4" t="s">
        <v>38</v>
      </c>
      <c r="J722" s="9">
        <v>99999</v>
      </c>
      <c r="K722" s="9">
        <v>400001</v>
      </c>
      <c r="L722" s="9">
        <f t="shared" si="11"/>
        <v>500000</v>
      </c>
    </row>
    <row r="723" spans="1:12" ht="33.75">
      <c r="A723" s="1" t="s">
        <v>1041</v>
      </c>
      <c r="B723" s="1" t="s">
        <v>756</v>
      </c>
      <c r="C723" s="1" t="s">
        <v>35</v>
      </c>
      <c r="D723" s="2">
        <v>372105</v>
      </c>
      <c r="E723" s="1" t="s">
        <v>1252</v>
      </c>
      <c r="F723" s="2" t="s">
        <v>620</v>
      </c>
      <c r="G723" s="1" t="s">
        <v>6</v>
      </c>
      <c r="H723" s="4">
        <v>45108</v>
      </c>
      <c r="I723" s="4" t="s">
        <v>38</v>
      </c>
      <c r="J723" s="9">
        <v>339192</v>
      </c>
      <c r="K723" s="9">
        <v>4763302</v>
      </c>
      <c r="L723" s="9">
        <f t="shared" si="11"/>
        <v>5102494</v>
      </c>
    </row>
    <row r="724" spans="1:12" ht="33.75">
      <c r="A724" s="1" t="s">
        <v>1041</v>
      </c>
      <c r="B724" s="1" t="s">
        <v>756</v>
      </c>
      <c r="C724" s="1" t="s">
        <v>35</v>
      </c>
      <c r="D724" s="2">
        <v>372180</v>
      </c>
      <c r="E724" s="1" t="s">
        <v>1253</v>
      </c>
      <c r="F724" s="2" t="s">
        <v>1254</v>
      </c>
      <c r="G724" s="1" t="s">
        <v>10</v>
      </c>
      <c r="H724" s="4">
        <v>45108</v>
      </c>
      <c r="I724" s="4" t="s">
        <v>38</v>
      </c>
      <c r="J724" s="9">
        <v>48318</v>
      </c>
      <c r="K724" s="9">
        <v>821409</v>
      </c>
      <c r="L724" s="9">
        <f t="shared" si="11"/>
        <v>869727</v>
      </c>
    </row>
    <row r="725" spans="1:12" ht="33.75">
      <c r="A725" s="1" t="s">
        <v>1041</v>
      </c>
      <c r="B725" s="1" t="s">
        <v>756</v>
      </c>
      <c r="C725" s="1" t="s">
        <v>35</v>
      </c>
      <c r="D725" s="2">
        <v>372264</v>
      </c>
      <c r="E725" s="1" t="s">
        <v>1255</v>
      </c>
      <c r="F725" s="2" t="s">
        <v>1256</v>
      </c>
      <c r="G725" s="1" t="s">
        <v>19</v>
      </c>
      <c r="H725" s="4">
        <v>45108</v>
      </c>
      <c r="I725" s="4" t="s">
        <v>38</v>
      </c>
      <c r="J725" s="9">
        <v>9663</v>
      </c>
      <c r="K725" s="9">
        <v>869727</v>
      </c>
      <c r="L725" s="9">
        <f t="shared" si="11"/>
        <v>879390</v>
      </c>
    </row>
    <row r="726" spans="1:12" ht="33.75">
      <c r="A726" s="1" t="s">
        <v>1041</v>
      </c>
      <c r="B726" s="1" t="s">
        <v>756</v>
      </c>
      <c r="C726" s="1" t="s">
        <v>35</v>
      </c>
      <c r="D726" s="2">
        <v>374659</v>
      </c>
      <c r="E726" s="1" t="s">
        <v>1257</v>
      </c>
      <c r="F726" s="2" t="s">
        <v>1258</v>
      </c>
      <c r="G726" s="1" t="s">
        <v>15</v>
      </c>
      <c r="H726" s="4">
        <v>45108</v>
      </c>
      <c r="I726" s="4" t="s">
        <v>38</v>
      </c>
      <c r="J726" s="9">
        <v>47835</v>
      </c>
      <c r="K726" s="9">
        <v>669690</v>
      </c>
      <c r="L726" s="9">
        <f t="shared" si="11"/>
        <v>717525</v>
      </c>
    </row>
    <row r="727" spans="1:12" ht="22.5">
      <c r="A727" s="1" t="s">
        <v>1041</v>
      </c>
      <c r="B727" s="1" t="s">
        <v>783</v>
      </c>
      <c r="C727" s="1" t="s">
        <v>32</v>
      </c>
      <c r="D727" s="2">
        <v>367027</v>
      </c>
      <c r="E727" s="1" t="s">
        <v>134</v>
      </c>
      <c r="F727" s="2" t="s">
        <v>362</v>
      </c>
      <c r="G727" s="1" t="s">
        <v>6</v>
      </c>
      <c r="H727" s="4">
        <v>45047</v>
      </c>
      <c r="I727" s="4" t="s">
        <v>38</v>
      </c>
      <c r="J727" s="9">
        <v>279636.545</v>
      </c>
      <c r="K727" s="9">
        <v>2404874.287</v>
      </c>
      <c r="L727" s="9">
        <f t="shared" si="11"/>
        <v>2684510.832</v>
      </c>
    </row>
    <row r="728" spans="1:12" ht="22.5">
      <c r="A728" s="1" t="s">
        <v>1041</v>
      </c>
      <c r="B728" s="1" t="s">
        <v>783</v>
      </c>
      <c r="C728" s="1" t="s">
        <v>32</v>
      </c>
      <c r="D728" s="2">
        <v>351609</v>
      </c>
      <c r="E728" s="1" t="s">
        <v>297</v>
      </c>
      <c r="F728" s="2" t="s">
        <v>298</v>
      </c>
      <c r="G728" s="1" t="s">
        <v>19</v>
      </c>
      <c r="H728" s="4">
        <v>45078</v>
      </c>
      <c r="I728" s="4" t="s">
        <v>1272</v>
      </c>
      <c r="J728" s="9">
        <v>89180</v>
      </c>
      <c r="K728" s="9">
        <v>174720</v>
      </c>
      <c r="L728" s="9">
        <f t="shared" si="11"/>
        <v>263900</v>
      </c>
    </row>
    <row r="729" spans="1:12" ht="22.5">
      <c r="A729" s="1" t="s">
        <v>1041</v>
      </c>
      <c r="B729" s="1" t="s">
        <v>783</v>
      </c>
      <c r="C729" s="1" t="s">
        <v>32</v>
      </c>
      <c r="D729" s="2">
        <v>372069</v>
      </c>
      <c r="E729" s="1" t="s">
        <v>632</v>
      </c>
      <c r="F729" s="2" t="s">
        <v>633</v>
      </c>
      <c r="G729" s="1" t="s">
        <v>15</v>
      </c>
      <c r="H729" s="4">
        <v>45078</v>
      </c>
      <c r="I729" s="4" t="s">
        <v>38</v>
      </c>
      <c r="J729" s="9">
        <v>48318</v>
      </c>
      <c r="K729" s="9">
        <v>434863</v>
      </c>
      <c r="L729" s="9">
        <f t="shared" si="11"/>
        <v>483181</v>
      </c>
    </row>
    <row r="730" spans="1:12" ht="22.5">
      <c r="A730" s="1" t="s">
        <v>1041</v>
      </c>
      <c r="B730" s="1" t="s">
        <v>783</v>
      </c>
      <c r="C730" s="1" t="s">
        <v>32</v>
      </c>
      <c r="D730" s="2">
        <v>372080</v>
      </c>
      <c r="E730" s="1" t="s">
        <v>629</v>
      </c>
      <c r="F730" s="2" t="s">
        <v>630</v>
      </c>
      <c r="G730" s="1" t="s">
        <v>10</v>
      </c>
      <c r="H730" s="4">
        <v>45078</v>
      </c>
      <c r="I730" s="4" t="s">
        <v>38</v>
      </c>
      <c r="J730" s="9">
        <v>9663</v>
      </c>
      <c r="K730" s="9">
        <v>405873</v>
      </c>
      <c r="L730" s="9">
        <f t="shared" si="11"/>
        <v>415536</v>
      </c>
    </row>
    <row r="731" spans="1:12" ht="22.5">
      <c r="A731" s="1" t="s">
        <v>1041</v>
      </c>
      <c r="B731" s="1" t="s">
        <v>783</v>
      </c>
      <c r="C731" s="1" t="s">
        <v>32</v>
      </c>
      <c r="D731" s="2">
        <v>372082</v>
      </c>
      <c r="E731" s="1" t="s">
        <v>631</v>
      </c>
      <c r="F731" s="2" t="s">
        <v>630</v>
      </c>
      <c r="G731" s="1" t="s">
        <v>6</v>
      </c>
      <c r="H731" s="4">
        <v>45078</v>
      </c>
      <c r="I731" s="4" t="s">
        <v>38</v>
      </c>
      <c r="J731" s="9">
        <v>38654</v>
      </c>
      <c r="K731" s="9">
        <v>1932727</v>
      </c>
      <c r="L731" s="9">
        <f t="shared" si="11"/>
        <v>1971381</v>
      </c>
    </row>
    <row r="732" spans="1:12" ht="33.75">
      <c r="A732" s="1" t="s">
        <v>1259</v>
      </c>
      <c r="B732" s="1" t="s">
        <v>654</v>
      </c>
      <c r="C732" s="1" t="s">
        <v>32</v>
      </c>
      <c r="D732" s="2">
        <v>370181</v>
      </c>
      <c r="E732" s="1" t="s">
        <v>417</v>
      </c>
      <c r="F732" s="2" t="s">
        <v>418</v>
      </c>
      <c r="G732" s="1" t="s">
        <v>10</v>
      </c>
      <c r="H732" s="4">
        <v>45078</v>
      </c>
      <c r="I732" s="4" t="s">
        <v>38</v>
      </c>
      <c r="J732" s="9">
        <v>143800</v>
      </c>
      <c r="K732" s="9">
        <v>6747300</v>
      </c>
      <c r="L732" s="9">
        <f t="shared" si="11"/>
        <v>6891100</v>
      </c>
    </row>
    <row r="733" spans="1:12" ht="33.75">
      <c r="A733" s="1" t="s">
        <v>1259</v>
      </c>
      <c r="B733" s="1" t="s">
        <v>656</v>
      </c>
      <c r="C733" s="1" t="s">
        <v>32</v>
      </c>
      <c r="D733" s="2">
        <v>329086</v>
      </c>
      <c r="E733" s="1" t="s">
        <v>409</v>
      </c>
      <c r="F733" s="2" t="s">
        <v>410</v>
      </c>
      <c r="G733" s="1" t="s">
        <v>10</v>
      </c>
      <c r="H733" s="4">
        <v>45047</v>
      </c>
      <c r="I733" s="4" t="s">
        <v>38</v>
      </c>
      <c r="J733" s="9">
        <v>353013.316</v>
      </c>
      <c r="K733" s="9">
        <v>5946163.892999999</v>
      </c>
      <c r="L733" s="9">
        <f t="shared" si="11"/>
        <v>6299177.208999999</v>
      </c>
    </row>
    <row r="734" spans="1:12" ht="33.75">
      <c r="A734" s="1" t="s">
        <v>1259</v>
      </c>
      <c r="B734" s="1" t="s">
        <v>656</v>
      </c>
      <c r="C734" s="1" t="s">
        <v>32</v>
      </c>
      <c r="D734" s="2">
        <v>371825</v>
      </c>
      <c r="E734" s="1" t="s">
        <v>419</v>
      </c>
      <c r="F734" s="2" t="s">
        <v>420</v>
      </c>
      <c r="G734" s="1" t="s">
        <v>10</v>
      </c>
      <c r="H734" s="4">
        <v>45078</v>
      </c>
      <c r="I734" s="4" t="s">
        <v>38</v>
      </c>
      <c r="J734" s="9">
        <v>299880</v>
      </c>
      <c r="K734" s="9">
        <v>3498600</v>
      </c>
      <c r="L734" s="9">
        <f t="shared" si="11"/>
        <v>3798480</v>
      </c>
    </row>
    <row r="735" spans="1:12" ht="33.75">
      <c r="A735" s="1" t="s">
        <v>1259</v>
      </c>
      <c r="B735" s="1" t="s">
        <v>29</v>
      </c>
      <c r="C735" s="1" t="s">
        <v>32</v>
      </c>
      <c r="D735" s="2">
        <v>329162</v>
      </c>
      <c r="E735" s="1" t="s">
        <v>411</v>
      </c>
      <c r="F735" s="2" t="s">
        <v>412</v>
      </c>
      <c r="G735" s="1" t="s">
        <v>10</v>
      </c>
      <c r="H735" s="4">
        <v>45047</v>
      </c>
      <c r="I735" s="4" t="s">
        <v>38</v>
      </c>
      <c r="J735" s="9">
        <v>500826.759</v>
      </c>
      <c r="K735" s="9">
        <v>5411141.089000001</v>
      </c>
      <c r="L735" s="9">
        <f t="shared" si="11"/>
        <v>5911967.848</v>
      </c>
    </row>
    <row r="736" spans="1:12" ht="33.75">
      <c r="A736" s="1" t="s">
        <v>1259</v>
      </c>
      <c r="B736" s="1" t="s">
        <v>29</v>
      </c>
      <c r="C736" s="1" t="s">
        <v>32</v>
      </c>
      <c r="D736" s="2">
        <v>338883</v>
      </c>
      <c r="E736" s="1" t="s">
        <v>224</v>
      </c>
      <c r="F736" s="2" t="s">
        <v>225</v>
      </c>
      <c r="G736" s="1" t="s">
        <v>10</v>
      </c>
      <c r="H736" s="4">
        <v>45047</v>
      </c>
      <c r="I736" s="4" t="s">
        <v>38</v>
      </c>
      <c r="J736" s="9">
        <v>1054473</v>
      </c>
      <c r="K736" s="9">
        <v>3443987</v>
      </c>
      <c r="L736" s="9">
        <f t="shared" si="11"/>
        <v>4498460</v>
      </c>
    </row>
    <row r="737" spans="1:12" ht="33.75">
      <c r="A737" s="1" t="s">
        <v>1259</v>
      </c>
      <c r="B737" s="1" t="s">
        <v>29</v>
      </c>
      <c r="C737" s="1" t="s">
        <v>32</v>
      </c>
      <c r="D737" s="2">
        <v>371840</v>
      </c>
      <c r="E737" s="1" t="s">
        <v>226</v>
      </c>
      <c r="F737" s="2" t="s">
        <v>183</v>
      </c>
      <c r="G737" s="1" t="s">
        <v>10</v>
      </c>
      <c r="H737" s="4">
        <v>45068</v>
      </c>
      <c r="I737" s="4" t="s">
        <v>38</v>
      </c>
      <c r="J737" s="9">
        <v>733273.965</v>
      </c>
      <c r="K737" s="9">
        <v>7334926.035</v>
      </c>
      <c r="L737" s="9">
        <f t="shared" si="11"/>
        <v>8068200</v>
      </c>
    </row>
    <row r="738" spans="1:12" ht="33.75">
      <c r="A738" s="1" t="s">
        <v>1259</v>
      </c>
      <c r="B738" s="1" t="s">
        <v>29</v>
      </c>
      <c r="C738" s="1" t="s">
        <v>32</v>
      </c>
      <c r="D738" s="2">
        <v>371848</v>
      </c>
      <c r="E738" s="1" t="s">
        <v>423</v>
      </c>
      <c r="F738" s="2" t="s">
        <v>424</v>
      </c>
      <c r="G738" s="1" t="s">
        <v>10</v>
      </c>
      <c r="H738" s="4">
        <v>45058</v>
      </c>
      <c r="I738" s="4" t="s">
        <v>38</v>
      </c>
      <c r="J738" s="9">
        <v>152915.001</v>
      </c>
      <c r="K738" s="9">
        <v>1682064.9989999998</v>
      </c>
      <c r="L738" s="9">
        <f t="shared" si="11"/>
        <v>1834979.9999999998</v>
      </c>
    </row>
    <row r="739" spans="1:12" ht="33.75">
      <c r="A739" s="1" t="s">
        <v>1259</v>
      </c>
      <c r="B739" s="1" t="s">
        <v>717</v>
      </c>
      <c r="C739" s="1" t="s">
        <v>32</v>
      </c>
      <c r="D739" s="2">
        <v>378335</v>
      </c>
      <c r="E739" s="1" t="s">
        <v>415</v>
      </c>
      <c r="F739" s="2" t="s">
        <v>416</v>
      </c>
      <c r="G739" s="1" t="s">
        <v>10</v>
      </c>
      <c r="H739" s="4">
        <v>45047</v>
      </c>
      <c r="I739" s="4" t="s">
        <v>38</v>
      </c>
      <c r="J739" s="9">
        <v>330654</v>
      </c>
      <c r="K739" s="9">
        <v>991962</v>
      </c>
      <c r="L739" s="9">
        <f t="shared" si="11"/>
        <v>1322616</v>
      </c>
    </row>
    <row r="740" spans="1:12" ht="33.75">
      <c r="A740" s="1" t="s">
        <v>1259</v>
      </c>
      <c r="B740" s="1" t="s">
        <v>723</v>
      </c>
      <c r="C740" s="1" t="s">
        <v>32</v>
      </c>
      <c r="D740" s="2">
        <v>356160</v>
      </c>
      <c r="E740" s="1" t="s">
        <v>413</v>
      </c>
      <c r="F740" s="2" t="s">
        <v>414</v>
      </c>
      <c r="G740" s="1" t="s">
        <v>10</v>
      </c>
      <c r="H740" s="4">
        <v>45047</v>
      </c>
      <c r="I740" s="4" t="s">
        <v>38</v>
      </c>
      <c r="J740" s="9">
        <v>286615.292</v>
      </c>
      <c r="K740" s="9">
        <v>5625352.556</v>
      </c>
      <c r="L740" s="9">
        <f t="shared" si="11"/>
        <v>5911967.848</v>
      </c>
    </row>
    <row r="741" spans="1:12" ht="33.75">
      <c r="A741" s="1" t="s">
        <v>1259</v>
      </c>
      <c r="B741" s="1" t="s">
        <v>723</v>
      </c>
      <c r="C741" s="1" t="s">
        <v>32</v>
      </c>
      <c r="D741" s="2">
        <v>371831</v>
      </c>
      <c r="E741" s="1" t="s">
        <v>222</v>
      </c>
      <c r="F741" s="2" t="s">
        <v>223</v>
      </c>
      <c r="G741" s="1" t="s">
        <v>10</v>
      </c>
      <c r="H741" s="4">
        <v>45047</v>
      </c>
      <c r="I741" s="4" t="s">
        <v>38</v>
      </c>
      <c r="J741" s="9">
        <v>453152</v>
      </c>
      <c r="K741" s="9">
        <v>4078368</v>
      </c>
      <c r="L741" s="9">
        <f t="shared" si="11"/>
        <v>4531520</v>
      </c>
    </row>
    <row r="742" spans="1:12" ht="33.75">
      <c r="A742" s="1" t="s">
        <v>1259</v>
      </c>
      <c r="B742" s="1" t="s">
        <v>731</v>
      </c>
      <c r="C742" s="1" t="s">
        <v>32</v>
      </c>
      <c r="D742" s="2">
        <v>329079</v>
      </c>
      <c r="E742" s="1" t="s">
        <v>1260</v>
      </c>
      <c r="F742" s="2" t="s">
        <v>1261</v>
      </c>
      <c r="G742" s="1" t="s">
        <v>10</v>
      </c>
      <c r="H742" s="4">
        <v>45078</v>
      </c>
      <c r="I742" s="4" t="s">
        <v>38</v>
      </c>
      <c r="J742" s="9">
        <v>200367.312</v>
      </c>
      <c r="K742" s="9">
        <v>6215185.235</v>
      </c>
      <c r="L742" s="9">
        <f t="shared" si="11"/>
        <v>6415552.547</v>
      </c>
    </row>
    <row r="743" spans="1:12" ht="33.75">
      <c r="A743" s="1" t="s">
        <v>1259</v>
      </c>
      <c r="B743" s="1" t="s">
        <v>753</v>
      </c>
      <c r="C743" s="1" t="s">
        <v>32</v>
      </c>
      <c r="D743" s="2">
        <v>329085</v>
      </c>
      <c r="E743" s="1" t="s">
        <v>421</v>
      </c>
      <c r="F743" s="2" t="s">
        <v>422</v>
      </c>
      <c r="G743" s="1" t="s">
        <v>10</v>
      </c>
      <c r="H743" s="4">
        <v>45078</v>
      </c>
      <c r="I743" s="4" t="s">
        <v>38</v>
      </c>
      <c r="J743" s="9">
        <v>168872.132</v>
      </c>
      <c r="K743" s="9">
        <v>5552046.114</v>
      </c>
      <c r="L743" s="9">
        <f t="shared" si="11"/>
        <v>5720918.246</v>
      </c>
    </row>
    <row r="744" spans="1:12" ht="33.75">
      <c r="A744" s="1" t="s">
        <v>1259</v>
      </c>
      <c r="B744" s="1" t="s">
        <v>783</v>
      </c>
      <c r="C744" s="1" t="s">
        <v>32</v>
      </c>
      <c r="D744" s="2">
        <v>312650</v>
      </c>
      <c r="E744" s="1" t="s">
        <v>231</v>
      </c>
      <c r="F744" s="2" t="s">
        <v>1262</v>
      </c>
      <c r="G744" s="1" t="s">
        <v>27</v>
      </c>
      <c r="H744" s="4">
        <v>45047</v>
      </c>
      <c r="I744" s="4" t="s">
        <v>38</v>
      </c>
      <c r="J744" s="9">
        <v>1000</v>
      </c>
      <c r="K744" s="9">
        <v>200000</v>
      </c>
      <c r="L744" s="9">
        <f t="shared" si="11"/>
        <v>201000</v>
      </c>
    </row>
    <row r="745" spans="1:12" ht="33.75">
      <c r="A745" s="1" t="s">
        <v>1259</v>
      </c>
      <c r="B745" s="1" t="s">
        <v>783</v>
      </c>
      <c r="C745" s="1" t="s">
        <v>32</v>
      </c>
      <c r="D745" s="2">
        <v>351992</v>
      </c>
      <c r="E745" s="1" t="s">
        <v>227</v>
      </c>
      <c r="F745" s="2" t="s">
        <v>228</v>
      </c>
      <c r="G745" s="1" t="s">
        <v>10</v>
      </c>
      <c r="H745" s="4">
        <v>45047</v>
      </c>
      <c r="I745" s="4" t="s">
        <v>38</v>
      </c>
      <c r="J745" s="9">
        <v>214583.364</v>
      </c>
      <c r="K745" s="9">
        <v>5710999.505</v>
      </c>
      <c r="L745" s="9">
        <f t="shared" si="11"/>
        <v>5925582.869</v>
      </c>
    </row>
    <row r="746" spans="1:12" ht="33.75">
      <c r="A746" s="1" t="s">
        <v>1259</v>
      </c>
      <c r="B746" s="1" t="s">
        <v>783</v>
      </c>
      <c r="C746" s="1" t="s">
        <v>32</v>
      </c>
      <c r="D746" s="2">
        <v>362077</v>
      </c>
      <c r="E746" s="1" t="s">
        <v>229</v>
      </c>
      <c r="F746" s="2" t="s">
        <v>230</v>
      </c>
      <c r="G746" s="1" t="s">
        <v>19</v>
      </c>
      <c r="H746" s="4">
        <v>45047</v>
      </c>
      <c r="I746" s="4" t="s">
        <v>38</v>
      </c>
      <c r="J746" s="9">
        <v>1000</v>
      </c>
      <c r="K746" s="9">
        <v>14755371</v>
      </c>
      <c r="L746" s="9">
        <f t="shared" si="11"/>
        <v>14756371</v>
      </c>
    </row>
    <row r="747" spans="1:12" ht="33.75">
      <c r="A747" s="1" t="s">
        <v>1259</v>
      </c>
      <c r="B747" s="1" t="s">
        <v>783</v>
      </c>
      <c r="C747" s="1" t="s">
        <v>32</v>
      </c>
      <c r="D747" s="2">
        <v>371830</v>
      </c>
      <c r="E747" s="1" t="s">
        <v>220</v>
      </c>
      <c r="F747" s="2" t="s">
        <v>221</v>
      </c>
      <c r="G747" s="1" t="s">
        <v>10</v>
      </c>
      <c r="H747" s="4">
        <v>45047</v>
      </c>
      <c r="I747" s="4" t="s">
        <v>38</v>
      </c>
      <c r="J747" s="9">
        <v>426496</v>
      </c>
      <c r="K747" s="9">
        <v>2239104</v>
      </c>
      <c r="L747" s="9">
        <f t="shared" si="11"/>
        <v>2665600</v>
      </c>
    </row>
    <row r="748" spans="1:12" ht="33.75">
      <c r="A748" s="1" t="s">
        <v>1259</v>
      </c>
      <c r="B748" s="1" t="s">
        <v>783</v>
      </c>
      <c r="C748" s="1" t="s">
        <v>32</v>
      </c>
      <c r="D748" s="2">
        <v>370180</v>
      </c>
      <c r="E748" s="1" t="s">
        <v>427</v>
      </c>
      <c r="F748" s="2" t="s">
        <v>428</v>
      </c>
      <c r="G748" s="1" t="s">
        <v>10</v>
      </c>
      <c r="H748" s="4">
        <v>45078</v>
      </c>
      <c r="I748" s="4" t="s">
        <v>38</v>
      </c>
      <c r="J748" s="9">
        <v>72430.572</v>
      </c>
      <c r="K748" s="9">
        <v>3971962.116</v>
      </c>
      <c r="L748" s="9">
        <f t="shared" si="11"/>
        <v>4044392.688</v>
      </c>
    </row>
    <row r="749" spans="1:12" ht="33.75">
      <c r="A749" s="1" t="s">
        <v>1259</v>
      </c>
      <c r="B749" s="1" t="s">
        <v>783</v>
      </c>
      <c r="C749" s="1" t="s">
        <v>32</v>
      </c>
      <c r="D749" s="2">
        <v>371833</v>
      </c>
      <c r="E749" s="1" t="s">
        <v>425</v>
      </c>
      <c r="F749" s="2" t="s">
        <v>426</v>
      </c>
      <c r="G749" s="1" t="s">
        <v>10</v>
      </c>
      <c r="H749" s="4">
        <v>45078</v>
      </c>
      <c r="I749" s="4" t="s">
        <v>38</v>
      </c>
      <c r="J749" s="9">
        <v>259896</v>
      </c>
      <c r="K749" s="9">
        <v>2772224</v>
      </c>
      <c r="L749" s="9">
        <f t="shared" si="11"/>
        <v>3032120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122" scale="6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</dc:creator>
  <cp:keywords/>
  <dc:description/>
  <cp:lastModifiedBy>Juan Jutronic Oyarzun (Dirplan)</cp:lastModifiedBy>
  <cp:lastPrinted>2022-05-17T17:05:40Z</cp:lastPrinted>
  <dcterms:created xsi:type="dcterms:W3CDTF">2014-11-11T20:15:42Z</dcterms:created>
  <dcterms:modified xsi:type="dcterms:W3CDTF">2023-05-19T15:29:37Z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4.00000000000000</vt:lpwstr>
  </property>
  <property fmtid="{D5CDD505-2E9C-101B-9397-08002B2CF9AE}" pid="4" name="a">
    <vt:lpwstr>2023</vt:lpwstr>
  </property>
  <property fmtid="{D5CDD505-2E9C-101B-9397-08002B2CF9AE}" pid="5" name="url_documen">
    <vt:lpwstr>/InformaciondePresupuestoMOP/contratosobraestudioyasesoria/Documents/2023/contratos_obras_estudios_asesorias_por_licitar_mayo-julio 2023.xls</vt:lpwstr>
  </property>
</Properties>
</file>