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'Hoja1'!$A$1:$K$283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<sst xmlns="http://schemas.openxmlformats.org/spreadsheetml/2006/main" count="2731" uniqueCount="423">
  <si>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</si>
  <si>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</si>
  <si>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</si>
  <si>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</si>
  <si>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</si>
  <si>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</si>
  <si>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</si>
  <si>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</si>
  <si>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</si>
  <si>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001</t>
  </si>
  <si>
    <t>004</t>
  </si>
  <si>
    <t>002</t>
  </si>
  <si>
    <t>003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</si>
  <si>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</si>
  <si>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</si>
  <si>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</si>
  <si>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</si>
  <si>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</si>
  <si>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</si>
  <si>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</si>
  <si>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</si>
  <si>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COPIAPO</t>
  </si>
  <si>
    <t>HUASCO</t>
  </si>
  <si>
    <t>ELQUI</t>
  </si>
  <si>
    <t>LIMARI</t>
  </si>
  <si>
    <t>LA SERENA</t>
  </si>
  <si>
    <t>OVALLE</t>
  </si>
  <si>
    <t>VALPARAISO</t>
  </si>
  <si>
    <t>SANTIAGO</t>
  </si>
  <si>
    <t>PUDAHUEL</t>
  </si>
  <si>
    <t>CARDENAL CARO</t>
  </si>
  <si>
    <t>CONCEPCION</t>
  </si>
  <si>
    <t>ARAUCO</t>
  </si>
  <si>
    <t>BIO BIO</t>
  </si>
  <si>
    <t>Ñuble</t>
  </si>
  <si>
    <t>Biobío</t>
  </si>
  <si>
    <t>CAUTIN</t>
  </si>
  <si>
    <t>FREIRE</t>
  </si>
  <si>
    <t>VALDIVIA</t>
  </si>
  <si>
    <t>MARIQUINA</t>
  </si>
  <si>
    <t>Los Lagos</t>
  </si>
  <si>
    <t>LLANQUIHUE</t>
  </si>
  <si>
    <t>PUERTO MONTT</t>
  </si>
  <si>
    <t>OSORNO</t>
  </si>
  <si>
    <t>CHILOE</t>
  </si>
  <si>
    <t>PALENA</t>
  </si>
  <si>
    <t>CHAITEN</t>
  </si>
  <si>
    <t>AYSEN</t>
  </si>
  <si>
    <t>COIHAIQUE</t>
  </si>
  <si>
    <t>MAGALLANES</t>
  </si>
  <si>
    <t>PUNTA ARENAS</t>
  </si>
  <si>
    <t>TIERRA DEL FUEGO</t>
  </si>
  <si>
    <t>TIMAUKEL</t>
  </si>
  <si>
    <t>GASTO (M$)</t>
  </si>
  <si>
    <t>SALDO (M$)</t>
  </si>
  <si>
    <t>30132033-0</t>
  </si>
  <si>
    <t>CORONEL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</si>
  <si>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</si>
  <si>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</si>
  <si>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</si>
  <si>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</si>
  <si>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</si>
  <si>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</si>
  <si>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</si>
  <si>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</si>
  <si>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</si>
  <si>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</si>
  <si>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</si>
  <si>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</si>
  <si>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</si>
  <si>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</si>
  <si>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PRESUPUESTO DECRETADO TRAMITADO (M$)</t>
  </si>
  <si>
    <t>Total general</t>
  </si>
  <si>
    <t xml:space="preserve"> PRESUPUESTO DECRETADO TRAMITADO (M$)</t>
  </si>
  <si>
    <t xml:space="preserve"> GASTO (M$)</t>
  </si>
  <si>
    <t xml:space="preserve"> SALDO (M$)</t>
  </si>
  <si>
    <t>TAMARUGAL</t>
  </si>
  <si>
    <t>HUARA</t>
  </si>
  <si>
    <t>VALLENAR</t>
  </si>
  <si>
    <t>COQUIMBO</t>
  </si>
  <si>
    <t>MARGA MARGA</t>
  </si>
  <si>
    <t>MELIPILLA</t>
  </si>
  <si>
    <t>TALAGANTE</t>
  </si>
  <si>
    <t>COLCHAGUA</t>
  </si>
  <si>
    <t>CACHAPOAL</t>
  </si>
  <si>
    <t>SAN VICENTE</t>
  </si>
  <si>
    <t>OLIVAR</t>
  </si>
  <si>
    <t>RENGO</t>
  </si>
  <si>
    <t>MALLOA</t>
  </si>
  <si>
    <t>LINARES</t>
  </si>
  <si>
    <t>TALCA</t>
  </si>
  <si>
    <t>SAN CLEMENTE</t>
  </si>
  <si>
    <t>DIGUILLÍN, PUNILLA</t>
  </si>
  <si>
    <t>30445322-0</t>
  </si>
  <si>
    <t>CURARREHUE</t>
  </si>
  <si>
    <t>CUNCO</t>
  </si>
  <si>
    <t>PUCON</t>
  </si>
  <si>
    <t>CARAHUE</t>
  </si>
  <si>
    <t>RANCO</t>
  </si>
  <si>
    <t>LAGO RANCO</t>
  </si>
  <si>
    <t>LA UNION</t>
  </si>
  <si>
    <t>CASTRO</t>
  </si>
  <si>
    <t>CHONCHI</t>
  </si>
  <si>
    <t>MAULLIN</t>
  </si>
  <si>
    <t>DALCAHUE</t>
  </si>
  <si>
    <t>LAGO VERDE</t>
  </si>
  <si>
    <t>CONSERVACIÓN DE LA RED HIDROMETEOROLÓGICA</t>
  </si>
  <si>
    <t>OLMUE</t>
  </si>
  <si>
    <t>ISLA DE MAIPO</t>
  </si>
  <si>
    <t>SAN FERNANDO</t>
  </si>
  <si>
    <t>EL CARMEN</t>
  </si>
  <si>
    <t>MULCHEN</t>
  </si>
  <si>
    <t>ALTO BIO BIO</t>
  </si>
  <si>
    <t>Ppto decretado</t>
  </si>
  <si>
    <t>Servicio/ región</t>
  </si>
  <si>
    <t>Asignaciones</t>
  </si>
  <si>
    <t>AMPLIACIÓN EDIFICIO MOP ATACAMA</t>
  </si>
  <si>
    <t>TALCAHUANO</t>
  </si>
  <si>
    <t>FUTRONO</t>
  </si>
  <si>
    <t xml:space="preserve">Total </t>
  </si>
  <si>
    <t>Regiones</t>
  </si>
  <si>
    <t>ANTOFAGASTA, TOCOPILLA</t>
  </si>
  <si>
    <t>MULCHEN, NEGRETE</t>
  </si>
  <si>
    <t>IQUIQUE, TAMARUGAL</t>
  </si>
  <si>
    <t>IQUIQUE, HUARA</t>
  </si>
  <si>
    <t>ANTOFAGASTA, MEJILLONES, TALTAL, TOCOPILLA</t>
  </si>
  <si>
    <t>ELQUI, CHOAPA, LIMARI</t>
  </si>
  <si>
    <t>LA SERENA, COQUIMBO, LA HIGUERA, CANELA, LOS VILOS, OVALLE</t>
  </si>
  <si>
    <t>CARAHUE, NUEVA IMPERIAL</t>
  </si>
  <si>
    <t>AYSEN, CAPITAN PRAT, GENERAL CARRERA</t>
  </si>
  <si>
    <t>NUEVA IMPERIAL</t>
  </si>
  <si>
    <t>PRIMAVERA</t>
  </si>
  <si>
    <t>40027082-0</t>
  </si>
  <si>
    <t>40027079-0</t>
  </si>
  <si>
    <t>40027083-0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</si>
  <si>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</si>
  <si>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</si>
  <si>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</si>
  <si>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</si>
  <si>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40027085-0</t>
  </si>
  <si>
    <t>40027104-0</t>
  </si>
  <si>
    <t>CONSERVACION RED VIAL REGION METROPOLITANA 2020 (PLAN DE RECUPERACION)</t>
  </si>
  <si>
    <t>40027077-0</t>
  </si>
  <si>
    <t>CONSERVACION CAMINOS BASICOS REGION DEL MAULE 2020 (PLAN DE RECUPERACION)</t>
  </si>
  <si>
    <t>40027080-0</t>
  </si>
  <si>
    <t>40027107-0</t>
  </si>
  <si>
    <t>40027103-0</t>
  </si>
  <si>
    <t>CONSERVACION CAMINOS BASICOS REGION DEL BIOBIO 2020(PLAN DE RECUPERACION)</t>
  </si>
  <si>
    <t>40027106-0</t>
  </si>
  <si>
    <t>CONSERVACION RED VIAL REGION DEL BIOBIO 2020 (PLAN DE RECUPERACION)</t>
  </si>
  <si>
    <t>40027087-0</t>
  </si>
  <si>
    <t>CONSERVACION CAMINOS BASICOS REGION DE LOS LAGOS 2020 (PLAN DE RECUPERACION)</t>
  </si>
  <si>
    <t>40027088-0</t>
  </si>
  <si>
    <t>40027089-0</t>
  </si>
  <si>
    <t>CONSERVACION CAMINOS PLAN INDIGENA REGION DE LOS LAGOS 2020 (PLAN DE RECUPERACION)</t>
  </si>
  <si>
    <t>40027112-0</t>
  </si>
  <si>
    <t>40027109-0</t>
  </si>
  <si>
    <t>CONSERVACION RED VIAL REGION DE MAGALLANES 2020 (PLAN DE RECUPERACION)</t>
  </si>
  <si>
    <t>40008050-0</t>
  </si>
  <si>
    <t>MEJORAMIENTO BORDE COSTERO PLAYAS LAS MACHAS  - ARICA</t>
  </si>
  <si>
    <t>40026092-0</t>
  </si>
  <si>
    <t>CONSERVACION MAYOR AREA DE MOVIMIENTO AEROPUERTO CHACALLUTA</t>
  </si>
  <si>
    <t>40020020-0</t>
  </si>
  <si>
    <t>POZO ALMONTE, HUARA</t>
  </si>
  <si>
    <t>30091812-0</t>
  </si>
  <si>
    <t>HABILITACION BORDE COSTERO PENÍNSULA DE CAVANCHA, IQUIQUE</t>
  </si>
  <si>
    <t>40021339-0</t>
  </si>
  <si>
    <t>40027031-0</t>
  </si>
  <si>
    <t>40026147-0</t>
  </si>
  <si>
    <t>CONSERVACION CERCO OACI FASE 2, AEROPUERTO ANDRES SABELLA REGION DE</t>
  </si>
  <si>
    <t>40002194-0</t>
  </si>
  <si>
    <t>30426376-0</t>
  </si>
  <si>
    <t>CONSTRUCCION INFRAESTRUCTURA PESQUERA ARTESANAL CALETA TALCA</t>
  </si>
  <si>
    <t>40024046-0</t>
  </si>
  <si>
    <t>CONSERVACION OBRAS PORTUARIAS MENORES REGION DE COQUIMBO</t>
  </si>
  <si>
    <t>40026179-0</t>
  </si>
  <si>
    <t>CONSERVACION MAYOR AREA DE MOVIMIENTO AERODROMO LA FLORIDA DE LA SERENA</t>
  </si>
  <si>
    <t>40020594-0</t>
  </si>
  <si>
    <t>CONSERVACION INTEGRAL DIRECCIONES REGIONALES MOP  VALPARAÍSO</t>
  </si>
  <si>
    <t>40024742-0</t>
  </si>
  <si>
    <t>CONSERVACION INTALACION ELECTRICA EDIFICIO MOP -FISCALIA PISO 4 SANTIAGO</t>
  </si>
  <si>
    <t>40021701-0</t>
  </si>
  <si>
    <t>CONSERVACION COLECTOR G3 AEROPUERTO ARTURO MERINO BENITEZ REGION METROPOLITANA</t>
  </si>
  <si>
    <t>40027127-0</t>
  </si>
  <si>
    <t>40027135-0</t>
  </si>
  <si>
    <t>40013252-0</t>
  </si>
  <si>
    <t>40013637-0</t>
  </si>
  <si>
    <t>40024705-0</t>
  </si>
  <si>
    <t>CONSERVACION OBRAS PORTUARIAS  2021-2025, REGIÓN DE O´HIGGINS</t>
  </si>
  <si>
    <t>PICHILEMU, LITUECHE, NAVIDAD, PAREDONES</t>
  </si>
  <si>
    <t>30485713-0</t>
  </si>
  <si>
    <t>40002294-0</t>
  </si>
  <si>
    <t>40002676-0</t>
  </si>
  <si>
    <t>40002812-0</t>
  </si>
  <si>
    <t>40009604-0</t>
  </si>
  <si>
    <t>40016380-0</t>
  </si>
  <si>
    <t>MEJORAMIENTO Y AMPLIACIÓN SISTEMA APR LIMAHUE LA CAPILLA MALLO</t>
  </si>
  <si>
    <t>40017094-0</t>
  </si>
  <si>
    <t>MEJORAMIENTO SISTEMA APR OLIVAR BAJO,RINCÓN EL ABRA OLIVAR</t>
  </si>
  <si>
    <t>40010492-0</t>
  </si>
  <si>
    <t>YERBAS BUENAS</t>
  </si>
  <si>
    <t>40011145-0</t>
  </si>
  <si>
    <t>40012719-0</t>
  </si>
  <si>
    <t>PEMUCO, SAN NICOLAS</t>
  </si>
  <si>
    <t>40010068-0</t>
  </si>
  <si>
    <t>40010073-0</t>
  </si>
  <si>
    <t>CONSTRUCCION SERVICIO DE APR DE LA CABAÑA STA. TERESA TRES RANCHOS YUNGAY</t>
  </si>
  <si>
    <t>YUNGAY</t>
  </si>
  <si>
    <t>40020593-0</t>
  </si>
  <si>
    <t>CONSERVACION RUTINARIA AERODROMO PUERTO SUR ISLA SANTA MARIA</t>
  </si>
  <si>
    <t>40027138-0</t>
  </si>
  <si>
    <t>40021327-0</t>
  </si>
  <si>
    <t>CONSTRUCCION SERVICIO DE APR QUIEBRAFRENOS LAJA</t>
  </si>
  <si>
    <t>LAJA</t>
  </si>
  <si>
    <t>40026166-0</t>
  </si>
  <si>
    <t>CONSERVACION MAYOR ÁREA DE MOVIMIENTO AERÓDROMO PUCÓN</t>
  </si>
  <si>
    <t>30101514-0</t>
  </si>
  <si>
    <t>40000183-0</t>
  </si>
  <si>
    <t>40001395-0</t>
  </si>
  <si>
    <t>30309972-0</t>
  </si>
  <si>
    <t>AMPLIACIÓN SEGUNDA ETAPA EDIFICIO MOP, VALDIVIA</t>
  </si>
  <si>
    <t>40019452-0</t>
  </si>
  <si>
    <t>CONSERVACION DS 50 ACCESIBILIDAD UNIVERSAL EDIFICIO MOP REGIÓN DE LOS RÍOS</t>
  </si>
  <si>
    <t>40026183-0</t>
  </si>
  <si>
    <t>CONSERVACION RUTINARIA ÁREA DE MOVIMIENTO AERÓDROMO PICHOY 2020</t>
  </si>
  <si>
    <t>30459781-0</t>
  </si>
  <si>
    <t>CONSTRUCCION SERVICIO DE AGUA POTABLE RURAL LA FLOR LA UNIÓN</t>
  </si>
  <si>
    <t>40022371-0</t>
  </si>
  <si>
    <t>AMPLIACIÓN Y MEJORAMIENTO SERVICIO APR NONTUELÁ FUTRONO</t>
  </si>
  <si>
    <t>40023867-0</t>
  </si>
  <si>
    <t>CONSTRUCCION SERVICIO DE APR DE CATRIPULLI VALDIVIA</t>
  </si>
  <si>
    <t>40024558-0</t>
  </si>
  <si>
    <t>AMPLIACIÓN Y MEJORAMIENTO DEL SERVICIO DE APR ESTACIÓN MARIQUINA MARIQUINA</t>
  </si>
  <si>
    <t>40024632-0</t>
  </si>
  <si>
    <t>40024936-0</t>
  </si>
  <si>
    <t>CONSTRUCCION DEL SERVICIO DE AGUA POTABLE RURAL DE LA JUNTA LAGO RANCO</t>
  </si>
  <si>
    <t>40020701-0</t>
  </si>
  <si>
    <t>LLANQUIHUE, OSORNO, PALENA</t>
  </si>
  <si>
    <t>LOS MUERMOS, PUYEHUE, SAN JUAN DE LA COSTA, CHAITEN, HUALAIHUE</t>
  </si>
  <si>
    <t>OSORNO, SAN PABLO</t>
  </si>
  <si>
    <t>30304223-0</t>
  </si>
  <si>
    <t>MEJORAMIENTO BORDE COSTERO DE CURACO DE VELEZ</t>
  </si>
  <si>
    <t>CURACO DE VELEZ</t>
  </si>
  <si>
    <t>30481607-0</t>
  </si>
  <si>
    <t>REPOSICION INFRAESTRUCTURA PORTUARIA EN RILAN</t>
  </si>
  <si>
    <t>40026168-0</t>
  </si>
  <si>
    <t>CONSERVACION MAYOR AREA DE MOVIMIENTO AEROPUERTO EL TEPUAL</t>
  </si>
  <si>
    <t>40026171-0</t>
  </si>
  <si>
    <t>CONSERVACION RUTINARIA AEROPUERTO EL TEPUAL 2021</t>
  </si>
  <si>
    <t>40026172-0</t>
  </si>
  <si>
    <t>CONSERVACION RUTINARIA AERÓDROMO DE MOCOPULLI 2021</t>
  </si>
  <si>
    <t>30135406-0</t>
  </si>
  <si>
    <t>CONSTRUCCION SERVICIO DE AGUA POTABLE RURAL SECTOR EL PULPITO, COMUNA DE CHONCHI</t>
  </si>
  <si>
    <t>40018435-0</t>
  </si>
  <si>
    <t>CONSTRUCCION SISTEMA DE AGUA POTABLE RURAL DE CHUYAQUEN, COMUNA DE MAULLIN</t>
  </si>
  <si>
    <t>40018516-0</t>
  </si>
  <si>
    <t>CONSTRUCCION SISTEMA DE AGUA POTABLE RURAL DE OLMOPULLI, COMUNA DE MAULLIN</t>
  </si>
  <si>
    <t>40011266-0</t>
  </si>
  <si>
    <t>CONSERVACION RUTINARIA AREA DE MOVIMIENTOAERODROMO CABO 1° JUAN ROMAN AYSEN</t>
  </si>
  <si>
    <t>40020104-0</t>
  </si>
  <si>
    <t>CONSERVACION RUTINARIA Y OBRAS COMPLEMENTARIAS AERODROMO BALMACEDA</t>
  </si>
  <si>
    <t>40024744-0</t>
  </si>
  <si>
    <t>CONSERVACION EDIFICIO DE LOS SERVICIOS PUBLICOS MAGALLANES</t>
  </si>
  <si>
    <t>30100036-0</t>
  </si>
  <si>
    <t>MEJORAMIENTO ÁREA DE MOVIMIENTO AEROPUERTO PRESIDENTE IBÁÑEZ R 12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</si>
  <si>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</si>
  <si>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</si>
  <si>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</si>
  <si>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</si>
  <si>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</si>
  <si>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</si>
  <si>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</si>
  <si>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</si>
  <si>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</si>
  <si>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40027052-0</t>
  </si>
  <si>
    <t>CONSERVACION MANTENCIÓN RED HIDROMÉTRICA NACIONAL PLAN DE RECUPERACION INTERREGIONAL</t>
  </si>
  <si>
    <t>40027054-0</t>
  </si>
  <si>
    <t>CONSERVACION CONSERVACION RED DE MEDICIÓN DE PARÁMETROS GLACIOLÓGICOS PLAN DE INTERREGIONAL</t>
  </si>
  <si>
    <t>40027055-0</t>
  </si>
  <si>
    <t>CONSERVACION CONSERVACION DE LA RED HIDROMETEOROLÓGICA PLAN DE RECUPERACION INTERREGIONAL</t>
  </si>
  <si>
    <t>40027056-0</t>
  </si>
  <si>
    <t>CONSERVACION CONSERVACION RED DE LAGOS NACIONAL PLAN DE RECUPERACION INTERREGIONAL</t>
  </si>
  <si>
    <t>40027057-0</t>
  </si>
  <si>
    <t>CONSERVACION CONSERVACION DE LA RED DE AGUAS SUBTERRÁNEAS PLAN DE RECUPERACION INTERREGIONAL</t>
  </si>
  <si>
    <t>40027058-0</t>
  </si>
  <si>
    <t>CONSERVACION CONSERVACION DE LA RED DE AGUA E HIDROGEOLOGÍA PLAN RECUPERACION INTERREGIONAL</t>
  </si>
  <si>
    <t>40027062-0</t>
  </si>
  <si>
    <t>CONSERVACION CONSERVACION INVENTARIO D° DE AGUA AFECTO PAGO DE PATENTE POR NO USO PLAN INTERREGIONAL</t>
  </si>
  <si>
    <t>40027829-0</t>
  </si>
  <si>
    <t>CONSERVACION CAMINOS BASICOS REGIÓN DE ARICA Y PARINACIOTA 2020 PLAN RECUPERACION</t>
  </si>
  <si>
    <t>CONSERVACION MEDIDAS PRIORITARIAS EDIFICIO MOP DE IQUIQUE</t>
  </si>
  <si>
    <t>40025989-0</t>
  </si>
  <si>
    <t>CONSERVACION OBRAS DE RIEGO FISCALES REGIÓN ANTOFAGASTA - 2020-2023 - RECUP</t>
  </si>
  <si>
    <t>40025990-0</t>
  </si>
  <si>
    <t>CONSERVACION OBRAS DE RIEGO FISCALES REGIÓN COQUIMBO - 2020-2023 - RECUP</t>
  </si>
  <si>
    <t>40027837-0</t>
  </si>
  <si>
    <t>CONSERVACION CAMINOS BÁSICOS REGIÓN DE COQUIMBO 2020 - 2022 PLAN RECUPERACION</t>
  </si>
  <si>
    <t>40025992-0</t>
  </si>
  <si>
    <t>CONSERVACION OBRAS DE RIEGO FISCALES REGIÓN VALPARAÍSO - 2020-2023 - RECUP</t>
  </si>
  <si>
    <t>40027839-0</t>
  </si>
  <si>
    <t>CONSERVACION CAMINOS BASICOS REGION DE VALPARAISO 2020 - 2022 PLAN RECUPERACION</t>
  </si>
  <si>
    <t>CONSERVACION PLATAFORMA ESTAC.. DE AVIONES Y RODAJES ASOCIADOS AP. AMB, PLAN DE RECUPERACIÓN</t>
  </si>
  <si>
    <t>CONSERVACION MAYOR PISTA 17L 35R Y RODAJES ASOCIADOS AEROPUERTO AMB, PLAN DE RECUPERACIÓN</t>
  </si>
  <si>
    <t>40027840-0</t>
  </si>
  <si>
    <t>CONSERVACION CAMINOS BÁSICOS REGIÓN DE O'HIGGINS 2020 -2022 PLAN RECUPERACION</t>
  </si>
  <si>
    <t>40027831-0</t>
  </si>
  <si>
    <t>CONSERVACION RED VIAL REGIÓN DE ÑUBLE 2020 2022 PLAN RECUPERACION</t>
  </si>
  <si>
    <t>30286872-0</t>
  </si>
  <si>
    <t>REPOSICION PUENTE LARAQUETE, COMUNA DE ARAUCO, PROVINCIA DE ARAUCO</t>
  </si>
  <si>
    <t>40026081-0</t>
  </si>
  <si>
    <t>40026084-0</t>
  </si>
  <si>
    <t>CORONEL, SAN PEDRO DE LA PAZ</t>
  </si>
  <si>
    <t>40026087-0</t>
  </si>
  <si>
    <t>40027710-0</t>
  </si>
  <si>
    <t>CONSERVACION MAYOR INFRAESTRUCTURA HORIZONTAL AEROPUERTO CARRIEL SUR, PLAN DE RECUPERACIÓN.</t>
  </si>
  <si>
    <t>40027818-0</t>
  </si>
  <si>
    <t>CONSERVACION RED VIAL REGION DE LA ARAUCANIA 2020-2022 PLAN RECUPERACIÓN</t>
  </si>
  <si>
    <t>40027996-0</t>
  </si>
  <si>
    <t>40027825-0</t>
  </si>
  <si>
    <t>CONSERVACION ACCESIBILIDAD UNIVERSAL EDIFICIO MOP LOS LAGOS (DS 50)</t>
  </si>
  <si>
    <t>40025998-0</t>
  </si>
  <si>
    <t>CONSERVACION OBRAS DE RIEGO FISCALES REGION DE AYSEN 2020 - 2023 - RECUP</t>
  </si>
  <si>
    <t>40026598-0</t>
  </si>
  <si>
    <t>CONSERVACION ELEMENTOS SEG VIAL RED VIAL NACIONAL 2020-2022 PLAN RECUPERACION</t>
  </si>
  <si>
    <t>40012994-0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</si>
  <si>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</si>
  <si>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</si>
  <si>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</si>
  <si>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</si>
  <si>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</si>
  <si>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Agua Potable Rural - FET-COVID-19</t>
  </si>
  <si>
    <t>Dirección General de Aguas - FET-COVID-19</t>
  </si>
  <si>
    <t>40004007-0</t>
  </si>
  <si>
    <t>MEJORAMIENTO PASADA URBANA RUTAS 5 Y A-27 EN ARICA SECTOR C</t>
  </si>
  <si>
    <t>601</t>
  </si>
  <si>
    <t>603</t>
  </si>
  <si>
    <t>699</t>
  </si>
  <si>
    <t>CONSERVACION RED VIAL REGIÓN DE ARICA Y PARINACOTA 2020 (PLAN DE RECUPERACION)</t>
  </si>
  <si>
    <t>MEJORAMIENTO BORDE COSTERO PLAYA LAS MACHAS</t>
  </si>
  <si>
    <t>CONSERVACION MEDIDAS PRIORITARIAS EDIFICIO MOP IQUIQUE</t>
  </si>
  <si>
    <t>CONSERVACION RED VIAL REGION DE TARAPACA 2020 (PLAN DE RECUPERACION)</t>
  </si>
  <si>
    <t>CONSERVACION CAMINOS BASICOS REGION DE TARAPACA 2020 (PLAN DE RECUPERACION)</t>
  </si>
  <si>
    <t>HABILITACION BORDE COSTERO PENINSULA DE CAVANCHA, IQUIQUE</t>
  </si>
  <si>
    <t>CONSERVACION OBRAS PORTUARIAS REGIÓN DE TARAPACÁ</t>
  </si>
  <si>
    <t>CONSERVACION GLOBAL PLAN DE RECUPERACION OBRAS PORTUARIAS REGION DE TARAPACA</t>
  </si>
  <si>
    <t>CONSERVACION OBRAS DE RIEGO FISCALES REGION DE ANTOFAGASTA 2020 - 2023 - RECUP</t>
  </si>
  <si>
    <t>CONSERVACION GLOBAL PLAN RECUPERACION OBRAS PORTUARIAS REGION DE ANTOFAGASTA</t>
  </si>
  <si>
    <t>AMPLIACION EDIFICIO MOP ATACAMA</t>
  </si>
  <si>
    <t>INSTALACION SISTEMA APR QUEBRADA VALPARAISO, VALLENAR</t>
  </si>
  <si>
    <t>CONSERVACION OBRAS DE RIEGO FISCALES REGION DE COQUIMBO 2020 - 2023 - RECUP</t>
  </si>
  <si>
    <t>CONSERVACION MAYOR AREA DE MOVIMIENTO AERODROMO LA FLORIDA DE LA SERENA II ETAPA</t>
  </si>
  <si>
    <t>CONSERVACION CONSERVACION INTEGRAL DIRECCIONES REGIONALES MOP VALPARAÍSO</t>
  </si>
  <si>
    <t>CONSERVACION OBRAS DE RIEGO FISCALES REGION DE VALPARAISO 2020 - 2023 - RECUP</t>
  </si>
  <si>
    <t>CONSERVACION RED VIAL REGION DE VALPARAISO 2020 (PLAN DE RECUPERACION)</t>
  </si>
  <si>
    <t>CONSERVACION INSTALACION ELECTRICA FISCALIA MOP NIVEL EDIFICIO NIVEL CENTRAL</t>
  </si>
  <si>
    <t>CONSERVACION PLATAFORMA ESTAC. DE AVIONES Y RODAJES ASOCIADOS AP. AMB, PLAN
DE RECUPERACIÓN</t>
  </si>
  <si>
    <t>CONSERVACION MAYOR PISTA 17L 35R Y RODAJES ASOCIADOS AEROPUERTO AMB, PLAN
DE RECUPERACIÓN</t>
  </si>
  <si>
    <t>AMPLIACION Y MEJORAMIENTO EL BOLLENAR,COMUNA DE MELIPILLA</t>
  </si>
  <si>
    <t>AMPLIACION Y MEJORAMIENTO APR GACITUA, COMUNA DE ISLA DE MAIPO</t>
  </si>
  <si>
    <t>CONSERVACION OBRAS PORTUARIAS REGIÓN DE O'HIGGINS, PERIODO 2021-2025.</t>
  </si>
  <si>
    <t>MEJORAMIENTO Y AMPLIACIÓN SISTEMA APR PENCAHUE BAJO, SAN VICENTE</t>
  </si>
  <si>
    <t>AMPLIACION SISTEMA APR AGUA BUENA A PUEBLO HUNDIDO, SAN FERNANDO</t>
  </si>
  <si>
    <t>MEJORAMIENTO Y AMPLIACIÓN SISTEMA APR LO DE LOBOS, RENGO</t>
  </si>
  <si>
    <t>MEJORAMIENTO SISTEMA APR ROMA SAN JOSÉ LOS LINGUES, SAN FERNANDO</t>
  </si>
  <si>
    <t>MEJORAMIENTO SISTEMA APR LA CHIMBA, RENGO</t>
  </si>
  <si>
    <t>CONSERVACION RED VIAL REGION DEL MAULE 2020 (PLAN DE RECUPERACION)</t>
  </si>
  <si>
    <t>MEJORAMIENTO Y AMPLIACIÓN SISTEMA APR BAJO ESMERALDA, YERBAS BUENAS</t>
  </si>
  <si>
    <t>MEJORAMIENTO Y AMPLIACION SISTEMA APR LAS LOMAS, SAN CLEMENTE</t>
  </si>
  <si>
    <t>MEJORAMIENTO Y AMPLIACIÓN SISTEMA APR BAJOS DE LIRCAY, SAN CLEMENTE</t>
  </si>
  <si>
    <t>CONSERVACION CAMINOS BASICOS REGION DE ÑUBLE 2020 PLAN DE RECUPERACION</t>
  </si>
  <si>
    <t>CONSTRUCCION SERVICIO DE APR DE TREHUALEMU, COMUNA DE EL CARMEN</t>
  </si>
  <si>
    <t>30259523-9</t>
  </si>
  <si>
    <t>MEJORAMIENTO RUTA Q-806 CRUCE RUTA 5 MULCHEN - NEGRETE PROVINCIA DE BIOBIO</t>
  </si>
  <si>
    <t>MEJORAMIENTO CAMINO BÁSICO INTERMEDIO, RALCO-PALMUCHO, RUTA Q-689</t>
  </si>
  <si>
    <t>CONSERVACION RUTA Q-45, SECTOR LOS ANGELES-ANTUCO 2020 -2022 PLAN RECUPERACION</t>
  </si>
  <si>
    <t>CONSERVACION RUTA 160 CORONEL-SAN PEDRO DE LA PAZ Y TRES PINOS-LEBU 2020 - 2022 PLAN RECUP</t>
  </si>
  <si>
    <t>CONSERVACION RUTA 156 EN REGION DEL BIOBIO 2020 -2022 PLAN RECUPERACION</t>
  </si>
  <si>
    <t>CONSERVACION GLOBAL RED VIAL REGION DEL BIOBIO AÑOS 2021-2022 PLAN DE RECUPERACION</t>
  </si>
  <si>
    <t>40009728-9</t>
  </si>
  <si>
    <t>NORMALIZACION AREA DE MOVIMIENTO AERÓDROMO CARRIEL SUR, CONCEPCIÓN</t>
  </si>
  <si>
    <t>CONSERVACION RUTINARIA AERÓDROMO PUERTO SUR DE ISLA SANTA MARÍA, REGIÓN DEL BIOBÍO</t>
  </si>
  <si>
    <t>CONSERVACION MAYOR INFRAESTRUCTURA HORIZONTAL AEROPUERTO CARRIEL SUR, REGIÓN DEL BÍO BÍO, PLAN DE RECUPERACION.</t>
  </si>
  <si>
    <t>40016546-0</t>
  </si>
  <si>
    <t>MEJORAMIENTO CBI RUTA 300 LAS HORTENCIAS-QUECHEREHUE</t>
  </si>
  <si>
    <t>40018637-9</t>
  </si>
  <si>
    <t>MEJORAMIENTO CBI IMPERIAL CARAHUE POR EL BAJO</t>
  </si>
  <si>
    <t>40019598-9</t>
  </si>
  <si>
    <t>MEJORAMIENTO CBI ALLIPEN FOLILCO LAFQUEN</t>
  </si>
  <si>
    <t>40026906-0</t>
  </si>
  <si>
    <t>MEJORAMIENTO RUTA CRUCE S-52 CANCURA-BOLDO HUACHO-CRUCE S-482</t>
  </si>
  <si>
    <t>CONSERVACION CAMINOS PLAN INDÍGENA REGIÓN DE LA ARAUCANIA 2020 PLAN DE RECUPERACION</t>
  </si>
  <si>
    <t>CONSERVACION MAYOR ÁREA DE MOVIMIENTO AERÓDROMO PUCÓN REGION DE LA ARAUCANIA</t>
  </si>
  <si>
    <t>REPOSICION PARCIAL SISTEMA  APR TRIHUECHE Y AMPLIACION A VILLA BALDOMERO, NUEVA IMPERIAL</t>
  </si>
  <si>
    <t>REPOSICION SISTEMA APR TRANAPUENTE, COMUNA DE CARAHUE</t>
  </si>
  <si>
    <t>REPOSICION SAPR ENTRE RIOS, COMUNA DE NUEVA IMPERIAL</t>
  </si>
  <si>
    <t>CONSERVACION RED VIAL LOS RIOS 2020 PLAN RECUPERACIÓN</t>
  </si>
  <si>
    <t>CONSERVACION RUTINARIA AERÓDROMO PICHOY , REGIÓN DE LOS RÍOS</t>
  </si>
  <si>
    <t>CONSTRUCCIÓN SERVICIO DE AGUA POTABLE RURAL LA FLOR, LA UNIÓN</t>
  </si>
  <si>
    <t>CONSTRUCCIÓN SERVICIO DE APR DE LA PARRILLA, RÍO BUENO</t>
  </si>
  <si>
    <t>CONSERVACION ACCESIBILIDAD UNIVERSAL  EDIFICIO MOP LOS LAGOS (DS 50)</t>
  </si>
  <si>
    <t>CONSERVACION RED VIAL REGION DE LOS LAGOS 2020 (PLAN DE RECUPERACION)</t>
  </si>
  <si>
    <t>MEJORAMIENTO COSTANERA DE CURACO DE VELEZ</t>
  </si>
  <si>
    <t>CONSERVACION RED VIAL REGION DE AYSEN 2020 (PLAN DE RECUPERACION)</t>
  </si>
  <si>
    <t>CONSERVACION RUTINARIA AERODROMO CABO 1° JUAN ROMAN - PTO AYSEN</t>
  </si>
  <si>
    <t>MEJORAMIENTO ÁREA DE MOVIMIENTO AEROPUERTO PRESIDENTE IBÁÑEZ. XII REGIÓN.</t>
  </si>
  <si>
    <t>40027097-0</t>
  </si>
  <si>
    <t>CONSERVACION RUTINARIA AD. F. BIANCO, C. SOMBRERO, T. DEL FUEGO, PLAN DE RECUPERACION</t>
  </si>
  <si>
    <t>602</t>
  </si>
  <si>
    <t>DIAGNOSTICO AUSCULTACION PAV. AEROPORTUARIO RED PRIMARIA ZONA CENTRO.</t>
  </si>
  <si>
    <t>DIAGNOSTICO PARA IMPLEMENTACION RED NACIONAL DE ALERTA</t>
  </si>
  <si>
    <t>40027964-0</t>
  </si>
  <si>
    <t>ANALISIS ANALISIS DESARROLLO E IMPLEMENTACION DE PLANES ESTRATEGICOS CCAS. PARA LA GESTION INTERREGIONAL</t>
  </si>
  <si>
    <t>606</t>
  </si>
  <si>
    <t>40028923-0</t>
  </si>
  <si>
    <t>CONSERVACION CONSERVACIÓN ESTACIONES FLUVIOMÉTRICA Y REPARACIONES MAYORES PLAN DE RECUPERACIÓN INTERREGIONAL</t>
  </si>
  <si>
    <t>Subtítulo 31 Iniciativas de Inversión año 2021</t>
  </si>
  <si>
    <t>Presupuesto decretado  y ejecutado al cierre de  Enero</t>
  </si>
  <si>
    <t/>
  </si>
  <si>
    <t>000</t>
  </si>
  <si>
    <t>FSD</t>
  </si>
  <si>
    <t>FONDOS SIN DECRETAR</t>
  </si>
  <si>
    <t>Dirección General de Concesiones de Obras Públicas - FET-COVID-19</t>
  </si>
  <si>
    <t>(Varios elementos)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</si>
</sst>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6" fillId="33" borderId="11" xfId="52" applyFont="1" applyFill="1" applyBorder="1" applyAlignment="1">
      <alignment horizontal="center" vertical="top" wrapText="1"/>
      <protection/>
    </xf>
    <xf numFmtId="3" fontId="6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39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282" sheet="Hoja1"/>
  </cacheSource>
  <cacheFields count="11">
    <cacheField name="REGION">
      <sharedItems containsMixedTypes="0" count="20">
        <s v=""/>
        <s v="Tarapacá"/>
        <s v="Atacama"/>
        <s v="Valparaíso"/>
        <s v="Metropolitana de Santiago"/>
        <s v="Los Ríos"/>
        <s v="Los Lagos"/>
        <s v="Magallanes y de la Antártica Chilena"/>
        <s v="Antofagasta"/>
        <s v="Coquimbo"/>
        <s v="Aysén del General Carlos Ibáñez del Campo"/>
        <s v="Arica y Parinacota"/>
        <s v="Libertador General Bernardo O'Higgins"/>
        <s v="Maule"/>
        <s v="Ñuble"/>
        <s v="Biobío"/>
        <s v="La Araucanía"/>
        <s v="Interregional"/>
        <s v="Interregional2"/>
        <s v="Region"/>
      </sharedItems>
    </cacheField>
    <cacheField name="SERVICIO">
      <sharedItems containsMixedTypes="0" count="26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1953">
        <s v="000"/>
        <s v="40020020-0"/>
        <s v="30132033-0"/>
        <s v="40020594-0"/>
        <s v="40024742-0"/>
        <s v="30309972-0"/>
        <s v="40019452-0"/>
        <s v="40020701-0"/>
        <s v="40024744-0"/>
        <s v="40025989-0"/>
        <s v="40025990-0"/>
        <s v="40025992-0"/>
        <s v="40025998-0"/>
        <s v="40004007-0"/>
        <s v="40027082-0"/>
        <s v="40027829-0"/>
        <s v="40027079-0"/>
        <s v="40027083-0"/>
        <s v="40027075-0"/>
        <s v="40027078-0"/>
        <s v="40027837-0"/>
        <s v="40027085-0"/>
        <s v="40027839-0"/>
        <s v="40027104-0"/>
        <s v="40027840-0"/>
        <s v="40027077-0"/>
        <s v="40027080-0"/>
        <s v="40027107-0"/>
        <s v="40027831-0"/>
        <s v="30259523-9"/>
        <s v="30286872-0"/>
        <s v="30445322-0"/>
        <s v="40026081-0"/>
        <s v="40026084-0"/>
        <s v="40026087-0"/>
        <s v="40027103-0"/>
        <s v="40027106-0"/>
        <s v="40027710-0"/>
        <s v="40016546-0"/>
        <s v="40018637-9"/>
        <s v="40019598-9"/>
        <s v="40026906-0"/>
        <s v="40027818-0"/>
        <s v="40027996-0"/>
        <s v="40027825-0"/>
        <s v="40027087-0"/>
        <s v="40027088-0"/>
        <s v="40027089-0"/>
        <s v="40027112-0"/>
        <s v="40027109-0"/>
        <s v="40026598-0"/>
        <s v="40008050-0"/>
        <s v="30091812-0"/>
        <s v="40021339-0"/>
        <s v="40027031-0"/>
        <s v="30426376-0"/>
        <s v="40024046-0"/>
        <s v="40024705-0"/>
        <s v="30304223-0"/>
        <s v="30481607-0"/>
        <s v="40009993-0"/>
        <s v="40010002-0"/>
        <s v="40010004-0"/>
        <s v="40010005-0"/>
        <s v="40010356-0"/>
        <s v="40026092-0"/>
        <s v="40026147-0"/>
        <s v="40026179-0"/>
        <s v="40021701-0"/>
        <s v="40027127-0"/>
        <s v="40027135-0"/>
        <s v="40009728-9"/>
        <s v="40020593-0"/>
        <s v="40027138-0"/>
        <s v="40026166-0"/>
        <s v="40026183-0"/>
        <s v="40026168-0"/>
        <s v="40026171-0"/>
        <s v="40026172-0"/>
        <s v="40011266-0"/>
        <s v="40020104-0"/>
        <s v="30100036-0"/>
        <s v="40027097-0"/>
        <s v="40002194-0"/>
        <s v="40013252-0"/>
        <s v="40013637-0"/>
        <s v="30485713-0"/>
        <s v="40002294-0"/>
        <s v="40002676-0"/>
        <s v="40002812-0"/>
        <s v="40009604-0"/>
        <s v="40016380-0"/>
        <s v="40017094-0"/>
        <s v="40010492-0"/>
        <s v="40011145-0"/>
        <s v="40012719-0"/>
        <s v="40010068-0"/>
        <s v="40010073-0"/>
        <s v="40021327-0"/>
        <s v="30101514-0"/>
        <s v="40000183-0"/>
        <s v="40001395-0"/>
        <s v="30459781-0"/>
        <s v="40022371-0"/>
        <s v="40023867-0"/>
        <s v="40024558-0"/>
        <s v="40024632-0"/>
        <s v="40024936-0"/>
        <s v="30135406-0"/>
        <s v="40018435-0"/>
        <s v="40018516-0"/>
        <s v="40012994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40003559-0"/>
        <s v="40009870-0"/>
        <s v="40021158-0"/>
        <s v="40003461-0"/>
        <s v="30121761-0"/>
        <s v="40025988-0"/>
        <s v="30122160-0"/>
        <s v="40017187-0"/>
        <s v="30389073-0"/>
        <s v="40017890-0"/>
        <s v="40009728-0"/>
        <s v="30122170-0"/>
        <s v="30210972-0"/>
        <s v="40011589-0"/>
        <s v="30394274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30478845-0"/>
        <s v="30484435-0"/>
        <s v="40004451-0"/>
        <s v="40006050-0"/>
        <s v="30051950-0"/>
        <s v="40009778-0"/>
        <s v="40023250-0"/>
        <s v="30482035-0"/>
        <s v="30486044-0"/>
        <s v="29000527-0"/>
        <s v="40029507-0"/>
        <s v="30482856-0"/>
        <s v="40011261-0"/>
        <s v="40027918-0"/>
        <s v="40006719-0"/>
        <s v="29000547-0"/>
        <s v="30098093-0"/>
        <s v="40027117-0"/>
        <s v="40027928-0"/>
        <s v="30106619-0"/>
        <s v="40027820-0"/>
        <s v="30107298-0"/>
        <s v="30102089-0"/>
        <s v="30113699-0"/>
        <s v="30371276-0"/>
        <s v="40027830-0"/>
        <s v="30099033-0"/>
        <s v="30112219-0"/>
        <s v="40011011-0"/>
        <s v="40020211-0"/>
        <s v="40008358-0"/>
        <s v="30301322-0"/>
        <s v="29000307-0"/>
        <s v="30451027-0"/>
        <s v="40011041-0"/>
        <s v="30341330-0"/>
        <s v="40007060-0"/>
        <s v="30131058-0"/>
        <s v="40003872-0"/>
        <s v="40011169-0"/>
        <s v="40011061-0"/>
        <s v="20174576-0"/>
        <s v="30123771-0"/>
        <s v="40018798-0"/>
        <s v="30124981-0"/>
        <s v="29000347-0"/>
        <s v="40018528-0"/>
        <s v="40011081-0"/>
        <s v="40020281-0"/>
        <s v="30466406-0"/>
        <s v="40017220-0"/>
        <s v="30371076-0"/>
        <s v="30463887-0"/>
        <s v="40018538-0"/>
        <s v="30106321-0"/>
        <s v="40000292-0"/>
        <s v="40024939-0"/>
        <s v="40008030-0"/>
        <s v="30395625-0"/>
        <s v="30458426-0"/>
        <s v="30457226-0"/>
        <s v="40020021-0"/>
        <s v="30072036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30113702-0"/>
        <s v="30077015-0"/>
        <s v="40014599-0"/>
        <s v="30481266-0"/>
        <s v="40025929-0"/>
        <s v="30370477-0"/>
        <s v="30481276-0"/>
        <s v="30061828-0"/>
        <s v="30122219-0"/>
        <s v="40019548-0"/>
        <s v="30484616-0"/>
        <s v="30481286-0"/>
        <s v="40009040-0"/>
        <s v="30106942-0"/>
        <s v="30130229-0"/>
        <s v="30134238-0"/>
        <s v="30361828-0"/>
        <s v="40025959-0"/>
        <s v="30069055-0"/>
        <s v="30481016-0"/>
        <s v="40007451-0"/>
        <s v="30132649-0"/>
        <s v="27000007-0"/>
        <s v="20186966-0"/>
        <s v="40017070-0"/>
        <s v="30104572-0"/>
        <s v="30106702-0"/>
        <s v="30118819-0"/>
        <s v="30305772-0"/>
        <s v="3012710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30486295-0"/>
        <s v="40015339-0"/>
        <s v="30075236-0"/>
        <s v="30295225-0"/>
        <s v="30398835-0"/>
        <s v="30402182-0"/>
        <s v="30090837-0"/>
        <s v="30458837-0"/>
        <s v="30447930-0"/>
        <s v="30083246-0"/>
        <s v="30458847-0"/>
        <s v="40017769-0"/>
        <s v="30483236-0"/>
        <s v="40007261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27929-0"/>
        <s v="30137590-0"/>
        <s v="40027821-0"/>
        <s v="30134899-0"/>
        <s v="30482066-0"/>
        <s v="30484476-0"/>
        <s v="40002082-0"/>
        <s v="29000558-0"/>
        <s v="29000450-0"/>
        <s v="30083016-0"/>
        <s v="30430772-0"/>
        <s v="30459296-0"/>
        <s v="40011012-0"/>
        <s v="40016339-0"/>
        <s v="30485416-0"/>
        <s v="40027841-0"/>
        <s v="40008359-0"/>
        <s v="30034659-0"/>
        <s v="30462638-0"/>
        <s v="40018779-0"/>
        <s v="27000310-0"/>
        <s v="CO_BIP"/>
        <s v="30073467-0"/>
        <s v="40027178-0"/>
        <s v="30371047-0"/>
        <s v="40002673-0"/>
        <s v="20080167-0"/>
        <s v="40007081-0"/>
        <s v="29000230-0"/>
        <s v="30106302-0"/>
        <s v="30101373-0"/>
        <s v="30132982-0"/>
        <s v="30371878-0"/>
        <s v="30447888-0"/>
        <s v="40027090-0"/>
        <s v="29000240-0"/>
        <s v="30081497-0"/>
        <s v="30371077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40009109-0"/>
        <s v="29000020-0"/>
        <s v="29000030-0"/>
        <s v="30114382-0"/>
        <s v="30404773-0"/>
        <s v="30481267-0"/>
        <s v="40001283-0"/>
        <s v="29000040-0"/>
        <s v="30464888-0"/>
        <s v="30406382-0"/>
        <s v="40013823-0"/>
        <s v="30481277-0"/>
        <s v="29000050-0"/>
        <s v="30083427-0"/>
        <s v="30287426-0"/>
        <s v="40011423-0"/>
        <s v="30307322-0"/>
        <s v="30481287-0"/>
        <s v="29000060-0"/>
        <s v="30460088-0"/>
        <s v="30479436-0"/>
        <s v="29000070-0"/>
        <s v="40017159-0"/>
        <s v="30071340-0"/>
        <s v="40014262-0"/>
        <s v="30309772-0"/>
        <s v="30083477-0"/>
        <s v="40009612-0"/>
        <s v="30109089-0"/>
        <s v="40006292-0"/>
        <s v="30437781-0"/>
        <s v="20075928-0"/>
        <s v="30122993-0"/>
        <s v="40010003-0"/>
        <s v="30460679-0"/>
        <s v="30071390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40027822-0"/>
        <s v="30459287-0"/>
        <s v="30482067-0"/>
        <s v="30482878-0"/>
        <s v="30431973-0"/>
        <s v="29000559-0"/>
        <s v="30371278-0"/>
        <s v="40027832-0"/>
        <s v="40011013-0"/>
        <s v="30480901-0"/>
        <s v="30481408-0"/>
        <s v="40027842-0"/>
        <s v="30080931-0"/>
        <s v="30481310-0"/>
        <s v="40011033-0"/>
        <s v="40008262-0"/>
        <s v="40011043-0"/>
        <s v="40020243-0"/>
        <s v="20196156-0"/>
        <s v="29000491-0"/>
        <s v="30483037-0"/>
        <s v="30081350-0"/>
        <s v="40020253-0"/>
        <s v="30044279-0"/>
        <s v="40011063-0"/>
        <s v="30309372-0"/>
        <s v="40027081-0"/>
        <s v="40029491-0"/>
        <s v="29000231-0"/>
        <s v="30106303-0"/>
        <s v="30088016-0"/>
        <s v="30224172-0"/>
        <s v="30283077-0"/>
        <s v="30393477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9000159-0"/>
        <s v="30091310-0"/>
        <s v="30105724-0"/>
        <s v="30130914-0"/>
        <s v="30481278-0"/>
        <s v="29000051-0"/>
        <s v="30081190-0"/>
        <s v="29000169-0"/>
        <s v="30235322-0"/>
        <s v="30481288-0"/>
        <s v="30083438-0"/>
        <s v="30094237-0"/>
        <s v="30084648-0"/>
        <s v="30484628-0"/>
        <s v="30071449-0"/>
        <s v="30370932-0"/>
        <s v="20190030-0"/>
        <s v="30071469-0"/>
        <s v="20158178-0"/>
        <s v="40007203-0"/>
        <s v="30081889-0"/>
        <s v="30370972-0"/>
        <s v="30072419-0"/>
        <s v="30441773-0"/>
        <s v="40012414-0"/>
        <s v="40011494-0"/>
        <s v="30046029-0"/>
        <s v="30136322-0"/>
        <s v="30471489-0"/>
        <s v="30464311-0"/>
        <s v="30473511-0"/>
        <s v="30395227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458879-0"/>
        <s v="30447972-0"/>
        <s v="30483150-0"/>
        <s v="40006894-0"/>
        <s v="30224373-0"/>
        <s v="30235172-0"/>
        <s v="30242773-0"/>
        <s v="30458889-0"/>
        <s v="40027823-0"/>
        <s v="30073591-0"/>
        <s v="30231173-0"/>
        <s v="30483981-0"/>
        <s v="40027833-0"/>
        <s v="30076931-0"/>
        <s v="40011294-0"/>
        <s v="40011014-0"/>
        <s v="40020214-0"/>
        <s v="30255722-0"/>
        <s v="30485310-0"/>
        <s v="40013434-0"/>
        <s v="30044132-0"/>
        <s v="30073331-0"/>
        <s v="30481311-0"/>
        <s v="40020234-0"/>
        <s v="29000482-0"/>
        <s v="40011044-0"/>
        <s v="40011054-0"/>
        <s v="30097900-0"/>
        <s v="29000222-0"/>
        <s v="40011064-0"/>
        <s v="29000232-0"/>
        <s v="30447772-0"/>
        <s v="40002685-0"/>
        <s v="30480962-0"/>
        <s v="40019623-0"/>
        <s v="29000242-0"/>
        <s v="30376288-0"/>
        <s v="30103795-0"/>
        <s v="30109123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40012044-0"/>
        <s v="2900000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30106134-0"/>
        <s v="30484629-0"/>
        <s v="30068551-0"/>
        <s v="29000072-0"/>
        <s v="30098257-0"/>
        <s v="20191231-0"/>
        <s v="30451323-0"/>
        <s v="40007464-0"/>
        <s v="30466141-0"/>
        <s v="30089888-0"/>
        <s v="30485751-0"/>
        <s v="40017073-0"/>
        <s v="30075371-0"/>
        <s v="30239372-0"/>
        <s v="30309774-0"/>
        <s v="30474259-0"/>
        <s v="30104575-0"/>
        <s v="30091479-0"/>
        <s v="40011475-0"/>
        <s v="30307374-0"/>
        <s v="30466161-0"/>
        <s v="30095498-0"/>
        <s v="40025624-0"/>
        <s v="30369629-0"/>
        <s v="30080312-0"/>
        <s v="30098740-0"/>
        <s v="30484699-0"/>
        <s v="30224324-0"/>
        <s v="30483922-0"/>
        <s v="30394731-0"/>
        <s v="30440324-0"/>
        <s v="30486741-0"/>
        <s v="30082059-0"/>
        <s v="30483141-0"/>
        <s v="30174772-0"/>
        <s v="30459161-0"/>
        <s v="40003806-0"/>
        <s v="40006895-0"/>
        <s v="30448372-0"/>
        <s v="40011806-0"/>
        <s v="30384479-0"/>
        <s v="30063993-0"/>
        <s v="40027824-0"/>
        <s v="30352373-0"/>
        <s v="40003015-0"/>
        <s v="40027834-0"/>
        <s v="30085321-0"/>
        <s v="30466089-0"/>
        <s v="30471983-0"/>
        <s v="40011826-0"/>
        <s v="30474089-0"/>
        <s v="4002703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30099500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23645-0"/>
        <s v="30421115-0"/>
        <s v="30485932-0"/>
        <s v="40006455-0"/>
        <s v="30482322-0"/>
        <s v="30482332-0"/>
        <s v="29000013-0"/>
        <s v="20167472-0"/>
        <s v="29000023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30391322-0"/>
        <s v="30466943-0"/>
        <s v="40005866-0"/>
        <s v="30100547-0"/>
        <s v="30130956-0"/>
        <s v="30459352-0"/>
        <s v="40017074-0"/>
        <s v="30458973-0"/>
        <s v="30071373-0"/>
        <s v="30482963-0"/>
        <s v="40023485-0"/>
        <s v="30407375-0"/>
        <s v="30370974-0"/>
        <s v="40026825-0"/>
        <s v="30452574-0"/>
        <s v="40010006-0"/>
        <s v="30135925-0"/>
        <s v="40011226-0"/>
        <s v="30376322-0"/>
        <s v="20177442-0"/>
        <s v="30383122-0"/>
        <s v="30394732-0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7835-0"/>
        <s v="30368923-0"/>
        <s v="30464383-0"/>
        <s v="40011016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40027084-0"/>
        <s v="29000234-0"/>
        <s v="30133906-0"/>
        <s v="30116996-0"/>
        <s v="30132175-0"/>
        <s v="29000244-0"/>
        <s v="30384172-0"/>
        <s v="30259523-0"/>
        <s v="29000254-0"/>
        <s v="30100890-0"/>
        <s v="40011096-0"/>
        <s v="40018445-0"/>
        <s v="30294322-0"/>
        <s v="30457123-0"/>
        <s v="30482313-0"/>
        <s v="29000274-0"/>
        <s v="30393122-0"/>
        <s v="30485933-0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30080514-0"/>
        <s v="40002920-0"/>
        <s v="29000054-0"/>
        <s v="20184423-0"/>
        <s v="30113737-0"/>
        <s v="29000074-0"/>
        <s v="29000084-0"/>
        <s v="40027465-0"/>
        <s v="30096572-0"/>
        <s v="30101660-0"/>
        <s v="30110978-0"/>
        <s v="40006817-0"/>
        <s v="40020407-0"/>
        <s v="40002710-0"/>
        <s v="30290173-0"/>
        <s v="40016426-0"/>
        <s v="40013627-0"/>
        <s v="30080314-0"/>
        <s v="30259123-0"/>
        <s v="30224326-0"/>
        <s v="30436325-0"/>
        <s v="30447935-0"/>
        <s v="40010858-0"/>
        <s v="40012457-0"/>
        <s v="40014056-0"/>
        <s v="40011257-0"/>
        <s v="30484343-0"/>
        <s v="30107176-0"/>
        <s v="40006607-0"/>
        <s v="30131977-0"/>
        <s v="30447975-0"/>
        <s v="30101578-0"/>
        <s v="30091704-0"/>
        <s v="30458784-0"/>
        <s v="40027826-0"/>
        <s v="30459183-0"/>
        <s v="30468383-0"/>
        <s v="40011007-0"/>
        <s v="30484904-0"/>
        <s v="40027836-0"/>
        <s v="40011017-0"/>
        <s v="40020217-0"/>
        <s v="30483183-0"/>
        <s v="30224126-0"/>
        <s v="30468934-0"/>
        <s v="30483193-0"/>
        <s v="40008256-0"/>
        <s v="29000205-0"/>
        <s v="40003868-0"/>
        <s v="40011057-0"/>
        <s v="40001468-0"/>
        <s v="29000225-0"/>
        <s v="40002678-0"/>
        <s v="30132977-0"/>
        <s v="29000235-0"/>
        <s v="30083784-0"/>
        <s v="30308176-0"/>
        <s v="29000245-0"/>
        <s v="30382574-0"/>
        <s v="40003618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30091524-0"/>
        <s v="40021227-0"/>
        <s v="30135536-0"/>
        <s v="30480995-0"/>
        <s v="40006447-0"/>
        <s v="30107547-0"/>
        <s v="30394323-0"/>
        <s v="29000275-0"/>
        <s v="30115547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30481725-0"/>
        <s v="30082955-0"/>
        <s v="40002951-0"/>
        <s v="29000085-0"/>
        <s v="30083354-0"/>
        <s v="30119366-0"/>
        <s v="40003478-0"/>
        <s v="30081505-0"/>
        <s v="30101509-0"/>
        <s v="30102080-0"/>
        <s v="30463906-0"/>
        <s v="40011498-0"/>
        <s v="40002721-0"/>
        <s v="40011228-0"/>
        <s v="30224327-0"/>
        <s v="40002731-0"/>
        <s v="30123830-0"/>
        <s v="30443927-0"/>
        <s v="30107157-0"/>
        <s v="20154656-0"/>
        <s v="40010859-0"/>
        <s v="30483134-0"/>
        <s v="30099172-0"/>
        <s v="30081565-0"/>
        <s v="30483144-0"/>
        <s v="40002879-0"/>
        <s v="40006608-0"/>
        <s v="40011160-0"/>
        <s v="40011971-0"/>
        <s v="30294774-0"/>
        <s v="40027817-0"/>
        <s v="40006898-0"/>
        <s v="30376374-0"/>
        <s v="30283174-0"/>
        <s v="40027827-0"/>
        <s v="40005310-0"/>
        <s v="40011008-0"/>
        <s v="40011711-0"/>
        <s v="40020911-0"/>
        <s v="29000456-0"/>
        <s v="30371175-0"/>
        <s v="30483174-0"/>
        <s v="30108830-0"/>
        <s v="20171095-0"/>
        <s v="30388123-0"/>
        <s v="30106430-0"/>
        <s v="30101329-0"/>
        <s v="30172125-0"/>
        <s v="40003741-0"/>
        <s v="40011038-0"/>
        <s v="30123640-0"/>
        <s v="40006668-0"/>
        <s v="30404138-0"/>
        <s v="40002551-0"/>
        <s v="40020140-0"/>
        <s v="40011058-0"/>
        <s v="40020258-0"/>
        <s v="40020150-0"/>
        <s v="40020961-0"/>
        <s v="40007077-0"/>
        <s v="40027076-0"/>
        <s v="30117377-0"/>
        <s v="40015077-0"/>
        <s v="40011771-0"/>
        <s v="40013901-0"/>
        <s v="40029496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30080195-0"/>
        <s v="40022428-0"/>
        <s v="40022320-0"/>
        <s v="30132620-0"/>
        <s v="30124738-0"/>
        <s v="40008858-0"/>
        <s v="30075545-0"/>
        <s v="30077144-0"/>
        <s v="30457125-0"/>
        <s v="20185034-0"/>
        <s v="29000276-0"/>
        <s v="30481926-0"/>
        <s v="40025960-0"/>
        <s v="29000296-0"/>
        <s v="40003669-0"/>
        <s v="29000016-0"/>
        <s v="30108778-0"/>
        <s v="40017277-0"/>
        <s v="40002361-0"/>
        <s v="40004078-0"/>
        <s v="40000772-0"/>
        <s v="29000036-0"/>
        <s v="40021170-0"/>
        <s v="30005719-0"/>
        <s v="30113709-0"/>
        <s v="30484775-0"/>
        <s v="29000046-0"/>
        <s v="30458385-0"/>
        <s v="40020791-0"/>
        <s v="40008530-0"/>
        <s v="29000056-0"/>
        <s v="30407490-0"/>
        <s v="30033630-0"/>
        <s v="30106138-0"/>
        <s v="30485725-0"/>
        <s v="30062947-0"/>
        <s v="40009868-0"/>
        <s v="30474936-0"/>
        <s v="30481726-0"/>
        <s v="30370937-0"/>
        <s v="29000086-0"/>
        <s v="30486144-0"/>
        <s v="30122050-0"/>
        <s v="40017888-0"/>
        <s v="20179805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30122999-0"/>
        <s v="30123000-0"/>
        <s v="30371376-0"/>
        <s v="30485785-0"/>
        <s v="40016428-0"/>
        <s v="30043928-0"/>
        <s v="30081516-0"/>
        <s v="30113691-0"/>
        <s v="4000683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06609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40027838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160-0"/>
        <s v="40017370-0"/>
        <s v="40020151-0"/>
        <s v="40003772-0"/>
        <s v="40009380-0"/>
        <s v="40009100-0"/>
        <s v="40008180-0"/>
        <s v="40020161-0"/>
        <s v="40029497-0"/>
        <s v="29000237-0"/>
        <s v="30098594-0"/>
        <s v="40009218-0"/>
        <s v="40004289-0"/>
        <s v="30291776-0"/>
        <s v="40017218-0"/>
        <s v="40020171-0"/>
        <s v="40020702-0"/>
        <s v="29000247-0"/>
        <s v="40005219-0"/>
        <s v="30076726-0"/>
        <s v="30403672-0"/>
        <s v="40011089-0"/>
        <s v="40002592-0"/>
        <s v="40020009-0"/>
        <s v="40022419-0"/>
        <s v="40025931-0"/>
        <s v="30106221-0"/>
        <s v="40022429-0"/>
        <s v="30284726-0"/>
        <s v="30124739-0"/>
        <s v="30388735-0"/>
        <s v="30449126-0"/>
        <s v="40025941-0"/>
        <s v="30034230-0"/>
        <s v="30066346-0"/>
        <s v="30099554-0"/>
        <s v="30121129-0"/>
        <s v="29000277-0"/>
        <s v="40025951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080507-0"/>
        <s v="29000047-0"/>
        <s v="30122001-0"/>
        <s v="29000057-0"/>
        <s v="30099344-0"/>
        <s v="40004542-0"/>
        <s v="29000077-0"/>
        <s v="30121632-0"/>
        <s v="30426831-0"/>
        <s v="40009869-0"/>
        <s v="29000500-0"/>
        <s v="30044558-0"/>
        <s v="40017761-0"/>
        <s v="29000087-0"/>
        <s v="29000510-0"/>
        <s v="29000097-0"/>
        <s v="40017889-0"/>
        <s v="30057787-0"/>
        <s v="30101663-0"/>
        <s v="30399374-0"/>
        <s v="40015381-0"/>
        <s v="40021079-0"/>
        <s v="20187816-0"/>
        <s v="30065797-0"/>
        <s v="30071800-0"/>
        <s v="40017098-0"/>
        <s v="40027921-0"/>
        <s v="30062890-0"/>
        <s v="40011102-0"/>
        <s v="40023499-0"/>
        <s v="30122189-0"/>
        <s v="30131389-0"/>
        <s v="30380577-0"/>
        <s v="29000550-0"/>
        <s v="30102082-0"/>
        <s v="40022191-0"/>
        <s v="30068336-0"/>
        <s v="40002723-0"/>
        <s v="30102092-0"/>
        <s v="30224329-0"/>
        <s v="40002733-0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30128290-0"/>
        <s v="30084116-0"/>
        <s v="30348928-0"/>
        <s v="40018531-0"/>
        <s v="29000468-0"/>
        <s v="30481307-0"/>
        <s v="40018541-0"/>
        <s v="30366537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40025932-0"/>
        <s v="29000268-0"/>
        <s v="30125021-0"/>
        <s v="40025942-0"/>
        <s v="30480998-0"/>
        <s v="29000278-0"/>
        <s v="40025952-0"/>
        <s v="29000008-0"/>
        <s v="29000018-0"/>
        <s v="30123462-0"/>
        <s v="29000028-0"/>
        <s v="29000038-0"/>
        <s v="40021172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30483327-0"/>
        <s v="29000501-0"/>
        <s v="30350832-0"/>
        <s v="30370831-0"/>
        <s v="29000511-0"/>
        <s v="30371230-0"/>
        <s v="30061661-0"/>
        <s v="30100454-0"/>
        <s v="30458860-0"/>
        <s v="29000531-0"/>
        <s v="30458870-0"/>
        <s v="30398175-0"/>
        <s v="30426872-0"/>
        <s v="40002704-0"/>
        <s v="30458988-0"/>
        <s v="30122072-0"/>
        <s v="30481660-0"/>
        <s v="40027922-0"/>
        <s v="40011103-0"/>
        <s v="40010994-0"/>
        <s v="29000551-0"/>
        <s v="30460579-0"/>
        <s v="30127129-0"/>
        <s v="40002724-0"/>
        <s v="40011113-0"/>
        <s v="40002734-0"/>
        <s v="30459830-0"/>
        <s v="40027952-0"/>
        <s v="30091137-0"/>
        <s v="40011133-0"/>
        <s v="30109452-0"/>
        <s v="30036251-0"/>
        <s v="40026059-0"/>
        <s v="30110644-0"/>
        <s v="30483137-0"/>
        <s v="30459157-0"/>
        <s v="30483147-0"/>
        <s v="4001116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30459998-0"/>
        <s v="30482670-0"/>
        <s v="40024923-0"/>
        <s v="30466400-0"/>
        <s v="30474788-0"/>
        <s v="40018532-0"/>
        <s v="29000469-0"/>
        <s v="30481308-0"/>
        <s v="40009342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30228872-0"/>
        <s v="29000121-0"/>
        <s v="30481240-0"/>
        <s v="40029499-0"/>
        <s v="29000239-0"/>
        <s v="30081378-0"/>
        <s v="40010574-0"/>
        <s v="40012173-0"/>
        <s v="30317272-0"/>
        <s v="30080989-0"/>
        <s v="40000174-0"/>
        <s v="40022303-0"/>
        <s v="29000249-0"/>
        <s v="30080601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40025953-0"/>
        <s v="30484630-0"/>
        <s v="29000299-0"/>
        <s v="29000019-0"/>
        <s v="40017172-0"/>
        <s v="30145872-0"/>
        <s v="29000029-0"/>
        <s v="30483558-0"/>
        <s v="40001975-0"/>
        <s v="40023573-0"/>
        <s v="30131463-0"/>
        <s v="30218272-0"/>
        <s v="30458378-0"/>
        <s v="29000049-0"/>
        <s v="30407483-0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29000502-0"/>
        <s v="30353632-0"/>
        <s v="30086978-0"/>
        <s v="40019372-0"/>
        <s v="29000522-0"/>
        <s v="30458861-0"/>
        <s v="30466158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30102084-0"/>
        <s v="30474709-0"/>
        <s v="30481671-0"/>
        <s v="40009533-0"/>
        <s v="30106624-0"/>
        <s v="30123824-0"/>
        <s v="30458729-0"/>
        <s v="30315824-0"/>
        <s v="30394728-0"/>
        <s v="30402084-0"/>
        <s v="40002735-0"/>
        <s v="30101425-0"/>
        <s v="30224223-0"/>
        <s v="30485528-0"/>
        <s v="30261422-0"/>
        <s v="40011134-0"/>
        <s v="29000302-0"/>
        <s v="40015153-0"/>
        <s v="30093450-0"/>
        <s v="40011154-0"/>
        <s v="30483148-0"/>
        <s v="30371041-0"/>
        <s v="30078400-0"/>
        <s v="30459168-0"/>
        <s v="40004384-0"/>
        <s v="30224273-0"/>
        <s v="30455872-0"/>
        <s v="40004104-0"/>
        <s v="30468388-0"/>
        <s v="30370672-0"/>
        <s v="30394680-0"/>
        <s v="30404274-0"/>
        <s v="40002515-0"/>
        <s v="40004114-0"/>
        <s v="30068020-0"/>
        <s v="30465589-0"/>
        <s v="30083090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30070432-0"/>
        <s v="30434423-0"/>
        <s v="40007764-0"/>
        <s v="30083651-0"/>
        <s v="40020144-0"/>
        <s v="40016163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30309824-0"/>
        <s v="40025934-0"/>
        <s v="30106224-0"/>
        <s v="20090722-1"/>
        <s v="20183321-0"/>
        <s v="29000162-0"/>
        <s v="30083431-0"/>
        <s v="40006344-0"/>
        <s v="30080632-0"/>
        <s v="29000172-0"/>
        <s v="30481291-0"/>
        <s v="40025954-0"/>
        <s v="30069070-0"/>
        <s v="30081051-0"/>
        <s v="20187901-0"/>
        <s v="30224674-0"/>
        <s v="30458379-0"/>
        <s v="40010906-0"/>
        <s v="40006394-0"/>
        <s v="20183209-0"/>
        <s v="30069739-0"/>
        <s v="30249622-0"/>
        <s v="40011595-0"/>
        <s v="30089748-0"/>
        <s v="30070012-0"/>
        <s v="30099347-0"/>
        <s v="40008544-0"/>
        <s v="30091221-0"/>
        <s v="30255222-0"/>
        <s v="40010936-0"/>
        <s v="40004545-0"/>
        <s v="40011335-0"/>
        <s v="29000503-0"/>
        <s v="30451223-0"/>
        <s v="40010966-0"/>
        <s v="40023364-0"/>
        <s v="29000523-0"/>
        <s v="30486050-0"/>
        <s v="29000533-0"/>
        <s v="30458872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30482091-0"/>
        <s v="30310626-0"/>
        <s v="29000303-0"/>
        <s v="30123855-0"/>
        <s v="30451033-0"/>
        <s v="40002776-0"/>
        <s v="40014505-0"/>
        <s v="40011175-0"/>
        <s v="30033484-0"/>
        <s v="30107084-0"/>
        <s v="30482662-0"/>
        <s v="40007194-0"/>
        <s v="20166923-1"/>
        <s v="30271072-0"/>
        <s v="30121205-0"/>
        <s v="40018534-0"/>
        <s v="30484001-0"/>
        <s v="30371082-0"/>
        <s v="30080833-0"/>
        <s v="30482412-0"/>
        <s v="40020135-0"/>
        <s v="30224034-0"/>
        <s v="30098568-0"/>
        <s v="29000103-0"/>
        <s v="30486549-0"/>
        <s v="40002556-0"/>
        <s v="40004155-0"/>
        <s v="40020145-0"/>
        <s v="30481232-0"/>
        <s v="40011766-0"/>
        <s v="29000123-0"/>
        <s v="30070463-0"/>
        <s v="30481242-0"/>
        <s v="40009915-0"/>
        <s v="40004175-0"/>
        <s v="40010576-0"/>
        <s v="30069291-0"/>
        <s v="30481252-0"/>
        <s v="40002586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40025945-0"/>
        <s v="30083432-0"/>
        <s v="40025955-0"/>
        <s v="30465833-0"/>
        <s v="40017154-0"/>
        <s v="30462223-0"/>
        <s v="29000183-0"/>
        <s v="40009164-0"/>
        <s v="30488759-0"/>
        <s v="30077061-0"/>
        <s v="30224675-0"/>
        <s v="40025995-0"/>
        <s v="40011586-0"/>
        <s v="30446273-0"/>
        <s v="30453874-0"/>
        <s v="30281072-0"/>
        <s v="30257623-0"/>
        <s v="30460684-0"/>
        <s v="40004536-0"/>
        <s v="30283222-0"/>
        <s v="40004546-0"/>
        <s v="29000504-0"/>
        <s v="30458843-0"/>
        <s v="40002957-0"/>
        <s v="30127254-0"/>
        <s v="30458863-0"/>
        <s v="30487251-0"/>
        <s v="30259272-0"/>
        <s v="30309675-0"/>
        <s v="40023375-0"/>
        <s v="30339273-0"/>
        <s v="30282873-0"/>
        <s v="30426875-0"/>
        <s v="30459272-0"/>
        <s v="40019114-0"/>
        <s v="29000544-0"/>
        <s v="30102076-0"/>
        <s v="40027114-0"/>
        <s v="40027925-0"/>
        <s v="40010186-0"/>
        <s v="40012596-0"/>
        <s v="30102086-0"/>
        <s v="30483803-0"/>
        <s v="40002727-0"/>
        <s v="30065433-0"/>
        <s v="30294622-0"/>
        <s v="30427024-0"/>
        <s v="40019965-0"/>
        <s v="30482623-0"/>
        <s v="29000304-0"/>
        <s v="40013556-0"/>
        <s v="40020346-0"/>
        <s v="30099871-0"/>
        <s v="30083052-0"/>
        <s v="40011156-0"/>
        <s v="30371043-0"/>
        <s v="30127885-0"/>
        <s v="40000377-0"/>
        <s v="40005316-0"/>
        <s v="30435074-0"/>
        <s v="30259623-0"/>
        <s v="30279622-0"/>
        <s v="30137224-0"/>
        <s v="30195622-0"/>
        <s v="20193112-0"/>
        <s v="30093222-0"/>
        <s v="30371083-0"/>
        <s v="40012126-0"/>
        <s v="40023736-0"/>
        <s v="30437224-0"/>
        <s v="30391623-0"/>
        <s v="40020146-0"/>
        <s v="29000114-0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40025926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40025956-0"/>
        <s v="30076653-0"/>
        <s v="30481824-0"/>
        <s v="30483423-0"/>
        <s v="30073043-0"/>
        <s v="30466233-0"/>
        <s v="30484633-0"/>
        <s v="29000184-0"/>
        <s v="40016766-0"/>
        <s v="30074253-0"/>
        <s v="30224676-0"/>
        <s v="30377072-0"/>
        <s v="30480664-0"/>
        <s v="30106296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30342826-0"/>
        <s v="30134846-0"/>
        <s v="30459233-0"/>
        <s v="29000505-0"/>
        <s v="40002958-0"/>
        <s v="30390023-0"/>
        <s v="30398852-0"/>
        <s v="30487242-0"/>
        <s v="29000525-0"/>
        <s v="30458053-0"/>
        <s v="30458864-0"/>
        <s v="40029505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402087-0"/>
        <s v="40011127-0"/>
        <s v="30045445-0"/>
        <s v="40002748-0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1177-0"/>
        <s v="30376273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30290424-0"/>
        <s v="30393223-0"/>
        <s v="40003640-0"/>
        <s v="30224036-0"/>
        <s v="30392023-0"/>
        <s v="40016156-0"/>
        <s v="40020147-0"/>
        <s v="30080044-0"/>
        <s v="30481234-0"/>
        <s v="40020157-0"/>
        <s v="40017907-0"/>
        <s v="30177273-0"/>
        <s v="30073274-0"/>
        <s v="40017106-0"/>
        <s v="29000135-0"/>
        <s v="30078493-0"/>
        <s v="30386473-0"/>
        <s v="40001909-0"/>
        <s v="40009116-0"/>
        <s v="40014307-0"/>
        <s v="40002588-0"/>
        <s v="30486473-0"/>
        <s v="40003798-0"/>
        <s v="30481264-0"/>
        <s v="30485804-0"/>
        <s v="30481274-0"/>
        <s v="40019546-0"/>
        <s v="30297833-0"/>
        <s v="40000621-0"/>
        <s v="30371695-0"/>
        <s v="30481284-0"/>
        <s v="30453826-0"/>
        <s v="40025957-0"/>
        <s v="30484634-0"/>
        <s v="29000185-0"/>
        <s v="30130257-0"/>
        <s v="30484654-0"/>
        <s v="40025987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4001996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25597-0"/>
        <s v="30300972-0"/>
        <s v="30376284-0"/>
        <s v="30433477-0"/>
        <s v="40011080-0"/>
        <s v="30466405-0"/>
        <s v="29000356-0"/>
        <s v="30393484-0"/>
        <s v="30400279-0"/>
        <s v="30482685-0"/>
        <s v="40002529-0"/>
        <s v="40011090-0"/>
        <s v="40020821-0"/>
        <s v="40022420-0"/>
        <s v="30123520-0"/>
        <s v="30371085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30035697-0"/>
        <s v="40020601-0"/>
        <s v="30131688-0"/>
        <s v="30481265-0"/>
        <s v="40025928-0"/>
        <s v="3048580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601"/>
        <s v="002"/>
        <s v="699"/>
        <s v="603"/>
        <s v="001"/>
        <s v="003"/>
        <s v="999"/>
        <s v="602"/>
        <s v="606"/>
        <s v="ASIGNACION"/>
        <s v="701"/>
        <s v="005"/>
        <s v="006"/>
      </sharedItems>
    </cacheField>
    <cacheField name="NOMBRE">
      <sharedItems containsMixedTypes="0" count="2238">
        <s v="FONDOS SIN DECRETAR"/>
        <s v="CONSERVACION MEDIDAS PRIORITARIAS EDIFICIO MOP IQUIQUE"/>
        <s v="CONSERVACION MEDIDAS PRIORITARIAS EDIFICIO MOP DE IQUIQUE"/>
        <s v="AMPLIACION EDIFICIO MOP ATACAMA"/>
        <s v="AMPLIACIÓN EDIFICIO MOP ATACAMA"/>
        <s v="CONSERVACION INTEGRAL DIRECCIONES REGIONALES MOP  VALPARAÍSO"/>
        <s v="CONSERVACION CONSERVACION INTEGRAL DIRECCIONES REGIONALES MOP VALPARAÍSO"/>
        <s v="CONSERVACION INTALACION ELECTRICA EDIFICIO MOP -FISCALIA PISO 4 SANTIAGO"/>
        <s v="CONSERVACION INSTALACION ELECTRICA FISCALIA MOP NIVEL EDIFICIO NIVEL CENTRAL"/>
        <s v="AMPLIACIÓN SEGUNDA ETAPA EDIFICIO MOP, VALDIVIA"/>
        <s v="CONSERVACION DS 50 ACCESIBILIDAD UNIVERSAL EDIFICIO MOP REGIÓN DE LOS RÍOS"/>
        <s v="CONSERVACION ACCESIBILIDAD UNIVERSAL  EDIFICIO MOP LOS LAGOS (DS 50)"/>
        <s v="CONSERVACION ACCESIBILIDAD UNIVERSAL EDIFICIO MOP LOS LAGOS (DS 50)"/>
        <s v="CONSERVACION EDIFICIO DE LOS SERVICIOS PUBLICOS MAGALLANES"/>
        <s v="CONSERVACION OBRAS DE RIEGO FISCALES REGIÓN ANTOFAGASTA - 2020-2023 - RECUP"/>
        <s v="CONSERVACION OBRAS DE RIEGO FISCALES REGION DE ANTOFAGASTA 2020 - 2023 - RECUP"/>
        <s v="CONSERVACION OBRAS DE RIEGO FISCALES REGIÓN COQUIMBO - 2020-2023 - RECUP"/>
        <s v="CONSERVACION OBRAS DE RIEGO FISCALES REGION DE COQUIMBO 2020 - 2023 - RECUP"/>
        <s v="CONSERVACION OBRAS DE RIEGO FISCALES REGIÓN VALPARAÍSO - 2020-2023 - RECUP"/>
        <s v="CONSERVACION OBRAS DE RIEGO FISCALES REGION DE VALPARAISO 2020 - 2023 - RECUP"/>
        <s v="CONSERVACION OBRAS DE RIEGO FISCALES REGION DE AYSEN 2020 - 2023 - RECUP"/>
        <s v="MEJORAMIENTO PASADA URBANA RUTAS 5 Y A-27 EN ARICA SECTOR C"/>
        <s v="CONSERVACION RED VIAL REGIÓN DE ARICA Y PARINACOTA 2020 (PLAN DE RECUPERACION)"/>
        <s v="CONSERVACION CAMINOS BASICOS REGIÓN DE ARICA Y PARINACIOTA 2020 PLAN RECUPERACION"/>
        <s v="CONSERVACION RED VIAL REGION DE TARAPACA 2020 (PLAN DE RECUPERACION)"/>
        <s v="CONSERVACION CAMINOS BASICOS REGION DE TARAPACA 2020 (PLAN DE RECUPERACION)"/>
        <s v="CONSERVACION CAMINOS BASICOS REGION DE ATACAMA 2020 (PLAN DE RECUPERACION)"/>
        <s v="CONSERVACION RED VIAL REGION DE ATACAMA 2020 (PLAN DE RECUPERACION)"/>
        <s v="CONSERVACION CAMINOS BÁSICOS REGIÓN DE COQUIMBO 2020 - 2022 PLAN RECUPERACION"/>
        <s v="CONSERVACION RED VIAL REGION DE VALPARAISO 2020 (PLAN DE RECUPERACION)"/>
        <s v="CONSERVACION CAMINOS BASICOS REGION DE VALPARAISO 2020 - 2022 PLAN RECUPERACION"/>
        <s v="CONSERVACION RED VIAL REGION METROPOLITANA 2020 (PLAN DE RECUPERACION)"/>
        <s v="CONSERVACION CAMINOS BÁSICOS REGIÓN DE O'HIGGINS 2020 -2022 PLAN RECUPERACION"/>
        <s v="CONSERVACION CAMINOS BASICOS REGION DEL MAULE 2020 (PLAN DE RECUPERACION)"/>
        <s v="CONSERVACION RED VIAL REGION DEL MAULE 2020 (PLAN DE RECUPERACION)"/>
        <s v="CONSERVACION CAMINOS BASICOS REGION DE ÑUBLE 2020 PLAN DE RECUPERACION"/>
        <s v="CONSERVACION RED VIAL REGIÓN DE ÑUBLE 2020 2022 PLAN RECUPERACION"/>
        <s v="MEJORAMIENTO RUTA Q-806 CRUCE RUTA 5 MULCHEN - NEGRETE PROVINCIA DE BIOBIO"/>
        <s v="REPOSICION PUENTE LARAQUETE, COMUNA DE ARAUCO, PROVINCIA DE ARAUCO"/>
        <s v="MEJORAMIENTO CAMINO BÁSICO INTERMEDIO, RALCO-PALMUCHO, RUTA Q-689"/>
        <s v="CONSERVACION RUTA Q-45, SECTOR LOS ANGELES-ANTUCO 2020 -2022 PLAN RECUPERACION"/>
        <s v="CONSERVACION RUTA 160 CORONEL-SAN PEDRO DE LA PAZ Y TRES PINOS-LEBU 2020 - 2022 PLAN RECUP"/>
        <s v="CONSERVACION RUTA 156 EN REGION DEL BIOBIO 2020 -2022 PLAN RECUPERACION"/>
        <s v="CONSERVACION CAMINOS BASICOS REGION DEL BIOBIO 2020(PLAN DE RECUPERACION)"/>
        <s v="CONSERVACION RED VIAL REGION DEL BIOBIO 2020 (PLAN DE RECUPERACION)"/>
        <s v="CONSERVACION GLOBAL RED VIAL REGION DEL BIOBIO AÑOS 2021-2022 PLAN DE RECUPERACION"/>
        <s v="MEJORAMIENTO CBI RUTA 300 LAS HORTENCIAS-QUECHEREHUE"/>
        <s v="MEJORAMIENTO CBI IMPERIAL CARAHUE POR EL BAJO"/>
        <s v="MEJORAMIENTO CBI ALLIPEN FOLILCO LAFQUEN"/>
        <s v="MEJORAMIENTO RUTA CRUCE S-52 CANCURA-BOLDO HUACHO-CRUCE S-482"/>
        <s v="CONSERVACION RED VIAL REGION DE LA ARAUCANIA 2020-2022 PLAN RECUPERACIÓN"/>
        <s v="CONSERVACION CAMINOS PLAN INDÍGENA REGIÓN DE LA ARAUCANIA 2020 PLAN DE RECUPERACION"/>
        <s v="CONSERVACION RED VIAL LOS RIOS 2020 PLAN RECUPERACIÓN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RED VIAL REGION DE AYSEN 2020 (PLAN DE RECUPERACION)"/>
        <s v="CONSERVACION RED VIAL REGION DE MAGALLANES 2020 (PLAN DE RECUPERACION)"/>
        <s v="CONSERVACION ELEMENTOS SEG VIAL RED VIAL NACIONAL 2020-2022 PLAN RECUPERACION"/>
        <s v="MEJORAMIENTO BORDE COSTERO PLAYAS LAS MACHAS  - ARICA"/>
        <s v="MEJORAMIENTO BORDE COSTERO PLAYA LAS MACHAS"/>
        <s v="HABILITACION BORDE COSTERO PENÍNSULA DE CAVANCHA, IQUIQUE"/>
        <s v="HABILITACION BORDE COSTERO PENINSULA DE CAVANCHA, IQUIQUE"/>
        <s v="CONSERVACION OBRAS PORTUARIAS REGIÓN DE TARAPACÁ"/>
        <s v="CONSERVACION GLOBAL PLAN DE RECUPERACION OBRAS PORTUARIAS REGION DE TARAPACA"/>
        <s v="CONSERVACION GLOBAL PLAN RECUPERACION OBRAS PORTUARIAS REGION DE ANTOFAGASTA"/>
        <s v="CONSTRUCCION INFRAESTRUCTURA PESQUERA ARTESANAL CALETA TALCA"/>
        <s v="CONSERVACION OBRAS PORTUARIAS MENORES REGION DE COQUIMBO"/>
        <s v="CONSERVACION OBRAS PORTUARIAS REGIÓN DE O'HIGGINS, PERIODO 2021-2025."/>
        <s v="CONSERVACION OBRAS PORTUARIAS  2021-2025, REGIÓN DE O´HIGGINS"/>
        <s v="MEJORAMIENTO BORDE COSTERO DE CURACO DE VELEZ"/>
        <s v="MEJORAMIENTO COSTANERA DE CURACO DE VELEZ"/>
        <s v="REPOSICION INFRAESTRUCTURA PORTUARIA EN RILAN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CERCO OACI FASE 2, AEROPUERTO ANDRES SABELLA REGION DE"/>
        <s v="CONSERVACION MAYOR AREA DE MOVIMIENTO AERODROMO LA FLORIDA DE LA SERENA"/>
        <s v="CONSERVACION MAYOR AREA DE MOVIMIENTO AERODROMO LA FLORIDA DE LA SERENA II ETAPA"/>
        <s v="CONSERVACION COLECTOR G3 AEROPUERTO ARTURO MERINO BENITEZ REGION METROPOLITANA"/>
        <s v="CONSERVACION PLATAFORMA ESTAC. DE AVIONES Y RODAJES ASOCIADOS AP. AMB, PLAN&#10;DE RECUPERACIÓN"/>
        <s v="CONSERVACION PLATAFORMA ESTAC.. DE AVIONES Y RODAJES ASOCIADOS AP. AMB, PLAN DE RECUPERACIÓN"/>
        <s v="CONSERVACION MAYOR PISTA 17L 35R Y RODAJES ASOCIADOS AEROPUERTO AMB, PLAN&#10;DE RECUPERACIÓN"/>
        <s v="CONSERVACION MAYOR PISTA 17L 35R Y RODAJES ASOCIADOS AEROPUERTO AMB, PLAN DE RECUPERACIÓN"/>
        <s v="NORMALIZACION AREA DE MOVIMIENTO AERÓDROMO CARRIEL SUR, CONCEPCIÓN"/>
        <s v="CONSERVACION RUTINARIA AERODROMO PUERTO SUR ISLA SANTA MARIA"/>
        <s v="CONSERVACION RUTINARIA AERÓDROMO PUERTO SUR DE ISLA SANTA MARÍA, REGIÓN DEL BIOBÍO"/>
        <s v="CONSERVACION MAYOR INFRAESTRUCTURA HORIZONTAL AEROPUERTO CARRIEL SUR, REGIÓN DEL BÍO BÍO, PLAN DE RECUPERACION."/>
        <s v="CONSERVACION MAYOR INFRAESTRUCTURA HORIZONTAL AEROPUERTO CARRIEL SUR, PLAN DE RECUPERACIÓN."/>
        <s v="CONSERVACION MAYOR ÁREA DE MOVIMIENTO AERÓDROMO PUCÓN"/>
        <s v="CONSERVACION MAYOR ÁREA DE MOVIMIENTO AERÓDROMO PUCÓN REGION DE LA ARAUCANIA"/>
        <s v="CONSERVACION RUTINARIA ÁREA DE MOVIMIENTO AERÓDROMO PICHOY 2020"/>
        <s v="CONSERVACION RUTINARIA AERÓDROMO PICHOY , REGIÓN DE LOS RÍOS"/>
        <s v="CONSERVACION MAYOR AREA DE MOVIMIENTO AEROPUERTO EL TEPUAL"/>
        <s v="CONSERVACION RUTINARIA AEROPUERTO EL TEPUAL 2021"/>
        <s v="CONSERVACION RUTINARIA AERÓDROMO DE MOCOPULLI 2021"/>
        <s v="CONSERVACION RUTINARIA AREA DE MOVIMIENTOAERODROMO CABO 1° JUAN ROMAN AYSEN"/>
        <s v="CONSERVACION RUTINARIA AERODROMO CABO 1° JUAN ROMAN - PTO AYSEN"/>
        <s v="CONSERVACION RUTINARIA Y OBRAS COMPLEMENTARIAS AERODROMO BALMACEDA"/>
        <s v="MEJORAMIENTO ÁREA DE MOVIMIENTO AEROPUERTO PRESIDENTE IBÁÑEZ. XII REGIÓN."/>
        <s v="MEJORAMIENTO ÁREA DE MOVIMIENTO AEROPUERTO PRESIDENTE IBÁÑEZ R 12"/>
        <s v="CONSERVACION RUTINARIA AD. F. BIANCO, C. SOMBRERO, T. DEL FUEGO, PLAN DE RECUPERACION"/>
        <s v="INSTALACION SISTEMA APR QUEBRADA VALPARAISO, VALLENAR"/>
        <s v="AMPLIACION Y MEJORAMIENTO EL BOLLENAR,COMUNA DE MELIPILLA"/>
        <s v="AMPLIACION Y MEJORAMIENTO APR GACITUA, COMUNA DE ISLA DE MAIPO"/>
        <s v="MEJORAMIENTO Y AMPLIACIÓN SISTEMA APR PENCAHUE BAJO, SAN VICENTE"/>
        <s v="AMPLIACION SISTEMA APR AGUA BUENA A PUEBLO HUNDIDO, SAN FERNANDO"/>
        <s v="MEJORAMIENTO Y AMPLIACIÓN SISTEMA APR LO DE LOBOS, RENGO"/>
        <s v="MEJORAMIENTO SISTEMA APR ROMA SAN JOSÉ LOS LINGUES, SAN FERNANDO"/>
        <s v="MEJORAMIENTO SISTEMA APR LA CHIMBA, RENGO"/>
        <s v="MEJORAMIENTO Y AMPLIACIÓN SISTEMA APR LIMAHUE LA CAPILLA MALLO"/>
        <s v="MEJORAMIENTO SISTEMA APR OLIVAR BAJO,RINCÓN EL ABRA OLIVAR"/>
        <s v="MEJORAMIENTO Y AMPLIACIÓN SISTEMA APR BAJO ESMERALDA, YERBAS BUENAS"/>
        <s v="MEJORAMIENTO Y AMPLIACION SISTEMA APR LAS LOMAS, SAN CLEMENTE"/>
        <s v="MEJORAMIENTO Y AMPLIACIÓN SISTEMA APR BAJOS DE LIRCAY, SAN CLEMENTE"/>
        <s v="CONSTRUCCION SERVICIO DE APR DE TREHUALEMU, COMUNA DE EL CARMEN"/>
        <s v="CONSTRUCCION SERVICIO DE APR DE LA CABAÑA STA. TERESA TRES RANCHOS YUNGAY"/>
        <s v="CONSTRUCCION SERVICIO DE APR QUIEBRAFRENOS LAJA"/>
        <s v="REPOSICION PARCIAL SISTEMA  APR TRIHUECHE Y AMPLIACION A VILLA BALDOMERO, NUEVA IMPERIAL"/>
        <s v="REPOSICION SISTEMA APR TRANAPUENTE, COMUNA DE CARAHUE"/>
        <s v="REPOSICION SAPR ENTRE RIOS, COMUNA DE NUEVA IMPERIAL"/>
        <s v="CONSTRUCCION SERVICIO DE AGUA POTABLE RURAL LA FLOR LA UNIÓN"/>
        <s v="CONSTRUCCIÓN SERVICIO DE AGUA POTABLE RURAL LA FLOR, LA UNIÓN"/>
        <s v="AMPLIACIÓN Y MEJORAMIENTO SERVICIO APR NONTUELÁ FUTRONO"/>
        <s v="CONSTRUCCION SERVICIO DE APR DE CATRIPULLI VALDIVIA"/>
        <s v="AMPLIACIÓN Y MEJORAMIENTO DEL SERVICIO DE APR ESTACIÓN MARIQUINA MARIQUINA"/>
        <s v="CONSTRUCCIÓN SERVICIO DE APR DE LA PARRILLA, RÍO BUENO"/>
        <s v="CONSTRUCCION DEL SERVICIO DE AGUA POTABLE RURAL DE LA JUNTA LAGO RANCO"/>
        <s v="CONSTRUCCION SERVICIO DE AGUA POTABLE RURAL SECTOR EL PULPITO, COMUNA DE CHONCHI"/>
        <s v="CONSTRUCCION SISTEMA DE AGUA POTABLE RURAL DE CHUYAQUEN, COMUNA DE MAULLIN"/>
        <s v="CONSTRUCCION SISTEMA DE AGUA POTABLE RURAL DE OLMOPULLI, COMUNA DE MAULLIN"/>
        <s v="DIAGNOSTICO PARA IMPLEMENTACION RED NACIONAL DE ALERTA"/>
        <s v="ANALISIS ANALISIS DESARROLLO E IMPLEMENTACION DE PLANES ESTRATEGICOS CCAS. PARA LA GESTION INTERREGIONAL"/>
        <s v="CONSERVACION MANTENCIÓN RED HIDROMÉTRICA NACIONAL PLAN DE RECUPERACION INTERREGIONAL"/>
        <s v="CONSERVACION CONSERVACION RED DE MEDICIÓN DE PARÁMETROS GLACIOLÓGICOS PLAN DE INTERREGIONAL"/>
        <s v="CONSERVACIÓN DE LA RED HIDROMETEOROLÓGICA"/>
        <s v="CONSERVACION CONSERVACION DE LA RED HIDROMETEOROLÓGICA PLAN DE RECUPERACION INTERREGIONAL"/>
        <s v="CONSERVACION CONSERVACION RED DE LAGOS NACIONAL PLAN DE RECUPERACION INTERREGIONAL"/>
        <s v="CONSERVACION CONSERVACION DE LA RED DE AGUAS SUBTERRÁNEAS PLAN DE RECUPERACION INTERREGIONAL"/>
        <s v="CONSERVACION CONSERVACION DE LA RED DE AGUA E HIDROGEOLOGÍA PLAN RECUPERACION INTERREGIONAL"/>
        <s v="CONSERVACION CONSERVACION INVENTARIO D° DE AGUA AFECTO PAGO DE PATENTE POR NO USO PLAN INTERREGIONAL"/>
        <s v="CONSERVACION CONSERVACIÓN ESTACIONES FLUVIOMÉTRICA Y REPARACIONES MAYORES PLAN DE RECUPERACIÓN INTERREGIONAL"/>
        <s v=""/>
        <s v="MEJORAMIENTO ACCESIBILIDAD Y CONECTIVIDAD EN LA CIUDAD DE IQUIQUE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ERVACION RUTAS E-30-F Y 64 S:CEMENTERIO CON CON-NUDO QUILLOTA"/>
        <s v="REPOSICIÓN PUENTES HUECHÚN, SAN VICENTE DE MACUL Y LAS PARCELAS, REGIÓN METROPOLITANA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MEJORAMIENTO SISTEMA APR EL ISLON, COMUNA LA SERENA"/>
        <s v="ANALISIS INFRAESTRUCTURA VIAL DE TRANSPORTE REGION DEL ÑUBLE"/>
        <s v="MEJORAMIENTO BORDE COSTERO FRAGATA MARIA ISABEL TALCAHUANO"/>
        <s v="REPOSICIÓN LABORATORIO REGIONAL DE VIALIDAD XIV REGIÓN"/>
        <s v="CONCESIÓN RUTA 5 TRAMO PUERTO MONTT - PARGUA (SISTEMA NUEVAS INVERSIONES)"/>
        <s v="CONSERVACION RUTA Q-45 KM0 AL KM,28"/>
        <s v="CONSTRUCCIÓN TUNEL EL MELON POR CONCESIÓN"/>
        <s v="CONSERVACION CAMINOS BASICOS REGION DE LOS LAGOS 2019-2020"/>
        <s v="CONSERVACION CAMINOS BASICOS REGION DE O'HIGGINS 2019-2020"/>
        <s v="CONSERVACION RED VIAL ADMINISTRACION DIRECTA REGION DE LOS RIOS 2020"/>
        <s v="CONSTRUCCION INTERCONEXIÓN VIAL RUTAS T-225 A T-255 PANGUIPULLI S: HUELLAHUE CR COZCOZ"/>
        <s v="DIAGNÓSTICO Y ELABORACIÓN PLAN DE INVERSIONES ADS RED SECUNDARIA MACROZONA CENTRO SUR"/>
        <s v="CONSTRUCCIÓN EMBALSE CHIRONTA VALLE DE LLUTA"/>
        <s v="CONSERVACION OBRAS PORTUARIAS MENORES REGIÓN DE LOS LAGOS 2020 - 2024 LOS LAGOS"/>
        <s v="MEJORAMIENTO RUTA T-85 VARIOS TRAMOS EN LAGO RANCO - CALCURRUPE"/>
        <s v="REPOSICIÓN PUENTE DUQUECO, PROVINCIA DE BIO BIO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CONSERVACION SISTEMA DE REGADÍO HUERTOS FAMILIARES 2018-2022, PUERTO NATALES"/>
        <s v="AMPLIACIÓN Y MEJORAMIENTO AERODROMO DE PUCON"/>
        <s v="CONSERVACIÓN RED VIAL REGION G. C. IBAÑEZ DEL CAMPO (2018 - 2020)"/>
        <s v="CONSERVACION RED PRIMARIA DE AGUAS LLUVIAS REGIO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PROGRAMA DE ADMINISTRACIÓN Y SUPERVISIÓN SISTEMA DE AGUA POTABLE RURAL"/>
        <s v="EMBALSE CONVENTO VIEJO (INSPECCIÓN FISCAL)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MEJORAMIENTO AVENIDA ESPAÑA S: CALLE PEDRO AGUIRRE CERDA- CAMINO CABO BLANCO VALDIVIA"/>
        <s v="CONSERVACIÓN RED VIAL REGIÓN DE LOS LAGOS 2012-2014"/>
        <s v="CONSERVACION CAMINO BASICO, REGION DE ANTOFAGASTA 2020 - 2022"/>
        <s v="CONSERVACION SANEAMIENTO CAMINOS RURALES TARAPACÁ 2020 - 2022"/>
        <s v="ACTUALIZACION INVENTARIO PATRIMONIO CULTURAL INMUEBLE REGIÓN ATACAMA"/>
        <s v="CONSTRUCCION VARADERO DALCAHUE"/>
        <s v="CONSTRUCCION FACILIDAD PORTUARIA CALETA PAPUDO PAPUDO"/>
        <s v="AMPLIACION Y MEJOR. SISTEMA APR CHILLINHUE HACIA EL ALAMO COIHUECO"/>
        <s v="MEJORAMIENTO CAMINOS VARIOS EN COMUNA DE COYHAIQUE"/>
        <s v="CONSERVACION DE RIBERAS REGIO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ERVACION RUTINARIA AREA DE MOVIMIENTO EN PLATAFORMA AERODROMO BALMACEDA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PUENTE EL TOME EN RUTA D-517, COMUNA DE MONTE PATRIA"/>
        <s v="MEJORAMIENTO RUTA 45 S:CR. RUTA 5(SOCOS)- ALTOS LA CHIMBA, COMUNA DE OVALLE"/>
        <s v="CONSERVACIÓN CAMINOS BÁSICOS REGIÓN DE AYSÉN 2018-2020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CONSTRUCCION DE OBRAS DE CONTROL ALUV. QUEB. JARDINES DEL SUR ANTOFAG ANTOFAGASTA"/>
        <s v="CONSERVACION CAMINOS BASICOS REGION DE ÑUBLE 2019-2020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MEJORAMIENTO Y AMPLIACION SISTEMA APR TRANAPUENTE CARAHUE"/>
        <s v="CONSERVACIÓN RED VIAL REGIÓN DEL MAULE 2012-2014"/>
        <s v="MEJORAMIENTO RUTA C-350, SECTOR: CERRILLOS - LOS LOROS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SISTEMA DE RIEGO TRANQUE LA ESPERANZA, VI REGION"/>
        <s v="CONSTRUCCIÓN RUTA PRECORDILLERA SECTOR: RUTA L-535-COLVINDO Y 4 PUENTES"/>
        <s v="CONSERVACION RED VIAL REGION DE TARAPACA 2020 - 2022"/>
        <s v="CONSERVACION OBRAS PORTUARIAS MENORES REGION DE TARAPACA"/>
        <s v="RUTA 5 TRAMO SANTIAGO - TALCA Y ACCESO SUR A SANTIAGO (EXPROPIACIONES)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MEJORAMIENTO INTERCONEXION VIAL RUTA A-27 - CRUCE RUTA 11CH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ON CANAL TIERRAS COLORADAS, CONCEPCION"/>
        <s v="MEJORAMIENTO RUTA L-31, SECTOR LA FLORESTA-QUERI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ERVACION PASADAS URBANAS REGION DEL BIOBIO GLOSA 7"/>
        <s v="NUEVO AEROPUERTO IX REGIÓN (SUBSIDIO)"/>
        <s v="CONSTRUCCION MUELLE CALETA ALGARROBO ALGARROBO"/>
        <s v="CONSERVACION RED VIAL, REGION DE ANTOFAGASTA 2020 - 2022"/>
        <s v="MEJORAMIENTO AREA DE MOVIMIENTO PEQUEÑO AERODROMO AYACARA REGION DE LOS LAGOS"/>
        <s v="CONSERVACION CAMINOS BASICOS REGION DE MAGALLANES 2020 PLAN RECUPERACIÓN"/>
        <s v="REPOSICIÓN SISTEMA APR LA TETERA - PUEBLO DE INDIOS COMUNA QUILLOTA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CESIÓN  AEROPUERTO ARTURO MERINO BENÍTEZ (COMPENSACIONES)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CONSERVACION CAMINOS BÁSICOS REGIÓN DE LOS RIOS 2020 PLAN RECUPERACION"/>
        <s v="CONVENTO VIEJO (SISTEMA NUEVAS INVERSIONES)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ÓN DE LA RED DE TRANSMISIÓN DE DATOS EN TIEMPO REAL"/>
        <s v="CONSERVACION DE SEGURIDAD VIAL EN PASADAS ZONAS URBANAS-TRAVESIAS 2019"/>
        <s v="CONSERVACION RUTIMARIA AERÓDROMO FRANCO BIANCO DE CERRO SOMBRERO, TIERRA DEL FUEGO"/>
        <s v="CONSERVACION RED VIAL ADMINISTRACION DIRECTA REGION DE ARICA Y PARINACOTA 2020"/>
        <s v="AMPLIACION SISTEMA DE AGUA POTABLE RURAL TORTEL"/>
        <s v="MEJORAMIENTO RUTA 1 SECTOR: ACCESO NORTE MEJILLONES - MICHILLA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MEJORAMIENTO SISTEMA APR HUILQUIO CERRILLO RENGO"/>
        <s v="MEJORAMIENTO ACCESO PORTAL SAN FRANCISCO - TEMU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INSTALACION SISTEMA APR LOS MORROS LUMACO"/>
        <s v="MEJORAMIENTO SISTEMA APR SAN ISIDRO CALINGASTA VICUÑA"/>
        <s v="CONSTRUCCIÓN SEGUNDO ACCESO A SAN JOSÉ DE LA MARIQUINA"/>
        <s v="CONSERVACION RED VIAL REGIÓN DE ANTOFAGASTA 2020"/>
        <s v="REPOSICIÓN RUTA P-70 PELECO - TIRÚA, ARAUCO"/>
        <s v="CONSERVACION GLOBAL MIXTA RED VIAL I REGION 2016-2020"/>
        <s v="ANALISIS DE INVERSION EN INFRAESTRUCTURA Y GESTION HIDRIC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TRUCCION COLECTORES RED PRIMARIA DE AGUAS LLUVIAS PUERTO AYSEN"/>
        <s v="CONSERVACION CALETAS ARTESANALES TARAPACA"/>
        <s v="CONSTRUCCION BANDERA REGIONAL DE TARAPAC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CONSTRUCCION CONEXION VIAL R.5(ARTIF)-RUTA F-366(ROJAS),COM.QUILLOTA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MEJORAMIENTO RUTA D-605, SECTOR PUNITAQUI - MANQUEHUA"/>
        <s v="CONSERVACION RESIDENCIA PRESIDENCIAL VIÑA DEL MAR TRIENAL 2019-2021"/>
        <s v="CONSTRUCCIÓN PLAYA ARTIFICIAL EN SECTOR SUR DE PLAYA BRAVA, IQUIQUE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MEJORAMIENTO RUTA 41 CH SECTOR: PUENTE EL CAMARÓN - LA LAGUNA, COMUNA DE VICUÑA"/>
        <s v="AMPLIACION PEQUEÑO AERÓDROMO ALTO PALENA REGIÓN DE LOS LAGOS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DE SEGURIDAD VIAL EN ZONAS DE ESCUELA 2020"/>
        <s v="CONSERVACION CAMINOS BASICOS REGION DE VALPARAISO 2020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CONSERVACION RED VIAL, REGION DEL MAULE 2020 -2022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ERVACION CAMINOS PLAN INDIGENA REGION DE LA ARAUCANIA 2020, PLAN DE RECUPERACION"/>
        <s v="MEJORAMIENTO T-217, CRUCE RUTA 5 - CIRUELOS - PUMILLAHUE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TRUCCIÓN OBRAS FLUVIALES RÍO COPIAPÓ Y OBRAS DE CONTROL ALUVIONAL QEBRADA AFLUENTES"/>
        <s v="CONSERVACIÓN GLOBAL MIXTA CAMINOS RED VIAL IX REGIÓN  2014 - 2018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AMPLIACION MEJORAMIENTO RUTA S-40. SECTOR: LABRANZA-IMPERIAL-CARAHUE"/>
        <s v="CONSERVACION INFRAESTRUCTURA HORIZONTAL Y OTROS AD. BERNARDO O'HIGGINS. CHILLÁN, VIII REGIÓN DEL BÍO BÍO."/>
        <s v="REPOSICIÓN RUTA A-27, SECTOR SAN MIGUEL AZAPA - KM 32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AMPLIACIÓN, REHABILITACIÓN Y MEJORAMIENTO AMÉRICO VESPUCIO NORTE (INSPECCIÓN FISCAL)"/>
        <s v="NORMALIZACION PEQUEÑO AERODROMO QUELLON REGION DE LOS LAGOS"/>
        <s v="CONSERVACION Y REPARACIÓN INFRAESTRUCTURA DE RIEGO REGIÓN VALPARAISO"/>
        <s v="AMPLIACION SERVICIO APR LAGUNA VERDE VALPARAISO"/>
        <s v="CONSTRUCCION PUENTE ÑIQUEN Y DESCARGA, COMUNA DE ÑIQUÉN, ÑUBLE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TRUCCION OBRAS DE CONTROL ALUVIONAL EN QUEB.RIQUELME -ANTOFAGASTA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CONSTRUCCION SAPR LOS MORROS, COMUNA DE LUMACO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MEJORAMIENTO RUTA I-45 CAMINO PUENTE NEGRO - LA RUFINA KM 25,5 A 29,5"/>
        <s v="MEJORAMIENTO RUTA INTERCOMUNAL DE SECANO INTERIOR DE ÑUBLE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EROPUERTO CARLOS IBAÑEZ DEL CAMPO PUNTA ARENAS (INSPECCIÓN FISCAL)"/>
        <s v="CONSERVACIÓN SISTEMA DE RIEGO EMBALSE EL MELÓN, V REGIÓN"/>
        <s v="REPOSICIÓN OFICINA PROVINCIAL Y TALLER DE VIALIDAD PROVINCIA DE VALDIVIA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BY PASS A LA CIUDAD DE PAPUDO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NORMALIZACION EDIFICIO DE LOS SSPP Y PROVINCIALES MOP XII REGION"/>
        <s v="AMPLIACIÓN Y MEJORAMIENTO AEROPUERTO EL TEPUAL REGION DE LOS LAGOS"/>
        <s v="CONSTRUCCIÓN TUNEL EL MELON POR CONCESIÓN (EXPROPIACIONES)"/>
        <s v="CONSTRUCCION OBRAS DE CONTROL ALUVIONAL EN QUEBRADA EL HUASCAR -"/>
        <s v="CONSERVACION MANEJO Y CONTROL EMBALSE VALLE HERMOSO REGIÓN DE COQUIMBO"/>
        <s v="MEJORAMIENTO CBI RUTA D-805 SECTOR: HUINTIL-CAREN, COMUNA DE ILLAPEL, REGION DE COQUIMBO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ERVACIÓN Y MANTENCIÓN SISTEMA DE REGADÍO LAJA DIGUILLÍN "/>
        <s v="CONSERVACION GLOBAL MIXTA CAMINOS RED VIAL METREOPOLITANA  2021"/>
        <s v="CONSTRUCCIÓN SISTEMA REGADIO EMBALSE ZAPALLAR, RÍO DIGUILLÍN, ÑUBLE"/>
        <s v="CONSERVACION DE RIBERAS EN QUEBRADA DE MACUL REGIÓN METROPOLITANA"/>
        <s v="CONSTRUCCIÓN HIDROPARQUE LA AGUADA ETAPA II, REGIÓN METROPOLITANA"/>
        <s v="CONCESIÓN MEJORAMIENTO RUTA NAHUELBUTA (EXPROPIACIONES)"/>
        <s v="CONSERVACION RED VIAL REGION DEL BIO BIO 2020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HABILITACIÓN COMPROMISOS AMBIENTALES EMBALSE EL BATO, ILLAPEL"/>
        <s v="-- ESTACIONES DE TRANSBORDO TRANSANTIAGO (COMPENSACIONES)"/>
        <s v="CONSTRUCCIÓN INFRAESTRUCTURA MARÍTIMA CALETA HORCON, PUCHUNCAVÍ"/>
        <s v="AMPLIACION Y MEJORAMIENTO DEL SAPR DE LOS ESTEROS, LA UNION"/>
        <s v="MEJORAMIENTO Y AMPLIACIÓN APR PATAGUA CERRO, PICHIDEGUA"/>
        <s v="MEJORAMIENTO RUTA 23-CH SECTOR: CALAMA - SAN PEDRO DE ATACAM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REPOSICIÓN RUTA 5 SECTOR: LÍMITE PROVINCIAL ACCESO OFICINA  PEDRO DE VALDIVIA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INFRAESTRUCTURA PORTUARIA EN PTO NAVARINO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CONSERVACION RED VIAL LOS RIOS 2020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CONSERVACIÓN GLOBAL MIXTO CAMINOS RED VIAL X REGIÓN 2011-2015"/>
        <s v="CONSTRUCCIÓN CONEXIÓN VIAL ACCESO NORTE A SAN ANTONIO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ÑUBLE 2020 - 2023 - RECUP"/>
        <s v="AMPLIACIÓN, REHABILITACIÓN Y MEJORAMIENTO SISTEMA NORTE SUR (INSPECCIÓN FISCAL)"/>
        <s v="CONSTRUCCION SERVICIO APR MILAHUE POZO DE ORO LAS MARIPOSAS BULNES"/>
        <s v="CONSERVACION GLOBAL MIXTA REGION DE AYSEN AÑOS 2016-2020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AMPLIACIÓN Y MEJORAMIENTO AERODROMO DESIERTO DE ATACAMA REGIÓN DE ATACAMA"/>
        <s v="CONSERVACION RUTINARIA AREA DE MOVIMIENTO AERODROMO EL BOLDO DE CAUQUENES"/>
        <s v="CONSERVACION RED VIAL REGIÓN METROPOLITANA 2020"/>
        <s v="MEJORAMIENTO RUTA Y-290, CAMINO CUEVA DEL MILODON, XII REGION"/>
        <s v="CONSERVACION OBRAS MANEJO DE CAUCES RIOS LEUFUCADE Y CRUCES EN LANCO"/>
        <s v="AMPLIACIÓN RUTA 5 TRAMO TALCA CHILLÁN, RELICITACIÓN (ESTUDIO)"/>
        <s v="CONSTRUCCIÓN PUENTES EN TRANSVERSAL Nº 1 Y Nº 5, REGIÓN DE AYSÉN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MEJORAMIENTO RUTA C-495 SECTOR: LA FRAGUA - J. DE VALERIANO, ALTO DEL CARMEN"/>
        <s v="CONSERVACION OBRAS DE RIEGO FISCALES REGIÓN XV AÑOS 2020 - 2022."/>
        <s v="MEJORAMIENTO RED VIAL RUTA A-35, SECTOR CRUCE RUTA 5 - CRUCE RUTA A-31"/>
        <s v="CONSERVACION GLOBAL RED VIAL REGION DEL BIOBIO AÑOS 2021-2022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ÓN RED VIAL REGIÓN DE ARICA Y PARINACOTA (2018 - 2020)"/>
        <s v="CONCESIÓN AMÉRICO VESPUCIO NOR-PONIENTE (EXPROPIACIONES)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ACTUALIZACIÓN GUIA DE DISEÑO DE OBRAS MARITIMAS Y COSTERAS"/>
        <s v="CONSTRUCCIÓN AUTOPISTA SANTIAGO-SAN ANTONIO POR CONCESION (INSPECCIÓN FISCAL)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CONSERVACION SISTEMA DE AGUA POTABLE RURAL VALLE HERMOSO LA LIGUA"/>
        <s v="CONSTRUCCIÓN CANALES SECUNDARIOS Y TERCIARIOS SISTEMA DE REGADÍO COMUY "/>
        <s v="MEJORAMIENTO RUTA F-100-G SECTOR PASADA URBANA LIMACHE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CONSERVACION OBRAS MENORES REGION DEL ÑUBLE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CONSERVACIÓN MENOR AERÓDROMO RÓBINSON CRUSOE V REGIÓN DE VALPARAÍSO"/>
        <s v="CONSERVACION GLOBAL PLAN DE RECUPERACION OBRAS PORTUARIAS REGION DEL MAULE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MEJORAMIENTO RUTA I-184 KM 0.00 A KM18.7 PROVINCIA C. CARO"/>
        <s v="CONSERVACION SISTEMA DE SEÑALIZACION INFORMATIVA REGION DE ATACAMA 2018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ÓN DEL MAULE 2020"/>
        <s v="CONSERVACION RED VIAL REGION DE VALPARAISO (2018 - 2020)"/>
        <s v="CONSERVACIÓN RED VIAL REGIÓN DE MAGALLANES (2018 - 2020)"/>
        <s v="CONSERVACIÓN RED VIAL REGIÓN METROPOLITANA (2018 - 2020)"/>
        <s v="CONSERVACION MANTENCION Y AMPLIACION SISTEMAS APR, REGIÓN DE LA ARAUCANIA COMUNAS DE LAUTARO Y TEMUCO"/>
        <s v="MEJORAMIENTO RUTA W-35, SECTOR CRUCE LONGITUDINAL (DEGAÑ)-QUEMCHI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CONSERVACION RED VIAL REGION DE LA ARAUCANIA 2020-2022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Y OPERACION TUNELES C.REDENTOR Y CARACOLES 2018"/>
        <s v="CONSERVACION GLOBAL MIXTA CAMINOS RED VIAL REGION DE AYSEN 2020"/>
        <s v="AMPLIACION REPOSICION RUTA V-85. SECTOR: HUITO-CALBUCO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HABILITACIÓN ANILLO INTERMEDIO EL SALTO-AV. KENNEDY (INSPECCIÓN FISCAL)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ÓN GLOBAL MIXTA REGIÓN DE LA ARAUCANÍA AÑO 2013"/>
        <s v="CONSERVACION RED VIAL REGIÓN DE AYSEN 2020 (PLAN DE RECUPERACION)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CONSTRUCCIÓN EMBALSE LA TRANCA EN RÍO COGOTÍ"/>
        <s v="CONSTRUCCION SISTEMA AGUA POTABLE RURAL COBIJA"/>
        <s v="CONCESIÓN HOSPITAL FÉLIX BULNES (INSPECCIÓN FISCAL)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MEJORAMIENTO RUTA F-986-G S: LAGUNA VERDE"/>
        <s v="CONSERVACION GLOBAL MIXTA DE CAMINOS XII REGION AÑO 2016 - 2020"/>
        <s v="REPOSICIÓN PUENTE LA LLAVERIA, KM. 2.100, RUTA H-762, COMUNA DE LAS CABRAS"/>
        <s v="DIAGNOSTICO AUSCULTACION PAV. AEROPORTUARIO RED PRIMARIA ZONA CENTRO"/>
        <s v="CONSERVACION PLAZAS DE PESAJE"/>
        <s v="NORMALIZACION AREA DE MOVIMIENTO AERODROMO CARRIEL SUR CONCEPCION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REPOSICIÓN RUTA 15-CH, SECTOR: APACHETA CASIRI - QUEBRADA CASOXALLA POR SECTORES, HUARA"/>
        <s v="ACTUALIZACION INVENTARIO PATRIMONIO CULTURAL INMUEBLE REGION AYSEN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ON DE MAGALLANES 2020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ÓN VARIANTE POLPAICO EN RUTA G-132, COMUNA DE TILTIL"/>
        <s v="CONSERVACION SISTEMA DE RIEGO TRANQUE EL PARRÓN, MARIA PINTO, RM"/>
        <s v="CONSTRUCCION Y MEJORAMIENTO NUEVA RUTA PERIFERICA VALPARAISO"/>
        <s v="REPOSICION PUENTE ILLALOLEN LA LIGUA VALLE HERMOSO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MEJORAMIENTO RUTA H-265 COYA - CHACAYES, COMUNA DE MACHALI"/>
        <s v="ANALISIS ESTRUCTURAL CAMINOS PAV. SISTEMA ALTO RENDIMIENTO "/>
        <s v="CONSTRUCCIÓN CONEXIÓN VIAL ALHUÉ - RANCAGUA REGIÓN METROPOLITANA Y O`HIGGINS"/>
        <s v="CONSERVACIÓN CAMINOS BÁSICOS REGIÓN DE ATACAMA 2018-2020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CONSERVACION RUTINARIA AERODROMO CAÑAL BAJO OSORNO"/>
        <s v="CONSERVACION DE EQUIPAMIENTO TECNOLÓGICO PARA LA PLAZA DE PEAJE LAS RAÍCES 2020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CONSTRUCCIÓN CIRCUNVALACIÓN VALDIVIA Y PUENTE SANTA ELVIRA"/>
        <s v="MEJORAMIENTO Y CONSTRUCCIÓN RUTA CORRAL-VALDIVIA(PENÍNSULA SAN RAMÓN)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ON CONEXION VIAL R.5 (ARTIF) - RUTA F-366 (ROJAS), COM. QUILLOTA"/>
        <s v="CONSERVACION SISTEMAS DE APR POR SEQUÍA REGIÓN DE VALPARAÍSO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NORMALIZACIÓN PASARELAS RED VIAL NORMATIVA ACCESO UNIVERSAL VARIAS REGIONES"/>
        <s v="-- COMPLEJO FRONTERIZO LOS LIBERTADORES (COMPENSACIONES)"/>
        <s v="CONSERVACION CAMINOS PLAN INDIGENA REGION DE LA ARAUCANIA 2020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ERVACION RED VIAL PLAZAS DE PESAJE AÑO 2019"/>
        <s v="CONSERVACIÓN RUTA A-353 REGIÓN DE ARICA Y PARINACOTA"/>
        <s v="AMPLIACION SERVICIO APR LAGUNA VERDE, COMUNA DE VALPARAÍSO"/>
        <s v="CONSERVACIÓN DE LA RED SEDIMENTOMÉTRICA "/>
        <s v="CONSTRUCCION PLAZA PEAJE SAN ROQUE, RUTA 156 DE LA MADERA, REGION DEL BIO BIO"/>
        <s v="CONSTRUCCIÓN PUENTE RÍO CLARO RUTA H-638 SECTOR SALSIPUEDES MALLOA"/>
        <s v="CONCESION AMERICO VESPUCIO NOR-PONIENTE (COMPENSACION SISTEMA NUEVAS INVERSIONES)"/>
        <s v="CONSERVACION , MANEJO Y CONTROL EMBALSE VALLE HERMOSO, REGIÓN DE COQUIMBO"/>
        <s v="REPOSICIÓN PUENTES VILLA CAUTIN, COPIN Y ACCESOS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HABILITACIÓN SENDA DE PENETRACIÓN CARITAYA - MUYURI"/>
        <s v="CONSERVACIÓN RED VIAL REGIÓN DE AYSÉN 2012-2014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ON DEL MAULE 2020 - 2023 - RECUP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MEJORAMIENTO RUTA D-81 SECTOR: ILLAPEL - SALAMANCA, ETAPA II"/>
        <s v="ASESORÍA A LA INSPECCIÓN FISCAL ACCESO NORORIENTE A SANTIAGO"/>
        <s v="CONSERVACION RED VIAL ADMINISTRACIÓN DIRECTA, REGIÓN DE LOS LAGOS 2021"/>
        <s v="CONSERVACION SISTEMAS APR POR SEQUÍA REGIÓN DE O´HIGGINS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CONSERVACION CAMINOS BASICOS REGION DE ATACAMA 2019-2020"/>
        <s v="CONSTRUCCION CAMINO CALETA 2 DE MAYO-LAGO ERRAZURIZ-RIO LA PATAIA -"/>
        <s v="MEJORAMIENTO Y AMPLIACIÓN SISTEMA APR PASO NEVADO, SAN CLEMENTE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TRUCCION SIST. DRENAJE URBANO ZONA NORTE STGO. CANAL LOS CHOROS REGIÓN METROPOLITANA"/>
        <s v="CONSERVACION CERCOS PERIMETRALES AEDRODROMO LAS MARIAS"/>
        <s v="CONSTRUCCION CAMINO CALETA EUGENIA- PUERTO TORO, TRAMO I, XII REGIÓN"/>
        <s v="REPOSICIÓN PUENTE CANCURA EN RUTA U-55-V COMUNAS DE PUERTO OCTAY Y OSORNO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CESIÓN CAMINO NOGALES - PUCHUNCAVI, RELICITACIÓN (EXPROPIACIONES)"/>
        <s v="CONCESIÓN VIAL PUENTE INDUSTRIAL, REGIÓN DEL BIOBÍO (EXPROPIACIONES)"/>
        <s v="INSTALACION QUEBRADADA DE VALPARAÍSO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REPOSICIÓN PAVIMENTO RUTA 215-CH. SECTOR: ADUANA - LÍMITE"/>
        <s v="REPOSICION Y CONSTRUCCION PUENTES Y LOSAS, PROVINCIA CHACABUCO, MELIPILLA Y TALAGANTE"/>
        <s v="ESTUDIOS DE PREFACTIBILIDAD, FACTIBILIDAD Y DISEÑO 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REPOSICIÓN PUENTE LA POSADA RUTA B-240, II REGIÓN"/>
        <s v="CONSTRUCCION OBRAS DE RELOCALIZACIÓN CALETA PESQUERA DE ARICA"/>
        <s v="CONSTRUCCION DE CICLOVIAS VI ETAPA, REGION DE O'HIGGINS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RUTAS S-941 Y S/ROL, CRUCE 199 CH (PALGUIN) - LÍMITE REGIONAL SUR"/>
        <s v="REPOSICION PASO SUPERIOR RUTA 5 - ALAMEDA, RANCAGUA "/>
        <s v="CONSERVACIÓN EMBALSE LA PATAGUA, COMUNA DE SANTA CRUZ, REGIÓN DE O'HIGGINS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ÓN GLOBAL CAMINOS RED VIAL I REGIÓN 2017 - 2019"/>
        <s v="REPOSICION PUENTE GÓMEZ N°3 EN RUTA V-86 COMUNA DE PUERTO MONTT"/>
        <s v="CONSERVACION RUTINARIA AREA DE MOVIMIENTO AERODROMO PICHOY"/>
        <s v="CONSERVACIÓN DE LA RED DE AGUAS SUBTERRÁNEAS "/>
        <s v="MEJORAMIENTO RUTA 181-CH SECTOR: VICTORIA-CURACAUTIN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RUTA 160, TRAMO TRES PINOS - ACCESO NORTE A CORONEL (COMPENSACIONES)"/>
        <s v="CONSERVACION SISTEMA SEÑALIZACION INFORMATIVA VI REGION 2018"/>
        <s v="CONSERVACION SISTEMA SEÑALIZACION INFORMATIVA IX REGION 2019"/>
        <s v="NORMALIZACION CERCO PERIMETRAL AERÓDROMOS DE CONTAO, HUALAIHUÉ Y RÍO NEGRO"/>
        <s v="MEJORAMIENTO COSTANERA DE VALDIVIA TRAMO 3"/>
        <s v="CONSTRUCCIÓN INTERCONEXIÓN VIAL SECTOR: CHAIHUÍN- LÍMITE REGIONAL"/>
        <s v="CONSERVACION SISTEMA SEÑALIZACION INFORMATIVA REGION O´HIGGINS 2015"/>
        <s v="MEJORAMIENTO CBI RUTA D-597, SECTOR TULAHUÉN-PEJERREYES PROVICIA DE LIMARÍ 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ERVACION MANEJO Y CONTROL ENTUBAMIENTO CANAL AZAPA, VALLE DE AZAPA"/>
        <s v="RUTA 5 NORTE, TRAMO LA SERENA - VALLENAR (INSPECCIÓN FISCAL)"/>
        <s v="CONSERVACION RED VIAL ADMINISTRACIÓN DIRECTA, REGIÓN DE O´HIGGINS 2021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CONSERVACION CAMINOS PLAN INDIGENA REGION DE LOS RIOS 2020 (PLAN DE RECUPERACION)"/>
        <s v="MEJORAMIENTO RUTA 1 SECTOR: INTERSECCION CALLE ZENTENO - LA CHIMB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MEJORAMIENTO RUTA O-10, N-66-O, SECTOR COELEMU - SAN IGNACIO - ÑIPAS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MEJORAMIENTO SISTEMA APR LOCALIDAD DE CAMARONES, COMUNA DE CAMARONES"/>
        <s v="CONSERVACION RUTINARIA AERODROMO DE CALDERA"/>
        <s v="CONSERVACION RED VIAL ADMINISTRACION DIRECTA REGION DE TARAPACA 2020"/>
        <s v="REPOSICION SISTEMA APR TRAI TRAICO, COMUNA DE IMPERI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CONSERVACION RED VIAL REGIÓN DE ARICA Y PARINACOTA 2020 (PLAN DE"/>
        <s v="CONSTRUCCIÓN RTA 7.S:PICHANCO-STA BÁRBARA (EXPROPIACIÓN VARIOS SECTORES)"/>
        <s v="REPOSICIÓN RUTA F-50 SECTOR: LO OROZCO - QUILPUÉ"/>
        <s v="CONCESIÓN RUTA 5 - SANTIAGO-LOS VILOS (INSPECCIÓN FISCAL)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ERVACION OBRAS DE CONTROL ALUVIONAL CERRO DIVISADERO COMUNA DE COYHAIQUE"/>
        <s v="CONSTRUCCION SERVICIO APR SANTA ISABEL - EL TORREON, SAN CARLOS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MEJORAMIENTO RUTA T-350 VALDIVIA - NIEBLA"/>
        <s v="CONSERVACION MANTENCIÓN Y AMPLIACIÓN SISTEMAS APR, REGIÓN DE ARICA Y PARINACOTA COMUNAS DE ARICA, CAMARONES Y GENERAL LAGOS"/>
        <s v="CONSTRUCCION EMBALSE POCURO ALTO, COMUNA CALLE LARGA"/>
        <s v="CONSERVACION RED VIAL ANTOFAGASTA"/>
        <s v="CONSERVACIÓN RED VIAL REGIÓN DE TARAPACA (2018-2020)"/>
        <s v="CONSERVACIÓN RED VIAL REGIÓN DEL BIO BIO (2018-2020)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RUTA H-706, SECTOR CRUCE SANTA INES - MALLOA, MALLOA"/>
        <s v="CONSTRUCCION DE OBRAS DE CONTROL ALUVIONAL QUEBRADA EL TORO - ANTOF"/>
        <s v="AMPLIACION AVENIDA LAS INDUSTRIAS EN LOS ANGELES"/>
        <s v="MEJORAMIENTO SISTEMA APR COLO COLO, QUILICURA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ÓN COLECTOR AGUAS LLUVIAS SANTIAGO BUERAS, COMUNA VALDIVIA"/>
        <s v="CONSERVACION RUTINARIA AERÓDROMO BALMACEDA. BALMACEDA, XI REGIÓN."/>
        <s v="MEJORAMIENTO CBI REGIÓN DE LOS RIOS III PARTE"/>
        <s v="CONSTRUCCION SISTEMA APR ÑIDA, COMUNA DE QUEILEN"/>
        <s v="CONSTRUCCION SERVICIO APR LA MATA - LAS GARZAS, SAN CARLOS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ÓN DE VARIOS PUENTES REGIÓN DE MAGALLANES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ERVACION GLOBAL MIXTA RED VIAL REGION DE TARAPACA 2021"/>
        <s v="CONSTRUCCION SERVICIO APR DE AGUA DE LA GLORIA, CONCEPCION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CONSTRUCCIÓN BY PASS CASTRO EN CHILOÉ"/>
        <s v="CONCESIÓN EMBALSE PUNILLA (INSPECCIÓN FISCAL)"/>
        <s v="MEJORAMIENTO RUTA 7: SECTOR  CRUCE RUTA 240 VILLA ORTEGA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CONCESIÓN RUTA 5 TRAMO PUERTO MONTT - PARGUA (INSPECCIÓN FISCAL)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ESTACIÓN DE INTERCAMBIO MODAL LA CISTERNA (EXPROPIACIONES)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ACCESO NOR-ORIENTE A SANTIAGO (EXPROPIACIONES)"/>
        <s v="REPOSICIÓN PUENTE ESPERANZA EN RUTA G-68, COMUNA PADRE HURTADO"/>
        <s v="DIAGNOSTICO PARA LA GESTION  DE  EXPLOTACION DEL ACUIFERO VALLE DE AZAPA"/>
        <s v="CONSTRUCCION PUNTO DE POSADA COMUNA DE CORRAL"/>
        <s v="MEJORAMIENTO RUTA V-815, TRAMO: BIFURCACIÓN ILQUE- CRUCE RUTA V-85"/>
        <s v="ACTUALIZACIÓN Y ANÁLISIS VOLUMEN II MANUAL DE CARRETERAS"/>
        <s v="HOSPITAL DE ANTOFAGASTA (INSPECCIÓN FISCAL)"/>
        <s v="MEJORAMIENTO NUDO VIAL RUTA 1 (AVDA. REPÚBLICA DE CROACIA) - RUTA 28"/>
        <s v="CONSERVACIÓN PARA SISTEMAS BÁSICOS DE ABASTECIMIENTO AGUA POTABLE RURAL, REGIÓN DE VALPARAÍSO"/>
        <s v="CONSERVACIÓN CAMINOS BÁSICOS REGIÓN DE ANTOFAGASTA 2018-2020"/>
        <s v="CONSTRUCCION SISTEMA APR ISLA MEULIN COMUNA DE QUINCHAO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CONSERVACION RED PRIMARIA AGUAS LLUVIAS REG. DE COQUIMBO (2018-2022)"/>
        <s v="MEJORAMIENTO RUTA S-70 SECTOR: POCOYAN - PUENTE  PEULE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CONSERVACION GLOBAL PLAN DE RECUPERACION OBRAS PORTUARIAS REGION DE COQUIMB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MEJORAMIENTO BORDE COSTERO PICHILEMU"/>
        <s v="CONCESION RUTA INTERPORTUARIA (COMPENSACION SISTEMA NUEVAS INVERSIONES)"/>
        <s v="CONSERVACION RED VIAL ADMINISTRACIÓN DIRECTA, REGIÓN DE AYSEN 2021"/>
        <s v="CONSERVACION RED VIAL REGION DE ÑUBLE (2018-2020)"/>
        <s v="CONSERVACION RED VIAL ADMINISTRACIÓN DIRECTA, REGIÓN DE ATACAMA 2021"/>
        <s v="MEJORAMIENTO CBI RUTA T-29 SECTOR CARRIRINGUE-HUILO HUILO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RUTA 5 TRAMO TALCA-CHILLÁN (COMPENSACIÓN SISTEMAS NUEVAS INVERSIONES)"/>
        <s v="NORMALIZACION CERCOS PERIMETRALES AEROPUERTO DIEGO ARACENA DE IQUIQUE, I REGIÓN.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CAMINOS BÁSICOS REGIÓN DE COQUIMBO 2020 - 2022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OBRAS MENORES -  REGIÓN DEL ÑUBLE"/>
        <s v="AMPLIACIÓN REPOSICIÓN RUTA 90 (EX I-50) SECTOR: SAN FERNANDO-CRUCE RUTA I-860"/>
        <s v="CONSERVACION CAMINOS BASICOS REGION DE LOS RIOS 2020"/>
        <s v="CONSERVACION CAMINOS BÁSICOS REGIÓ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SERVACION RED VIAL ADMINISTRACIÓN DIRECTA, REGIÓN DE VALPARAÍSO 2021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REPOSICION PASARELA PASO EL LEON, COMUNA DE COCHAMO, REGION DE LOS LAGOS"/>
        <s v="CONSERVACION CAMINOS BÁSICOS REGIÓN DE VALPARAISO 2018-2020"/>
        <s v="CONSERVACIÓN CAMINOS BÁSICOS REGIÓN DE MAGALLANES 2018-2020"/>
        <s v="CONSTRUCCION COLECTOR RED PRIMARIA ZURITA DE ALERCE PUERTO MONTT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MEJORAMIENTO COSTANERA VALDIVIA TRAMO 2"/>
        <s v="MEJORAMIENTO RUTA H-830, KM 7.3 AL KM 9.0, SAN VICENTE DE TAGUA TAGUA"/>
        <s v="CONSTRUCCIÓN VARIANTE SUR COYHAIQUE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Á, COQUIMBO"/>
        <s v="DIAGNOSTICO PLAN MAESTRO AGUAS LLUVIAS SAN FELIPE, COMUNA SAN FELIPE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ON SANEAMIENTO RUTA A-23, SECTOR: CRUCE RUTA 11 CH - CRUCE RUTA A-93, 2020"/>
        <s v="CONCESION SISTEMA ORIENTE PONIENTE (SISTEMA NUEVAS INVERSIONES)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REPOSICIÓN PUENTE CHIFIN EN RUTA U-500, COMUNA DE RÍO NEGRO"/>
        <s v="CONSERVACION DE SEGURIDAD VIAL EN PASADAS ZONAS URBANAS-TRAVESIAS"/>
        <s v="MEJORAMIENTO CBI RUTA D-37 E, SECTOR LIMAHUIDA - SOCAVÓN"/>
        <s v="CONSERVACION MENOR RED AEROPORTUARIA REGION METROPOLITANA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MEJORAMIENTO RUTA K-705, SECTOR: CRUCE RUTA K-715 - VILCHES ALTO"/>
        <s v="CONSERVACIÓN DE RIBERAS DE CAUCES NATURALES XIV REGIÓN"/>
        <s v="MEJORAMIENTO Y REPOS. RUTA K-16; S: LONTUE-SAG. FAMILIA; PRV. CURICO"/>
        <s v="CONSERVACIÓN GLOBAL MIXTA CAMINOS RED VIAL VIII REGIÓN 2013-2018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CONSERVACION RED VIAL ADMINISTRACION DIRECTA REGION DE ÑUBLE 2020"/>
        <s v="CONCESIÓN AMERICO VESPUCIO ORIENTE TRAMO PRINCIPE DE GALES - LOS PRESIDENTES (INSPECCIÓN FISCAL)"/>
        <s v="CONSERVACION GLOBAL MIXTA CAMINOS RED VIAL REGION DE ÑUBLE (2019-2023)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DECRETADO TRAMITADO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 containsInteger="1"/>
    </cacheField>
    <cacheField name="SALDO (M$)">
      <sharedItems containsSemiMixedTypes="0" containsString="0" containsMixedTypes="0" containsNumber="1" containsInteg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axis="axisRow" showAll="0">
      <items count="21">
        <item x="11"/>
        <item x="1"/>
        <item x="8"/>
        <item x="2"/>
        <item x="9"/>
        <item x="3"/>
        <item x="4"/>
        <item x="12"/>
        <item x="13"/>
        <item x="14"/>
        <item x="15"/>
        <item x="16"/>
        <item x="5"/>
        <item x="6"/>
        <item x="10"/>
        <item x="7"/>
        <item x="17"/>
        <item m="1" x="18"/>
        <item x="0"/>
        <item m="1" x="19"/>
        <item t="default"/>
      </items>
    </pivotField>
    <pivotField showAll="0"/>
    <pivotField showAll="0"/>
    <pivotField showAll="0"/>
    <pivotField axis="axisPage" showAll="0">
      <items count="16">
        <item x="6"/>
        <item x="3"/>
        <item x="7"/>
        <item x="1"/>
        <item m="1" x="13"/>
        <item m="1" x="14"/>
        <item x="2"/>
        <item x="9"/>
        <item x="5"/>
        <item x="10"/>
        <item x="4"/>
        <item m="1" x="12"/>
        <item x="8"/>
        <item m="1" x="11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DECRETADO TRAMITADO (M$)" fld="6" baseField="0" baseItem="0"/>
    <dataField name=" GASTO (M$)" fld="7" baseField="0" baseItem="0"/>
    <dataField name=" SALDO (M$)" fld="8" baseField="0" baseItem="0"/>
  </dataFields>
  <formats count="2">
    <format dxfId="0">
      <pivotArea outline="0" fieldPosition="0"/>
    </format>
    <format dxfId="1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P165" firstHeaderRow="1" firstDataRow="2" firstDataCol="4"/>
  <pivotFields count="11">
    <pivotField axis="axisRow" outline="0" showAll="0" defaultSubtotal="0">
      <items count="20">
        <item x="11"/>
        <item x="1"/>
        <item x="8"/>
        <item x="2"/>
        <item x="9"/>
        <item m="1" x="18"/>
        <item x="3"/>
        <item x="4"/>
        <item x="12"/>
        <item x="13"/>
        <item x="14"/>
        <item x="15"/>
        <item x="16"/>
        <item x="5"/>
        <item x="6"/>
        <item x="10"/>
        <item x="7"/>
        <item x="17"/>
        <item x="0"/>
        <item m="1" x="19"/>
      </items>
    </pivotField>
    <pivotField axis="axisRow" showAll="0">
      <items count="27">
        <item m="1" x="17"/>
        <item m="1" x="9"/>
        <item m="1" x="14"/>
        <item m="1" x="20"/>
        <item m="1" x="15"/>
        <item m="1" x="23"/>
        <item m="1" x="18"/>
        <item m="1" x="12"/>
        <item m="1" x="13"/>
        <item m="1" x="11"/>
        <item m="1" x="24"/>
        <item m="1" x="21"/>
        <item m="1" x="8"/>
        <item m="1" x="22"/>
        <item m="1" x="16"/>
        <item m="1" x="25"/>
        <item x="2"/>
        <item x="3"/>
        <item x="4"/>
        <item m="1" x="19"/>
        <item x="0"/>
        <item x="1"/>
        <item x="5"/>
        <item m="1" x="10"/>
        <item x="7"/>
        <item x="6"/>
        <item t="default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1953">
        <item m="1" x="703"/>
        <item m="1" x="321"/>
        <item m="1" x="1501"/>
        <item m="1" x="1765"/>
        <item m="1" x="1143"/>
        <item m="1" x="1601"/>
        <item m="1" x="935"/>
        <item m="1" x="1944"/>
        <item m="1" x="126"/>
        <item m="1" x="498"/>
        <item m="1" x="196"/>
        <item m="1" x="1901"/>
        <item m="1" x="1517"/>
        <item m="1" x="717"/>
        <item m="1" x="819"/>
        <item m="1" x="253"/>
        <item m="1" x="1177"/>
        <item m="1" x="1512"/>
        <item m="1" x="496"/>
        <item m="1" x="1676"/>
        <item m="1" x="433"/>
        <item m="1" x="577"/>
        <item m="1" x="1016"/>
        <item m="1" x="1025"/>
        <item m="1" x="1134"/>
        <item m="1" x="1935"/>
        <item m="1" x="1319"/>
        <item m="1" x="262"/>
        <item m="1" x="1054"/>
        <item m="1" x="1166"/>
        <item m="1" x="1483"/>
        <item m="1" x="506"/>
        <item m="1" x="159"/>
        <item m="1" x="1172"/>
        <item m="1" x="1240"/>
        <item m="1" x="237"/>
        <item m="1" x="705"/>
        <item m="1" x="1028"/>
        <item m="1" x="643"/>
        <item m="1" x="752"/>
        <item m="1" x="1656"/>
        <item m="1" x="704"/>
        <item m="1" x="228"/>
        <item m="1" x="604"/>
        <item m="1" x="248"/>
        <item m="1" x="1510"/>
        <item m="1" x="1598"/>
        <item m="1" x="1690"/>
        <item m="1" x="1777"/>
        <item m="1" x="260"/>
        <item m="1" x="1518"/>
        <item m="1" x="1606"/>
        <item m="1" x="462"/>
        <item m="1" x="1237"/>
        <item m="1" x="1593"/>
        <item m="1" x="522"/>
        <item m="1" x="376"/>
        <item m="1" x="730"/>
        <item m="1" x="388"/>
        <item m="1" x="494"/>
        <item m="1" x="1179"/>
        <item m="1" x="1872"/>
        <item m="1" x="502"/>
        <item m="1" x="884"/>
        <item m="1" x="1808"/>
        <item m="1" x="544"/>
        <item m="1" x="532"/>
        <item m="1" x="395"/>
        <item m="1" x="1721"/>
        <item m="1" x="999"/>
        <item m="1" x="1713"/>
        <item m="1" x="1120"/>
        <item m="1" x="536"/>
        <item m="1" x="231"/>
        <item m="1" x="709"/>
        <item m="1" x="1621"/>
        <item m="1" x="1000"/>
        <item m="1" x="1873"/>
        <item m="1" x="1399"/>
        <item m="1" x="471"/>
        <item m="1" x="876"/>
        <item m="1" x="1451"/>
        <item m="1" x="1811"/>
        <item m="1" x="1803"/>
        <item m="1" x="993"/>
        <item m="1" x="626"/>
        <item m="1" x="833"/>
        <item m="1" x="816"/>
        <item m="1" x="910"/>
        <item m="1" x="1369"/>
        <item m="1" x="1506"/>
        <item m="1" x="905"/>
        <item m="1" x="1346"/>
        <item m="1" x="1365"/>
        <item m="1" x="1511"/>
        <item m="1" x="1370"/>
        <item m="1" x="707"/>
        <item m="1" x="486"/>
        <item m="1" x="715"/>
        <item m="1" x="218"/>
        <item m="1" x="1082"/>
        <item m="1" x="770"/>
        <item m="1" x="1361"/>
        <item m="1" x="987"/>
        <item m="1" x="1779"/>
        <item m="1" x="331"/>
        <item m="1" x="1055"/>
        <item m="1" x="513"/>
        <item m="1" x="939"/>
        <item m="1" x="634"/>
        <item m="1" x="1475"/>
        <item m="1" x="304"/>
        <item m="1" x="1665"/>
        <item m="1" x="1781"/>
        <item m="1" x="1465"/>
        <item m="1" x="1789"/>
        <item m="1" x="517"/>
        <item m="1" x="366"/>
        <item m="1" x="1504"/>
        <item m="1" x="1613"/>
        <item m="1" x="490"/>
        <item m="1" x="379"/>
        <item m="1" x="1480"/>
        <item m="1" x="1241"/>
        <item m="1" x="871"/>
        <item m="1" x="1224"/>
        <item m="1" x="492"/>
        <item m="1" x="904"/>
        <item m="1" x="648"/>
        <item m="1" x="392"/>
        <item m="1" x="445"/>
        <item m="1" x="595"/>
        <item m="1" x="1400"/>
        <item m="1" x="1521"/>
        <item m="1" x="611"/>
        <item m="1" x="276"/>
        <item m="1" x="814"/>
        <item m="1" x="1316"/>
        <item m="1" x="1525"/>
        <item m="1" x="481"/>
        <item m="1" x="619"/>
        <item m="1" x="1426"/>
        <item m="1" x="1201"/>
        <item m="1" x="285"/>
        <item m="1" x="591"/>
        <item m="1" x="293"/>
        <item m="1" x="1447"/>
        <item m="1" x="491"/>
        <item m="1" x="824"/>
        <item m="1" x="1147"/>
        <item m="1" x="1869"/>
        <item m="1" x="1584"/>
        <item m="1" x="1111"/>
        <item m="1" x="627"/>
        <item m="1" x="1202"/>
        <item m="1" x="181"/>
        <item m="1" x="667"/>
        <item m="1" x="1159"/>
        <item m="1" x="1523"/>
        <item m="1" x="586"/>
        <item m="1" x="479"/>
        <item m="1" x="1256"/>
        <item m="1" x="1795"/>
        <item m="1" x="1863"/>
        <item m="1" x="1664"/>
        <item m="1" x="725"/>
        <item m="1" x="764"/>
        <item m="1" x="790"/>
        <item m="1" x="456"/>
        <item m="1" x="962"/>
        <item m="1" x="325"/>
        <item m="1" x="1196"/>
        <item m="1" x="1440"/>
        <item m="1" x="1078"/>
        <item m="1" x="924"/>
        <item m="1" x="391"/>
        <item m="1" x="409"/>
        <item m="1" x="847"/>
        <item m="1" x="1173"/>
        <item m="1" x="1878"/>
        <item m="1" x="1648"/>
        <item m="1" x="925"/>
        <item m="1" x="1189"/>
        <item m="1" x="1653"/>
        <item m="1" x="1881"/>
        <item m="1" x="177"/>
        <item m="1" x="1193"/>
        <item m="1" x="560"/>
        <item m="1" x="1098"/>
        <item m="1" x="255"/>
        <item m="1" x="618"/>
        <item m="1" x="898"/>
        <item m="1" x="602"/>
        <item m="1" x="1026"/>
        <item m="1" x="127"/>
        <item m="1" x="1500"/>
        <item m="1" x="1704"/>
        <item m="1" x="124"/>
        <item m="1" x="1725"/>
        <item m="1" x="324"/>
        <item m="1" x="209"/>
        <item m="1" x="1922"/>
        <item m="1" x="659"/>
        <item m="1" x="174"/>
        <item m="1" x="1433"/>
        <item m="1" x="1285"/>
        <item m="1" x="243"/>
        <item m="1" x="934"/>
        <item m="1" x="400"/>
        <item m="1" x="843"/>
        <item m="1" x="176"/>
        <item m="1" x="891"/>
        <item m="1" x="1009"/>
        <item m="1" x="958"/>
        <item m="1" x="381"/>
        <item m="1" x="561"/>
        <item m="1" x="1321"/>
        <item m="1" x="826"/>
        <item m="1" x="182"/>
        <item m="1" x="1217"/>
        <item m="1" x="1041"/>
        <item m="1" x="691"/>
        <item m="1" x="1280"/>
        <item m="1" x="1764"/>
        <item m="1" x="230"/>
        <item m="1" x="820"/>
        <item m="1" x="261"/>
        <item m="1" x="895"/>
        <item m="1" x="356"/>
        <item m="1" x="150"/>
        <item m="1" x="264"/>
        <item m="1" x="894"/>
        <item m="1" x="988"/>
        <item m="1" x="460"/>
        <item m="1" x="977"/>
        <item m="1" x="148"/>
        <item m="1" x="257"/>
        <item m="1" x="921"/>
        <item m="1" x="1946"/>
        <item m="1" x="1576"/>
        <item m="1" x="880"/>
        <item m="1" x="1065"/>
        <item m="1" x="133"/>
        <item m="1" x="815"/>
        <item m="1" x="1157"/>
        <item m="1" x="1839"/>
        <item m="1" x="1858"/>
        <item m="1" x="1035"/>
        <item m="1" x="1303"/>
        <item m="1" x="596"/>
        <item m="1" x="135"/>
        <item m="1" x="140"/>
        <item m="1" x="1185"/>
        <item m="1" x="238"/>
        <item m="1" x="809"/>
        <item m="1" x="385"/>
        <item m="1" x="1049"/>
        <item m="1" x="907"/>
        <item m="1" x="1270"/>
        <item m="1" x="1919"/>
        <item m="1" x="1220"/>
        <item m="1" x="1094"/>
        <item m="1" x="966"/>
        <item m="1" x="1693"/>
        <item m="1" x="413"/>
        <item m="1" x="1084"/>
        <item m="1" x="765"/>
        <item m="1" x="197"/>
        <item m="1" x="1434"/>
        <item m="1" x="932"/>
        <item m="1" x="1565"/>
        <item m="1" x="1862"/>
        <item m="1" x="1880"/>
        <item m="1" x="268"/>
        <item m="1" x="1142"/>
        <item m="1" x="997"/>
        <item m="1" x="1263"/>
        <item m="1" x="1845"/>
        <item m="1" x="259"/>
        <item m="1" x="1636"/>
        <item m="1" x="1668"/>
        <item m="1" x="1603"/>
        <item m="1" x="1377"/>
        <item m="1" x="1947"/>
        <item m="1" x="244"/>
        <item m="1" x="1831"/>
        <item m="1" x="1834"/>
        <item m="1" x="711"/>
        <item m="1" x="909"/>
        <item m="1" x="706"/>
        <item m="1" x="713"/>
        <item m="1" x="726"/>
        <item m="1" x="1896"/>
        <item m="1" x="146"/>
        <item m="1" x="1859"/>
        <item m="1" x="1186"/>
        <item m="1" x="269"/>
        <item m="1" x="1393"/>
        <item m="1" x="1730"/>
        <item m="1" x="1937"/>
        <item m="1" x="1902"/>
        <item m="1" x="845"/>
        <item x="2"/>
        <item m="1" x="1694"/>
        <item m="1" x="785"/>
        <item m="1" x="1736"/>
        <item m="1" x="1696"/>
        <item m="1" x="996"/>
        <item m="1" x="1380"/>
        <item m="1" x="224"/>
        <item m="1" x="1469"/>
        <item m="1" x="869"/>
        <item m="1" x="783"/>
        <item m="1" x="351"/>
        <item m="1" x="245"/>
        <item m="1" x="1739"/>
        <item m="1" x="298"/>
        <item m="1" x="1903"/>
        <item m="1" x="407"/>
        <item m="1" x="888"/>
        <item m="1" x="1545"/>
        <item m="1" x="738"/>
        <item m="1" x="507"/>
        <item m="1" x="1253"/>
        <item m="1" x="1674"/>
        <item m="1" x="1921"/>
        <item m="1" x="296"/>
        <item m="1" x="1221"/>
        <item m="1" x="688"/>
        <item m="1" x="1088"/>
        <item m="1" x="963"/>
        <item m="1" x="655"/>
        <item m="1" x="1538"/>
        <item m="1" x="1675"/>
        <item m="1" x="141"/>
        <item m="1" x="1197"/>
        <item m="1" x="1394"/>
        <item m="1" x="476"/>
        <item m="1" x="339"/>
        <item m="1" x="1583"/>
        <item m="1" x="1799"/>
        <item m="1" x="766"/>
        <item m="1" x="859"/>
        <item m="1" x="1090"/>
        <item m="1" x="446"/>
        <item m="1" x="1441"/>
        <item m="1" x="1454"/>
        <item m="1" x="629"/>
        <item m="1" x="835"/>
        <item m="1" x="930"/>
        <item m="1" x="1194"/>
        <item m="1" x="410"/>
        <item m="1" x="527"/>
        <item m="1" x="750"/>
        <item m="1" x="1513"/>
        <item m="1" x="1622"/>
        <item m="1" x="1722"/>
        <item m="1" x="336"/>
        <item m="1" x="810"/>
        <item m="1" x="1250"/>
        <item m="1" x="488"/>
        <item m="1" x="615"/>
        <item m="1" x="1476"/>
        <item m="1" x="1519"/>
        <item m="1" x="751"/>
        <item m="1" x="1526"/>
        <item m="1" x="540"/>
        <item m="1" x="1628"/>
        <item m="1" x="834"/>
        <item m="1" x="1639"/>
        <item m="1" x="788"/>
        <item m="1" x="1672"/>
        <item m="1" x="1443"/>
        <item m="1" x="1575"/>
        <item m="1" x="763"/>
        <item m="1" x="1673"/>
        <item m="1" x="568"/>
        <item m="1" x="1627"/>
        <item m="1" x="1643"/>
        <item m="1" x="1885"/>
        <item m="1" x="447"/>
        <item m="1" x="949"/>
        <item m="1" x="1631"/>
        <item m="1" x="1849"/>
        <item m="1" x="1768"/>
        <item m="1" x="683"/>
        <item m="1" x="1783"/>
        <item m="1" x="367"/>
        <item m="1" x="804"/>
        <item m="1" x="830"/>
        <item m="1" x="1796"/>
        <item m="1" x="1889"/>
        <item m="1" x="1114"/>
        <item m="1" x="793"/>
        <item m="1" x="945"/>
        <item m="1" x="273"/>
        <item m="1" x="1149"/>
        <item m="1" x="778"/>
        <item m="1" x="1728"/>
        <item m="1" x="1906"/>
        <item m="1" x="186"/>
        <item m="1" x="258"/>
        <item m="1" x="1151"/>
        <item m="1" x="337"/>
        <item m="1" x="621"/>
        <item m="1" x="872"/>
        <item m="1" x="1640"/>
        <item m="1" x="1750"/>
        <item m="1" x="1364"/>
        <item m="1" x="451"/>
        <item m="1" x="1642"/>
        <item m="1" x="716"/>
        <item m="1" x="190"/>
        <item m="1" x="1738"/>
        <item m="1" x="1540"/>
        <item m="1" x="1225"/>
        <item m="1" x="1290"/>
        <item m="1" x="645"/>
        <item m="1" x="1408"/>
        <item m="1" x="393"/>
        <item m="1" x="1411"/>
        <item m="1" x="246"/>
        <item m="1" x="1758"/>
        <item m="1" x="1230"/>
        <item m="1" x="625"/>
        <item m="1" x="287"/>
        <item m="1" x="582"/>
        <item m="1" x="235"/>
        <item m="1" x="477"/>
        <item m="1" x="661"/>
        <item m="1" x="1853"/>
        <item m="1" x="913"/>
        <item m="1" x="1032"/>
        <item m="1" x="501"/>
        <item m="1" x="734"/>
        <item m="1" x="1046"/>
        <item m="1" x="1450"/>
        <item m="1" x="1667"/>
        <item m="1" x="1790"/>
        <item m="1" x="206"/>
        <item m="1" x="332"/>
        <item m="1" x="1579"/>
        <item m="1" x="1678"/>
        <item m="1" x="757"/>
        <item m="1" x="956"/>
        <item m="1" x="399"/>
        <item m="1" x="1293"/>
        <item m="1" x="1551"/>
        <item m="1" x="421"/>
        <item m="1" x="1051"/>
        <item m="1" x="1494"/>
        <item m="1" x="1697"/>
        <item m="1" x="327"/>
        <item m="1" x="1907"/>
        <item m="1" x="559"/>
        <item m="1" x="1948"/>
        <item m="1" x="1723"/>
        <item m="1" x="1835"/>
        <item m="1" x="1200"/>
        <item m="1" x="1187"/>
        <item m="1" x="1709"/>
        <item m="1" x="463"/>
        <item m="1" x="787"/>
        <item m="1" x="767"/>
        <item m="1" x="1691"/>
        <item m="1" x="1792"/>
        <item m="1" x="563"/>
        <item m="1" x="1131"/>
        <item m="1" x="1941"/>
        <item m="1" x="722"/>
        <item m="1" x="1800"/>
        <item m="1" x="1797"/>
        <item m="1" x="143"/>
        <item m="1" x="892"/>
        <item m="1" x="511"/>
        <item m="1" x="213"/>
        <item m="1" x="1299"/>
        <item m="1" x="585"/>
        <item m="1" x="274"/>
        <item m="1" x="1744"/>
        <item m="1" x="1174"/>
        <item m="1" x="896"/>
        <item m="1" x="1913"/>
        <item m="1" x="1769"/>
        <item m="1" x="275"/>
        <item m="1" x="1232"/>
        <item m="1" x="1409"/>
        <item m="1" x="914"/>
        <item m="1" x="1121"/>
        <item m="1" x="1774"/>
        <item m="1" x="1460"/>
        <item m="1" x="357"/>
        <item m="1" x="362"/>
        <item m="1" x="733"/>
        <item m="1" x="1397"/>
        <item m="1" x="1557"/>
        <item m="1" x="472"/>
        <item m="1" x="1091"/>
        <item m="1" x="660"/>
        <item m="1" x="1495"/>
        <item m="1" x="694"/>
        <item m="1" x="1259"/>
        <item m="1" x="394"/>
        <item m="1" x="1644"/>
        <item m="1" x="1883"/>
        <item m="1" x="305"/>
        <item m="1" x="1908"/>
        <item m="1" x="1837"/>
        <item m="1" x="836"/>
        <item m="1" x="1681"/>
        <item m="1" x="801"/>
        <item m="1" x="933"/>
        <item m="1" x="341"/>
        <item m="1" x="457"/>
        <item x="31"/>
        <item m="1" x="1625"/>
        <item m="1" x="338"/>
        <item m="1" x="1787"/>
        <item m="1" x="328"/>
        <item m="1" x="278"/>
        <item m="1" x="837"/>
        <item m="1" x="1062"/>
        <item m="1" x="524"/>
        <item m="1" x="748"/>
        <item m="1" x="846"/>
        <item m="1" x="1211"/>
        <item m="1" x="1328"/>
        <item m="1" x="1608"/>
        <item m="1" x="188"/>
        <item m="1" x="1566"/>
        <item m="1" x="1466"/>
        <item m="1" x="608"/>
        <item m="1" x="1854"/>
        <item m="1" x="1827"/>
        <item m="1" x="1626"/>
        <item m="1" x="569"/>
        <item m="1" x="1548"/>
        <item m="1" x="654"/>
        <item m="1" x="794"/>
        <item m="1" x="1001"/>
        <item m="1" x="1761"/>
        <item m="1" x="1840"/>
        <item m="1" x="1747"/>
        <item m="1" x="1395"/>
        <item m="1" x="1514"/>
        <item m="1" x="1020"/>
        <item m="1" x="1470"/>
        <item m="1" x="514"/>
        <item m="1" x="277"/>
        <item m="1" x="1634"/>
        <item m="1" x="1860"/>
        <item m="1" x="280"/>
        <item m="1" x="1637"/>
        <item m="1" x="1748"/>
        <item m="1" x="1298"/>
        <item m="1" x="1537"/>
        <item m="1" x="1752"/>
        <item m="1" x="1422"/>
        <item m="1" x="1541"/>
        <item m="1" x="414"/>
        <item m="1" x="530"/>
        <item m="1" x="729"/>
        <item m="1" x="1302"/>
        <item m="1" x="1419"/>
        <item m="1" x="1550"/>
        <item m="1" x="1323"/>
        <item m="1" x="637"/>
        <item m="1" x="1452"/>
        <item m="1" x="851"/>
        <item m="1" x="1740"/>
        <item m="1" x="1645"/>
        <item m="1" x="416"/>
        <item m="1" x="1553"/>
        <item m="1" x="306"/>
        <item m="1" x="1274"/>
        <item m="1" x="727"/>
        <item m="1" x="1092"/>
        <item m="1" x="1231"/>
        <item m="1" x="779"/>
        <item m="1" x="403"/>
        <item m="1" x="1336"/>
        <item m="1" x="565"/>
        <item m="1" x="1309"/>
        <item m="1" x="387"/>
        <item m="1" x="1841"/>
        <item m="1" x="1892"/>
        <item m="1" x="313"/>
        <item m="1" x="589"/>
        <item m="1" x="207"/>
        <item m="1" x="926"/>
        <item m="1" x="515"/>
        <item m="1" x="509"/>
        <item m="1" x="760"/>
        <item m="1" x="1464"/>
        <item m="1" x="1615"/>
        <item m="1" x="649"/>
        <item m="1" x="610"/>
        <item m="1" x="1416"/>
        <item m="1" x="622"/>
        <item m="1" x="1717"/>
        <item m="1" x="1339"/>
        <item m="1" x="1910"/>
        <item m="1" x="204"/>
        <item m="1" x="665"/>
        <item m="1" x="723"/>
        <item m="1" x="1428"/>
        <item m="1" x="125"/>
        <item m="1" x="852"/>
        <item m="1" x="508"/>
        <item m="1" x="650"/>
        <item m="1" x="617"/>
        <item m="1" x="1430"/>
        <item m="1" x="1340"/>
        <item m="1" x="1030"/>
        <item m="1" x="155"/>
        <item m="1" x="373"/>
        <item m="1" x="678"/>
        <item m="1" x="1724"/>
        <item m="1" x="424"/>
        <item m="1" x="556"/>
        <item m="1" x="454"/>
        <item m="1" x="889"/>
        <item m="1" x="1265"/>
        <item m="1" x="1379"/>
        <item m="1" x="689"/>
        <item m="1" x="1355"/>
        <item m="1" x="1590"/>
        <item m="1" x="1804"/>
        <item m="1" x="221"/>
        <item m="1" x="349"/>
        <item m="1" x="1358"/>
        <item m="1" x="1487"/>
        <item m="1" x="1594"/>
        <item m="1" x="1687"/>
        <item m="1" x="1933"/>
        <item m="1" x="227"/>
        <item m="1" x="467"/>
        <item m="1" x="580"/>
        <item m="1" x="1490"/>
        <item m="1" x="1599"/>
        <item m="1" x="1819"/>
        <item m="1" x="1938"/>
        <item m="1" x="233"/>
        <item m="1" x="358"/>
        <item m="1" x="475"/>
        <item m="1" x="587"/>
        <item m="1" x="1605"/>
        <item m="1" x="1821"/>
        <item m="1" x="1943"/>
        <item m="1" x="236"/>
        <item m="1" x="364"/>
        <item m="1" x="484"/>
        <item m="1" x="593"/>
        <item m="1" x="1611"/>
        <item m="1" x="1708"/>
        <item m="1" x="1826"/>
        <item m="1" x="1950"/>
        <item m="1" x="241"/>
        <item m="1" x="370"/>
        <item m="1" x="489"/>
        <item m="1" x="598"/>
        <item m="1" x="1508"/>
        <item m="1" x="1711"/>
        <item m="1" x="1228"/>
        <item m="1" x="1343"/>
        <item m="1" x="1471"/>
        <item m="1" x="428"/>
        <item m="1" x="545"/>
        <item m="1" x="425"/>
        <item m="1" x="1431"/>
        <item m="1" x="916"/>
        <item m="1" x="708"/>
        <item m="1" x="162"/>
        <item m="1" x="299"/>
        <item m="1" x="1562"/>
        <item m="1" x="795"/>
        <item m="1" x="697"/>
        <item m="1" x="686"/>
        <item m="1" x="1572"/>
        <item m="1" x="731"/>
        <item m="1" x="681"/>
        <item m="1" x="520"/>
        <item m="1" x="744"/>
        <item m="1" x="937"/>
        <item m="1" x="1068"/>
        <item m="1" x="1203"/>
        <item m="1" x="1322"/>
        <item m="1" x="635"/>
        <item m="1" x="940"/>
        <item m="1" x="1324"/>
        <item m="1" x="1449"/>
        <item m="1" x="525"/>
        <item m="1" x="1335"/>
        <item m="1" x="858"/>
        <item m="1" x="861"/>
        <item m="1" x="282"/>
        <item m="1" x="1543"/>
        <item m="1" x="1390"/>
        <item m="1" x="1654"/>
        <item m="1" x="630"/>
        <item m="1" x="534"/>
        <item m="1" x="342"/>
        <item m="1" x="1788"/>
        <item m="1" x="842"/>
        <item m="1" x="156"/>
        <item m="1" x="1610"/>
        <item m="1" x="240"/>
        <item m="1" x="1710"/>
        <item m="1" x="122"/>
        <item m="1" x="493"/>
        <item m="1" x="603"/>
        <item m="1" x="1384"/>
        <item m="1" x="1718"/>
        <item m="1" x="1829"/>
        <item m="1" x="1832"/>
        <item m="1" x="1018"/>
        <item m="1" x="854"/>
        <item m="1" x="541"/>
        <item m="1" x="771"/>
        <item m="1" x="309"/>
        <item m="1" x="1027"/>
        <item m="1" x="1052"/>
        <item m="1" x="1700"/>
        <item m="1" x="695"/>
        <item m="1" x="798"/>
        <item m="1" x="1153"/>
        <item m="1" x="1535"/>
        <item m="1" x="1559"/>
        <item m="1" x="1884"/>
        <item m="1" x="1034"/>
        <item m="1" x="581"/>
        <item m="1" x="702"/>
        <item m="1" x="1817"/>
        <item m="1" x="1586"/>
        <item m="1" x="1205"/>
        <item m="1" x="1638"/>
        <item m="1" x="590"/>
        <item m="1" x="1620"/>
        <item m="1" x="210"/>
        <item m="1" x="1669"/>
        <item m="1" x="1726"/>
        <item m="1" x="866"/>
        <item m="1" x="1904"/>
        <item m="1" x="1813"/>
        <item m="1" x="1391"/>
        <item m="1" x="1786"/>
        <item m="1" x="452"/>
        <item m="1" x="223"/>
        <item m="1" x="969"/>
        <item m="1" x="1587"/>
        <item m="1" x="1688"/>
        <item m="1" x="1248"/>
        <item m="1" x="1600"/>
        <item m="1" x="1816"/>
        <item m="1" x="1123"/>
        <item m="1" x="320"/>
        <item m="1" x="868"/>
        <item m="1" x="555"/>
        <item m="1" x="673"/>
        <item m="1" x="675"/>
        <item m="1" x="877"/>
        <item m="1" x="1301"/>
        <item m="1" x="1755"/>
        <item m="1" x="1871"/>
        <item m="1" x="829"/>
        <item m="1" x="1047"/>
        <item m="1" x="928"/>
        <item m="1" x="1059"/>
        <item m="1" x="1192"/>
        <item m="1" x="1311"/>
        <item m="1" x="1655"/>
        <item m="1" x="1766"/>
        <item m="1" x="931"/>
        <item m="1" x="1195"/>
        <item m="1" x="1313"/>
        <item m="1" x="1439"/>
        <item m="1" x="1560"/>
        <item m="1" x="1772"/>
        <item m="1" x="1886"/>
        <item m="1" x="745"/>
        <item m="1" x="941"/>
        <item m="1" x="817"/>
        <item m="1" x="918"/>
        <item m="1" x="1635"/>
        <item m="1" x="1424"/>
        <item m="1" x="747"/>
        <item m="1" x="1856"/>
        <item m="1" x="808"/>
        <item m="1" x="922"/>
        <item m="1" x="129"/>
        <item m="1" x="1798"/>
        <item m="1" x="964"/>
        <item m="1" x="1104"/>
        <item m="1" x="1818"/>
        <item m="1" x="638"/>
        <item m="1" x="1894"/>
        <item m="1" x="1552"/>
        <item m="1" x="1554"/>
        <item m="1" x="1140"/>
        <item m="1" x="1927"/>
        <item m="1" x="219"/>
        <item m="1" x="899"/>
        <item m="1" x="1012"/>
        <item m="1" x="1456"/>
        <item m="1" x="1462"/>
        <item m="1" x="1923"/>
        <item m="1" x="1352"/>
        <item m="1" x="1588"/>
        <item m="1" x="1930"/>
        <item m="1" x="1488"/>
        <item m="1" x="1596"/>
        <item m="1" x="1113"/>
        <item m="1" x="1453"/>
        <item m="1" x="1281"/>
        <item m="1" x="1402"/>
        <item m="1" x="1630"/>
        <item m="1" x="1733"/>
        <item m="1" x="1843"/>
        <item m="1" x="1160"/>
        <item m="1" x="1286"/>
        <item m="1" x="1528"/>
        <item m="1" x="1632"/>
        <item m="1" x="1852"/>
        <item m="1" x="153"/>
        <item m="1" x="690"/>
        <item m="1" x="574"/>
        <item m="1" x="1119"/>
        <item m="1" x="1847"/>
        <item m="1" x="724"/>
        <item m="1" x="1734"/>
        <item m="1" x="1516"/>
        <item m="1" x="991"/>
        <item m="1" x="566"/>
        <item m="1" x="890"/>
        <item m="1" x="696"/>
        <item m="1" x="1924"/>
        <item m="1" x="844"/>
        <item m="1" x="942"/>
        <item m="1" x="1069"/>
        <item m="1" x="1874"/>
        <item m="1" x="827"/>
        <item m="1" x="1057"/>
        <item m="1" x="1846"/>
        <item m="1" x="526"/>
        <item m="1" x="639"/>
        <item m="1" x="947"/>
        <item m="1" x="903"/>
        <item m="1" x="191"/>
        <item m="1" x="975"/>
        <item m="1" x="1239"/>
        <item m="1" x="322"/>
        <item m="1" x="1573"/>
        <item m="1" x="283"/>
        <item m="1" x="1842"/>
        <item m="1" x="609"/>
        <item m="1" x="229"/>
        <item m="1" x="862"/>
        <item m="1" x="430"/>
        <item m="1" x="1887"/>
        <item m="1" x="185"/>
        <item m="1" x="311"/>
        <item m="1" x="1022"/>
        <item m="1" x="1727"/>
        <item m="1" x="147"/>
        <item m="1" x="1524"/>
        <item m="1" x="998"/>
        <item m="1" x="1073"/>
        <item m="1" x="353"/>
        <item m="1" x="1814"/>
        <item m="1" x="1619"/>
        <item m="1" x="1112"/>
        <item m="1" x="1207"/>
        <item m="1" x="662"/>
        <item m="1" x="1432"/>
        <item m="1" x="380"/>
        <item m="1" x="1029"/>
        <item m="1" x="1164"/>
        <item m="1" x="130"/>
        <item m="1" x="1731"/>
        <item m="1" x="1868"/>
        <item m="1" x="755"/>
        <item m="1" x="183"/>
        <item m="1" x="429"/>
        <item m="1" x="1893"/>
        <item m="1" x="549"/>
        <item m="1" x="1899"/>
        <item m="1" x="202"/>
        <item m="1" x="878"/>
        <item m="1" x="334"/>
        <item m="1" x="1048"/>
        <item m="1" x="1762"/>
        <item m="1" x="1060"/>
        <item m="1" x="1312"/>
        <item m="1" x="1561"/>
        <item m="1" x="1448"/>
        <item m="1" x="1325"/>
        <item m="1" x="1070"/>
        <item m="1" x="1569"/>
        <item m="1" x="739"/>
        <item m="1" x="396"/>
        <item m="1" x="841"/>
        <item m="1" x="1867"/>
        <item m="1" x="167"/>
        <item m="1" x="288"/>
        <item m="1" x="537"/>
        <item m="1" x="1277"/>
        <item m="1" x="1282"/>
        <item m="1" x="152"/>
        <item m="1" x="1529"/>
        <item m="1" x="505"/>
        <item m="1" x="906"/>
        <item m="1" x="1624"/>
        <item m="1" x="142"/>
        <item m="1" x="1276"/>
        <item m="1" x="1520"/>
        <item m="1" x="953"/>
        <item m="1" x="1591"/>
        <item m="1" x="1931"/>
        <item m="1" x="979"/>
        <item m="1" x="1243"/>
        <item m="1" x="1372"/>
        <item m="1" x="651"/>
        <item m="1" x="668"/>
        <item m="1" x="1216"/>
        <item m="1" x="575"/>
        <item m="1" x="1472"/>
        <item m="1" x="1679"/>
        <item m="1" x="1363"/>
        <item m="1" x="504"/>
        <item m="1" x="839"/>
        <item m="1" x="402"/>
        <item m="1" x="1652"/>
        <item m="1" x="1686"/>
        <item m="1" x="1662"/>
        <item m="1" x="1076"/>
        <item m="1" x="980"/>
        <item m="1" x="840"/>
        <item m="1" x="813"/>
        <item m="1" x="377"/>
        <item m="1" x="1491"/>
        <item m="1" x="1815"/>
        <item m="1" x="1568"/>
        <item m="1" x="232"/>
        <item m="1" x="978"/>
        <item m="1" x="397"/>
        <item m="1" x="1404"/>
        <item m="1" x="1735"/>
        <item m="1" x="1844"/>
        <item m="1" x="271"/>
        <item m="1" x="1175"/>
        <item m="1" x="1934"/>
        <item m="1" x="1101"/>
        <item m="1" x="347"/>
        <item m="1" x="1485"/>
        <item m="1" x="1247"/>
        <item m="1" x="1720"/>
        <item m="1" x="728"/>
        <item m="1" x="1180"/>
        <item m="1" x="1245"/>
        <item m="1" x="1809"/>
        <item m="1" x="375"/>
        <item m="1" x="1387"/>
        <item m="1" x="136"/>
        <item m="1" x="1806"/>
        <item m="1" x="1341"/>
        <item m="1" x="1089"/>
        <item m="1" x="1229"/>
        <item m="1" x="292"/>
        <item m="1" x="557"/>
        <item m="1" x="1936"/>
        <item m="1" x="312"/>
        <item m="1" x="1706"/>
        <item m="1" x="1075"/>
        <item m="1" x="308"/>
        <item m="1" x="1898"/>
        <item m="1" x="1496"/>
        <item m="1" x="1698"/>
        <item m="1" x="554"/>
        <item m="1" x="499"/>
        <item m="1" x="1482"/>
        <item m="1" x="714"/>
        <item m="1" x="1356"/>
        <item m="1" x="1031"/>
        <item m="1" x="470"/>
        <item m="1" x="1107"/>
        <item m="1" x="1283"/>
        <item m="1" x="992"/>
        <item m="1" x="802"/>
        <item m="1" x="657"/>
        <item m="1" x="1132"/>
        <item m="1" x="1378"/>
        <item m="1" x="1492"/>
        <item m="1" x="1150"/>
        <item m="1" x="1014"/>
        <item m="1" x="821"/>
        <item m="1" x="789"/>
        <item m="1" x="900"/>
        <item m="1" x="1385"/>
        <item m="1" x="1661"/>
        <item m="1" x="1890"/>
        <item m="1" x="672"/>
        <item m="1" x="1459"/>
        <item m="1" x="1437"/>
        <item m="1" x="631"/>
        <item m="1" x="743"/>
        <item m="1" x="1154"/>
        <item m="1" x="1879"/>
        <item m="1" x="759"/>
        <item m="1" x="1801"/>
        <item m="1" x="485"/>
        <item m="1" x="1830"/>
        <item m="1" x="453"/>
        <item m="1" x="1095"/>
        <item m="1" x="633"/>
        <item m="1" x="465"/>
        <item m="1" x="1701"/>
        <item m="1" x="848"/>
        <item m="1" x="1375"/>
        <item m="1" x="1105"/>
        <item m="1" x="225"/>
        <item m="1" x="171"/>
        <item m="1" x="1347"/>
        <item m="1" x="1558"/>
        <item m="1" x="797"/>
        <item m="1" x="448"/>
        <item m="1" x="1912"/>
        <item m="1" x="1671"/>
        <item m="1" x="300"/>
        <item m="1" x="350"/>
        <item m="1" x="720"/>
        <item m="1" x="870"/>
        <item m="1" x="1776"/>
        <item m="1" x="303"/>
        <item m="1" x="398"/>
        <item m="1" x="1414"/>
        <item m="1" x="217"/>
        <item m="1" x="1371"/>
        <item m="1" x="1882"/>
        <item m="1" x="383"/>
        <item m="1" x="1617"/>
        <item m="1" x="572"/>
        <item m="1" x="1329"/>
        <item m="1" x="597"/>
        <item m="1" x="1616"/>
        <item m="1" x="267"/>
        <item m="1" x="736"/>
        <item m="1" x="698"/>
        <item m="1" x="1467"/>
        <item m="1" x="612"/>
        <item m="1" x="1011"/>
        <item m="1" x="266"/>
        <item m="1" x="832"/>
        <item m="1" x="1249"/>
        <item m="1" x="1791"/>
        <item m="1" x="1272"/>
        <item m="1" x="1398"/>
        <item m="1" x="374"/>
        <item m="1" x="1161"/>
        <item m="1" x="1033"/>
        <item m="1" x="1592"/>
        <item m="1" x="1604"/>
        <item m="1" x="443"/>
        <item m="1" x="893"/>
        <item m="1" x="1333"/>
        <item m="1" x="434"/>
        <item m="1" x="774"/>
        <item m="1" x="1292"/>
        <item m="1" x="1534"/>
        <item m="1" x="401"/>
        <item m="1" x="482"/>
        <item m="1" x="1042"/>
        <item m="1" x="528"/>
        <item m="1" x="1952"/>
        <item m="1" x="936"/>
        <item m="1" x="882"/>
        <item m="1" x="983"/>
        <item m="1" x="1682"/>
        <item m="1" x="768"/>
        <item m="1" x="746"/>
        <item m="1" x="478"/>
        <item m="1" x="408"/>
        <item m="1" x="166"/>
        <item m="1" x="1344"/>
        <item m="1" x="613"/>
        <item m="1" x="1269"/>
        <item m="1" x="1386"/>
        <item m="1" x="354"/>
        <item m="1" x="360"/>
        <item m="1" x="588"/>
        <item m="1" x="811"/>
        <item m="1" x="1019"/>
        <item m="1" x="818"/>
        <item m="1" x="1023"/>
        <item m="1" x="1158"/>
        <item m="1" x="1278"/>
        <item m="1" x="371"/>
        <item m="1" x="719"/>
        <item m="1" x="919"/>
        <item m="1" x="1168"/>
        <item m="1" x="1236"/>
        <item m="1" x="1684"/>
        <item m="1" x="1929"/>
        <item m="1" x="1357"/>
        <item m="1" x="1486"/>
        <item m="1" x="1507"/>
        <item m="1" x="1618"/>
        <item m="1" x="551"/>
        <item m="1" x="553"/>
        <item m="1" x="782"/>
        <item m="1" x="1110"/>
        <item m="1" x="1246"/>
        <item m="1" x="1360"/>
        <item m="1" x="330"/>
        <item m="1" x="1376"/>
        <item m="1" x="340"/>
        <item m="1" x="459"/>
        <item m="1" x="570"/>
        <item m="1" x="692"/>
        <item m="1" x="796"/>
        <item m="1" x="461"/>
        <item m="1" x="955"/>
        <item m="1" x="1342"/>
        <item m="1" x="547"/>
        <item m="1" x="1097"/>
        <item m="1" x="1235"/>
        <item m="1" x="1410"/>
        <item m="1" x="1741"/>
        <item m="1" x="1857"/>
        <item m="1" x="1864"/>
        <item m="1" x="164"/>
        <item m="1" x="284"/>
        <item m="1" x="1536"/>
        <item m="1" x="1421"/>
        <item m="1" x="1865"/>
        <item m="1" x="497"/>
        <item m="1" x="762"/>
        <item m="1" x="1484"/>
        <item m="1" x="1695"/>
        <item m="1" x="1210"/>
        <item m="1" x="249"/>
        <item m="1" x="1660"/>
        <item m="1" x="1914"/>
        <item m="1" x="1417"/>
        <item m="1" x="1754"/>
        <item m="1" x="679"/>
        <item m="1" x="201"/>
        <item m="1" x="822"/>
        <item m="1" x="487"/>
        <item m="1" x="1003"/>
        <item m="1" x="151"/>
        <item m="1" x="607"/>
        <item m="1" x="1657"/>
        <item m="1" x="951"/>
        <item m="1" x="1670"/>
        <item m="1" x="215"/>
        <item m="1" x="800"/>
        <item m="1" x="1083"/>
        <item m="1" x="121"/>
        <item m="1" x="710"/>
        <item m="1" x="656"/>
        <item m="1" x="740"/>
        <item m="1" x="901"/>
        <item m="1" x="382"/>
        <item m="1" x="1505"/>
        <item m="1" x="205"/>
        <item m="1" x="1633"/>
        <item m="1" x="1169"/>
        <item m="1" x="1493"/>
        <item m="1" x="658"/>
        <item m="1" x="1093"/>
        <item m="1" x="1794"/>
        <item m="1" x="1751"/>
        <item m="1" x="417"/>
        <item m="1" x="1578"/>
        <item m="1" x="1226"/>
        <item m="1" x="208"/>
        <item m="1" x="699"/>
        <item m="1" x="1156"/>
        <item m="1" x="1405"/>
        <item m="1" x="1810"/>
        <item m="1" x="1719"/>
        <item m="1" x="671"/>
        <item m="1" x="986"/>
        <item m="1" x="1262"/>
        <item m="1" x="1138"/>
        <item m="1" x="1911"/>
        <item m="1" x="1349"/>
        <item m="1" x="1353"/>
        <item m="1" x="1530"/>
        <item m="1" x="1037"/>
        <item m="1" x="348"/>
        <item m="1" x="512"/>
        <item m="1" x="346"/>
        <item m="1" x="592"/>
        <item m="1" x="169"/>
        <item m="1" x="676"/>
        <item m="1" x="1570"/>
        <item m="1" x="543"/>
        <item m="1" x="1135"/>
        <item m="1" x="1463"/>
        <item m="1" x="473"/>
        <item m="1" x="849"/>
        <item m="1" x="1204"/>
        <item m="1" x="1629"/>
        <item m="1" x="1407"/>
        <item m="1" x="652"/>
        <item m="1" x="567"/>
        <item m="1" x="145"/>
        <item m="1" x="1366"/>
        <item m="1" x="1067"/>
        <item m="1" x="718"/>
        <item m="1" x="1013"/>
        <item m="1" x="773"/>
        <item m="1" x="908"/>
        <item m="1" x="1928"/>
        <item m="1" x="355"/>
        <item m="1" x="583"/>
        <item m="1" x="480"/>
        <item m="1" x="1233"/>
        <item m="1" x="1252"/>
        <item m="1" x="1266"/>
        <item m="1" x="1227"/>
        <item m="1" x="1350"/>
        <item m="1" x="616"/>
        <item m="1" x="1458"/>
        <item m="1" x="291"/>
        <item m="1" x="1714"/>
        <item m="1" x="1024"/>
        <item m="1" x="1403"/>
        <item m="1" x="902"/>
        <item m="1" x="1743"/>
        <item m="1" x="1732"/>
        <item m="1" x="957"/>
        <item m="1" x="1824"/>
        <item m="1" x="1897"/>
        <item m="1" x="242"/>
        <item m="1" x="1106"/>
        <item m="1" x="160"/>
        <item m="1" x="1351"/>
        <item m="1" x="1838"/>
        <item m="1" x="1326"/>
        <item m="1" x="1609"/>
        <item m="1" x="1707"/>
        <item m="1" x="1532"/>
        <item m="1" x="1836"/>
        <item m="1" x="864"/>
        <item m="1" x="193"/>
        <item m="1" x="967"/>
        <item m="1" x="594"/>
        <item m="1" x="777"/>
        <item m="1" x="1145"/>
        <item m="1" x="1086"/>
        <item m="1" x="1289"/>
        <item m="1" x="1080"/>
        <item m="1" x="1162"/>
        <item m="1" x="1242"/>
        <item m="1" x="163"/>
        <item m="1" x="270"/>
        <item m="1" x="254"/>
        <item m="1" x="640"/>
        <item m="1" x="1304"/>
        <item m="1" x="1542"/>
        <item m="1" x="1115"/>
        <item m="1" x="915"/>
        <item m="1" x="252"/>
        <item m="1" x="464"/>
        <item m="1" x="576"/>
        <item m="1" x="799"/>
        <item m="1" x="897"/>
        <item m="1" x="1268"/>
        <item m="1" x="466"/>
        <item m="1" x="1008"/>
        <item m="1" x="468"/>
        <item m="1" x="701"/>
        <item m="1" x="806"/>
        <item m="1" x="1148"/>
        <item m="1" x="1271"/>
        <item m="1" x="1389"/>
        <item m="1" x="807"/>
        <item m="1" x="1275"/>
        <item m="1" x="1396"/>
        <item m="1" x="365"/>
        <item m="1" x="599"/>
        <item m="1" x="605"/>
        <item m="1" x="1287"/>
        <item m="1" x="1170"/>
        <item m="1" x="1585"/>
        <item m="1" x="344"/>
        <item m="1" x="1354"/>
        <item m="1" x="226"/>
        <item m="1" x="863"/>
        <item m="1" x="867"/>
        <item m="1" x="323"/>
        <item m="1" x="982"/>
        <item m="1" x="449"/>
        <item m="1" x="558"/>
        <item m="1" x="674"/>
        <item m="1" x="786"/>
        <item m="1" x="873"/>
        <item m="1" x="1118"/>
        <item m="1" x="1368"/>
        <item m="1" x="333"/>
        <item m="1" x="883"/>
        <item m="1" x="1258"/>
        <item m="1" x="1006"/>
        <item m="1" x="187"/>
        <item m="1" x="756"/>
        <item m="1" x="1165"/>
        <item m="1" x="1746"/>
        <item m="1" x="1362"/>
        <item m="1" x="1489"/>
        <item m="1" x="1689"/>
        <item x="0"/>
        <item m="1" x="316"/>
        <item m="1" x="500"/>
        <item m="1" x="1039"/>
        <item m="1" x="562"/>
        <item m="1" x="265"/>
        <item m="1" x="1406"/>
        <item m="1" x="1527"/>
        <item m="1" x="1737"/>
        <item m="1" x="389"/>
        <item m="1" x="1580"/>
        <item m="1" x="1043"/>
        <item m="1" x="1420"/>
        <item m="1" x="1539"/>
        <item m="1" x="960"/>
        <item m="1" x="1373"/>
        <item m="1" x="1498"/>
        <item m="1" x="1436"/>
        <item m="1" x="1658"/>
        <item m="1" x="929"/>
        <item m="1" x="1061"/>
        <item m="1" x="1855"/>
        <item m="1" x="1875"/>
        <item m="1" x="1909"/>
        <item m="1" x="959"/>
        <item m="1" x="326"/>
        <item m="1" x="423"/>
        <item m="1" x="538"/>
        <item m="1" x="761"/>
        <item m="1" x="584"/>
        <item m="1" x="1820"/>
        <item m="1" x="601"/>
        <item m="1" x="1144"/>
        <item m="1" x="1705"/>
        <item m="1" x="623"/>
        <item m="1" x="1056"/>
        <item m="1" x="769"/>
        <item m="1" x="965"/>
        <item m="1" x="985"/>
        <item m="1" x="263"/>
        <item m="1" x="279"/>
        <item m="1" x="1334"/>
        <item m="1" x="1703"/>
        <item m="1" x="1004"/>
        <item m="1" x="317"/>
        <item m="1" x="256"/>
        <item m="1" x="189"/>
        <item m="1" x="431"/>
        <item m="1" x="548"/>
        <item m="1" x="294"/>
        <item m="1" x="1915"/>
        <item m="1" x="550"/>
        <item m="1" x="378"/>
        <item m="1" x="1473"/>
        <item m="1" x="518"/>
        <item m="1" x="1595"/>
        <item m="1" x="917"/>
        <item m="1" x="483"/>
        <item m="1" x="1784"/>
        <item m="1" x="1757"/>
        <item m="1" x="411"/>
        <item m="1" x="1715"/>
        <item m="1" x="1307"/>
        <item m="1" x="307"/>
        <item m="1" x="856"/>
        <item m="1" x="1891"/>
        <item m="1" x="776"/>
        <item m="1" x="865"/>
        <item m="1" x="971"/>
        <item m="1" x="440"/>
        <item m="1" x="450"/>
        <item m="1" x="1574"/>
        <item m="1" x="178"/>
        <item m="1" x="195"/>
        <item m="1" x="439"/>
        <item m="1" x="552"/>
        <item m="1" x="641"/>
        <item m="1" x="363"/>
        <item m="1" x="1191"/>
        <item m="1" x="1461"/>
        <item m="1" x="1345"/>
        <item m="1" x="1474"/>
        <item m="1" x="404"/>
        <item m="1" x="564"/>
        <item m="1" x="684"/>
        <item m="1" x="791"/>
        <item m="1" x="438"/>
        <item m="1" x="272"/>
        <item m="1" x="1412"/>
        <item m="1" x="1742"/>
        <item m="1" x="286"/>
        <item m="1" x="1571"/>
        <item m="1" x="1183"/>
        <item m="1" x="1306"/>
        <item m="1" x="1425"/>
        <item m="1" x="1549"/>
        <item m="1" x="139"/>
        <item m="1" x="1663"/>
        <item m="1" x="1651"/>
        <item m="1" x="1515"/>
        <item m="1" x="954"/>
        <item m="1" x="812"/>
        <item m="1" x="749"/>
        <item m="1" x="1429"/>
        <item m="1" x="636"/>
        <item m="1" x="1866"/>
        <item m="1" x="1780"/>
        <item m="1" x="194"/>
        <item m="1" x="578"/>
        <item m="1" x="1294"/>
        <item m="1" x="1182"/>
        <item m="1" x="427"/>
        <item m="1" x="886"/>
        <item m="1" x="444"/>
        <item m="1" x="1214"/>
        <item m="1" x="1291"/>
        <item m="1" x="1770"/>
        <item m="1" x="1064"/>
        <item m="1" x="1199"/>
        <item m="1" x="1317"/>
        <item m="1" x="1444"/>
        <item m="1" x="406"/>
        <item m="1" x="1136"/>
        <item m="1" x="1063"/>
        <item m="1" x="1477"/>
        <item m="1" x="1155"/>
        <item m="1" x="474"/>
        <item m="1" x="352"/>
        <item m="1" x="874"/>
        <item m="1" x="521"/>
        <item m="1" x="1666"/>
        <item m="1" x="1895"/>
        <item m="1" x="943"/>
        <item m="1" x="1208"/>
        <item m="1" x="1435"/>
        <item m="1" x="1457"/>
        <item m="1" x="1581"/>
        <item m="1" x="1167"/>
        <item m="1" x="1116"/>
        <item m="1" x="1318"/>
        <item m="1" x="1401"/>
        <item m="1" x="469"/>
        <item m="1" x="1058"/>
        <item m="1" x="1716"/>
        <item m="1" x="1223"/>
        <item m="1" x="533"/>
        <item m="1" x="1381"/>
        <item m="1" x="646"/>
        <item m="1" x="989"/>
        <item m="1" x="1122"/>
        <item m="1" x="1916"/>
        <item m="1" x="1822"/>
        <item m="1" x="1812"/>
        <item m="1" x="853"/>
        <item m="1" x="952"/>
        <item m="1" x="1077"/>
        <item m="1" x="1279"/>
        <item m="1" x="1072"/>
        <item m="1" x="1823"/>
        <item m="1" x="664"/>
        <item m="1" x="1702"/>
        <item m="1" x="170"/>
        <item m="1" x="1597"/>
        <item m="1" x="436"/>
        <item m="1" x="1760"/>
        <item m="1" x="1767"/>
        <item m="1" x="372"/>
        <item m="1" x="573"/>
        <item m="1" x="1102"/>
        <item m="1" x="435"/>
        <item m="1" x="920"/>
        <item m="1" x="315"/>
        <item m="1" x="1244"/>
        <item m="1" x="1178"/>
        <item m="1" x="1332"/>
        <item m="1" x="1295"/>
        <item m="1" x="1563"/>
        <item m="1" x="741"/>
        <item m="1" x="1284"/>
        <item m="1" x="1310"/>
        <item m="1" x="606"/>
        <item m="1" x="523"/>
        <item m="1" x="885"/>
        <item m="1" x="927"/>
        <item m="1" x="1040"/>
        <item m="1" x="784"/>
        <item m="1" x="1215"/>
        <item m="1" x="1198"/>
        <item m="1" x="1607"/>
        <item m="1" x="1825"/>
        <item m="1" x="1096"/>
        <item m="1" x="663"/>
        <item m="1" x="682"/>
        <item m="1" x="1917"/>
        <item m="1" x="1850"/>
        <item m="1" x="642"/>
        <item m="1" x="1756"/>
        <item m="1" x="1130"/>
        <item m="1" x="1582"/>
        <item m="1" x="154"/>
        <item m="1" x="693"/>
        <item m="1" x="1314"/>
        <item m="1" x="250"/>
        <item m="1" x="390"/>
        <item m="1" x="161"/>
        <item m="1" x="614"/>
        <item m="1" x="712"/>
        <item m="1" x="912"/>
        <item m="1" x="1100"/>
        <item m="1" x="1297"/>
        <item m="1" x="1337"/>
        <item m="1" x="1044"/>
        <item m="1" x="1184"/>
        <item m="1" x="911"/>
        <item m="1" x="1533"/>
        <item m="1" x="732"/>
        <item m="1" x="1392"/>
        <item m="1" x="1190"/>
        <item m="1" x="503"/>
        <item m="1" x="1641"/>
        <item m="1" x="1427"/>
        <item m="1" x="369"/>
        <item m="1" x="281"/>
        <item m="1" x="737"/>
        <item m="1" x="1348"/>
        <item m="1" x="1137"/>
        <item m="1" x="1188"/>
        <item m="1" x="990"/>
        <item m="1" x="1010"/>
        <item m="1" x="1382"/>
        <item m="1" x="1308"/>
        <item m="1" x="1146"/>
        <item m="1" x="1942"/>
        <item m="1" x="1015"/>
        <item m="1" x="1273"/>
        <item m="1" x="1127"/>
        <item m="1" x="1002"/>
        <item m="1" x="1251"/>
        <item m="1" x="1775"/>
        <item m="1" x="1206"/>
        <item m="1" x="1141"/>
        <item m="1" x="742"/>
        <item m="1" x="860"/>
        <item m="1" x="1255"/>
        <item m="1" x="1949"/>
        <item m="1" x="1567"/>
        <item m="1" x="1367"/>
        <item m="1" x="680"/>
        <item m="1" x="546"/>
        <item m="1" x="1053"/>
        <item m="1" x="1851"/>
        <item m="1" x="131"/>
        <item m="1" x="887"/>
        <item m="1" x="838"/>
        <item m="1" x="984"/>
        <item m="1" x="1729"/>
        <item m="1" x="828"/>
        <item m="1" x="1254"/>
        <item m="1" x="1288"/>
        <item m="1" x="144"/>
        <item m="1" x="938"/>
        <item m="1" x="1546"/>
        <item m="1" x="1446"/>
        <item m="1" x="700"/>
        <item m="1" x="803"/>
        <item m="1" x="1327"/>
        <item m="1" x="1171"/>
        <item m="1" x="1038"/>
        <item m="1" x="123"/>
        <item m="1" x="1771"/>
        <item m="1" x="1260"/>
        <item m="1" x="212"/>
        <item m="1" x="1556"/>
        <item m="1" x="149"/>
        <item m="1" x="368"/>
        <item m="1" x="571"/>
        <item m="1" x="1222"/>
        <item m="1" x="1905"/>
        <item m="1" x="289"/>
        <item m="1" x="405"/>
        <item m="1" x="1117"/>
        <item m="1" x="1945"/>
        <item m="1" x="239"/>
        <item m="1" x="1442"/>
        <item m="1" x="1129"/>
        <item m="1" x="386"/>
        <item m="1" x="1257"/>
        <item m="1" x="1692"/>
        <item m="1" x="1125"/>
        <item m="1" x="441"/>
        <item x="14"/>
        <item m="1" x="1209"/>
        <item x="16"/>
        <item x="17"/>
        <item m="1" x="944"/>
        <item m="1" x="781"/>
        <item m="1" x="1918"/>
        <item m="1" x="1547"/>
        <item x="18"/>
        <item x="19"/>
        <item m="1" x="335"/>
        <item m="1" x="1478"/>
        <item m="1" x="455"/>
        <item m="1" x="923"/>
        <item m="1" x="1773"/>
        <item m="1" x="875"/>
        <item m="1" x="1124"/>
        <item m="1" x="432"/>
        <item x="21"/>
        <item m="1" x="687"/>
        <item x="23"/>
        <item m="1" x="419"/>
        <item m="1" x="632"/>
        <item m="1" x="1497"/>
        <item m="1" x="359"/>
        <item m="1" x="1577"/>
        <item m="1" x="753"/>
        <item m="1" x="994"/>
        <item m="1" x="624"/>
        <item m="1" x="976"/>
        <item m="1" x="1128"/>
        <item m="1" x="495"/>
        <item x="25"/>
        <item x="26"/>
        <item x="27"/>
        <item m="1" x="1649"/>
        <item m="1" x="1785"/>
        <item x="35"/>
        <item x="36"/>
        <item m="1" x="948"/>
        <item m="1" x="343"/>
        <item m="1" x="361"/>
        <item m="1" x="1745"/>
        <item m="1" x="516"/>
        <item m="1" x="1522"/>
        <item m="1" x="669"/>
        <item m="1" x="825"/>
        <item m="1" x="192"/>
        <item m="1" x="458"/>
        <item m="1" x="685"/>
        <item m="1" x="1007"/>
        <item m="1" x="329"/>
        <item m="1" x="1861"/>
        <item m="1" x="1680"/>
        <item x="45"/>
        <item x="46"/>
        <item x="47"/>
        <item m="1" x="301"/>
        <item m="1" x="158"/>
        <item m="1" x="1479"/>
        <item x="48"/>
        <item m="1" x="1876"/>
        <item m="1" x="172"/>
        <item x="49"/>
        <item m="1" x="974"/>
        <item x="51"/>
        <item x="65"/>
        <item x="1"/>
        <item x="52"/>
        <item x="53"/>
        <item x="54"/>
        <item x="66"/>
        <item x="83"/>
        <item x="55"/>
        <item x="56"/>
        <item x="67"/>
        <item m="1" x="600"/>
        <item x="3"/>
        <item m="1" x="128"/>
        <item x="4"/>
        <item m="1" x="314"/>
        <item m="1" x="1036"/>
        <item x="68"/>
        <item x="69"/>
        <item x="70"/>
        <item x="84"/>
        <item x="85"/>
        <item m="1" x="1021"/>
        <item x="57"/>
        <item x="86"/>
        <item x="87"/>
        <item x="88"/>
        <item x="89"/>
        <item x="90"/>
        <item x="91"/>
        <item x="92"/>
        <item x="93"/>
        <item x="94"/>
        <item x="95"/>
        <item m="1" x="1940"/>
        <item x="96"/>
        <item x="97"/>
        <item m="1" x="1807"/>
        <item x="72"/>
        <item x="73"/>
        <item x="98"/>
        <item m="1" x="1050"/>
        <item x="74"/>
        <item x="99"/>
        <item x="100"/>
        <item x="101"/>
        <item x="5"/>
        <item x="6"/>
        <item m="1" x="1677"/>
        <item m="1" x="1415"/>
        <item x="75"/>
        <item x="102"/>
        <item x="103"/>
        <item x="104"/>
        <item x="105"/>
        <item x="106"/>
        <item x="107"/>
        <item x="7"/>
        <item m="1" x="199"/>
        <item x="58"/>
        <item x="59"/>
        <item x="76"/>
        <item x="77"/>
        <item x="78"/>
        <item x="108"/>
        <item x="109"/>
        <item x="110"/>
        <item x="79"/>
        <item x="80"/>
        <item x="8"/>
        <item m="1" x="968"/>
        <item m="1" x="384"/>
        <item x="81"/>
        <item x="60"/>
        <item x="61"/>
        <item x="62"/>
        <item x="63"/>
        <item x="64"/>
        <item x="113"/>
        <item x="114"/>
        <item x="115"/>
        <item x="116"/>
        <item x="117"/>
        <item x="118"/>
        <item x="119"/>
        <item m="1" x="1133"/>
        <item m="1" x="1833"/>
        <item m="1" x="1074"/>
        <item x="15"/>
        <item m="1" x="1870"/>
        <item m="1" x="1264"/>
        <item m="1" x="134"/>
        <item m="1" x="180"/>
        <item m="1" x="422"/>
        <item m="1" x="1330"/>
        <item m="1" x="1555"/>
        <item m="1" x="1219"/>
        <item m="1" x="1502"/>
        <item m="1" x="1612"/>
        <item x="9"/>
        <item m="1" x="535"/>
        <item m="1" x="647"/>
        <item m="1" x="179"/>
        <item m="1" x="168"/>
        <item m="1" x="1602"/>
        <item m="1" x="1087"/>
        <item m="1" x="1066"/>
        <item m="1" x="721"/>
        <item m="1" x="1951"/>
        <item x="10"/>
        <item m="1" x="758"/>
        <item m="1" x="855"/>
        <item x="20"/>
        <item m="1" x="412"/>
        <item m="1" x="1163"/>
        <item m="1" x="1300"/>
        <item m="1" x="1753"/>
        <item m="1" x="1926"/>
        <item m="1" x="290"/>
        <item m="1" x="780"/>
        <item m="1" x="1699"/>
        <item x="11"/>
        <item m="1" x="1081"/>
        <item x="22"/>
        <item m="1" x="198"/>
        <item m="1" x="772"/>
        <item m="1" x="1438"/>
        <item m="1" x="220"/>
        <item m="1" x="1181"/>
        <item m="1" x="1176"/>
        <item m="1" x="1939"/>
        <item m="1" x="1305"/>
        <item m="1" x="1445"/>
        <item m="1" x="234"/>
        <item m="1" x="1139"/>
        <item m="1" x="1763"/>
        <item x="24"/>
        <item m="1" x="1778"/>
        <item m="1" x="1374"/>
        <item m="1" x="1338"/>
        <item m="1" x="1544"/>
        <item m="1" x="1267"/>
        <item m="1" x="1623"/>
        <item m="1" x="579"/>
        <item m="1" x="310"/>
        <item m="1" x="1848"/>
        <item m="1" x="1071"/>
        <item m="1" x="1793"/>
        <item m="1" x="1650"/>
        <item m="1" x="1126"/>
        <item m="1" x="1383"/>
        <item m="1" x="1531"/>
        <item x="28"/>
        <item m="1" x="995"/>
        <item m="1" x="1085"/>
        <item m="1" x="1877"/>
        <item m="1" x="1261"/>
        <item m="1" x="1509"/>
        <item x="30"/>
        <item x="32"/>
        <item x="33"/>
        <item x="34"/>
        <item m="1" x="1900"/>
        <item x="37"/>
        <item m="1" x="426"/>
        <item m="1" x="542"/>
        <item m="1" x="1152"/>
        <item m="1" x="831"/>
        <item m="1" x="653"/>
        <item m="1" x="628"/>
        <item m="1" x="295"/>
        <item m="1" x="754"/>
        <item m="1" x="1614"/>
        <item m="1" x="946"/>
        <item x="42"/>
        <item m="1" x="1213"/>
        <item x="43"/>
        <item m="1" x="1331"/>
        <item m="1" x="1315"/>
        <item m="1" x="961"/>
        <item m="1" x="1079"/>
        <item m="1" x="1499"/>
        <item m="1" x="1712"/>
        <item m="1" x="1296"/>
        <item x="44"/>
        <item m="1" x="850"/>
        <item m="1" x="950"/>
        <item m="1" x="418"/>
        <item m="1" x="823"/>
        <item m="1" x="251"/>
        <item m="1" x="510"/>
        <item m="1" x="1413"/>
        <item m="1" x="1759"/>
        <item m="1" x="1828"/>
        <item m="1" x="175"/>
        <item m="1" x="1782"/>
        <item m="1" x="1455"/>
        <item m="1" x="666"/>
        <item m="1" x="805"/>
        <item m="1" x="437"/>
        <item m="1" x="792"/>
        <item m="1" x="1646"/>
        <item m="1" x="173"/>
        <item x="12"/>
        <item m="1" x="297"/>
        <item m="1" x="415"/>
        <item m="1" x="1468"/>
        <item m="1" x="132"/>
        <item m="1" x="1423"/>
        <item m="1" x="1659"/>
        <item m="1" x="1888"/>
        <item m="1" x="247"/>
        <item m="1" x="1320"/>
        <item m="1" x="531"/>
        <item m="1" x="644"/>
        <item m="1" x="620"/>
        <item m="1" x="735"/>
        <item m="1" x="1045"/>
        <item m="1" x="1005"/>
        <item m="1" x="138"/>
        <item x="50"/>
        <item m="1" x="318"/>
        <item m="1" x="1212"/>
        <item m="1" x="211"/>
        <item x="111"/>
        <item m="1" x="1017"/>
        <item m="1" x="319"/>
        <item m="1" x="1103"/>
        <item m="1" x="1749"/>
        <item x="13"/>
        <item m="1" x="519"/>
        <item m="1" x="214"/>
        <item m="1" x="970"/>
        <item m="1" x="203"/>
        <item m="1" x="529"/>
        <item m="1" x="1234"/>
        <item m="1" x="442"/>
        <item m="1" x="200"/>
        <item m="1" x="1481"/>
        <item m="1" x="1589"/>
        <item m="1" x="972"/>
        <item m="1" x="157"/>
        <item m="1" x="1802"/>
        <item m="1" x="302"/>
        <item m="1" x="1683"/>
        <item m="1" x="539"/>
        <item m="1" x="1218"/>
        <item m="1" x="1503"/>
        <item m="1" x="345"/>
        <item m="1" x="1564"/>
        <item m="1" x="1647"/>
        <item m="1" x="1925"/>
        <item m="1" x="1920"/>
        <item m="1" x="1685"/>
        <item m="1" x="1418"/>
        <item m="1" x="881"/>
        <item m="1" x="1238"/>
        <item m="1" x="1388"/>
        <item m="1" x="137"/>
        <item m="1" x="1805"/>
        <item m="1" x="670"/>
        <item m="1" x="775"/>
        <item x="29"/>
        <item x="71"/>
        <item m="1" x="420"/>
        <item m="1" x="216"/>
        <item m="1" x="1932"/>
        <item m="1" x="184"/>
        <item m="1" x="677"/>
        <item m="1" x="879"/>
        <item m="1" x="981"/>
        <item x="38"/>
        <item x="39"/>
        <item x="40"/>
        <item x="41"/>
        <item m="1" x="973"/>
        <item m="1" x="1359"/>
        <item m="1" x="222"/>
        <item m="1" x="1108"/>
        <item m="1" x="1099"/>
        <item m="1" x="857"/>
        <item m="1" x="1109"/>
        <item x="82"/>
        <item m="1" x="165"/>
        <item x="112"/>
        <item x="120"/>
      </items>
    </pivotField>
    <pivotField axis="axisCol" showAll="0">
      <items count="16">
        <item x="6"/>
        <item x="3"/>
        <item x="7"/>
        <item x="1"/>
        <item m="1" x="13"/>
        <item m="1" x="14"/>
        <item x="8"/>
        <item x="0"/>
        <item m="1" x="11"/>
        <item x="2"/>
        <item x="4"/>
        <item m="1" x="12"/>
        <item x="9"/>
        <item x="10"/>
        <item x="5"/>
        <item t="default"/>
      </items>
    </pivotField>
    <pivotField axis="axisRow" outline="0" showAll="0" defaultSubtotal="0">
      <items count="2238">
        <item m="1" x="1205"/>
        <item m="1" x="277"/>
        <item m="1" x="1995"/>
        <item m="1" x="812"/>
        <item m="1" x="816"/>
        <item m="1" x="1896"/>
        <item m="1" x="1742"/>
        <item m="1" x="2165"/>
        <item m="1" x="604"/>
        <item m="1" x="1696"/>
        <item x="3"/>
        <item m="1" x="880"/>
        <item m="1" x="2166"/>
        <item m="1" x="877"/>
        <item m="1" x="738"/>
        <item m="1" x="2143"/>
        <item m="1" x="1600"/>
        <item m="1" x="2034"/>
        <item m="1" x="1119"/>
        <item m="1" x="1280"/>
        <item m="1" x="1182"/>
        <item m="1" x="347"/>
        <item m="1" x="1979"/>
        <item m="1" x="1834"/>
        <item m="1" x="1613"/>
        <item m="1" x="1094"/>
        <item m="1" x="2125"/>
        <item m="1" x="1971"/>
        <item m="1" x="1938"/>
        <item m="1" x="1715"/>
        <item m="1" x="1154"/>
        <item m="1" x="2041"/>
        <item m="1" x="1717"/>
        <item m="1" x="613"/>
        <item m="1" x="1792"/>
        <item m="1" x="1857"/>
        <item m="1" x="1010"/>
        <item m="1" x="2019"/>
        <item m="1" x="169"/>
        <item m="1" x="843"/>
        <item m="1" x="952"/>
        <item m="1" x="1842"/>
        <item m="1" x="1761"/>
        <item m="1" x="1681"/>
        <item m="1" x="2027"/>
        <item m="1" x="151"/>
        <item m="1" x="1181"/>
        <item m="1" x="1299"/>
        <item m="1" x="176"/>
        <item m="1" x="1391"/>
        <item m="1" x="296"/>
        <item m="1" x="1902"/>
        <item m="1" x="1076"/>
        <item m="1" x="1485"/>
        <item m="1" x="266"/>
        <item m="1" x="2224"/>
        <item m="1" x="1345"/>
        <item m="1" x="1758"/>
        <item m="1" x="1732"/>
        <item m="1" x="1924"/>
        <item m="1" x="943"/>
        <item m="1" x="1900"/>
        <item m="1" x="2158"/>
        <item m="1" x="797"/>
        <item m="1" x="910"/>
        <item m="1" x="1381"/>
        <item m="1" x="1513"/>
        <item m="1" x="874"/>
        <item m="1" x="1104"/>
        <item m="1" x="1037"/>
        <item m="1" x="1304"/>
        <item m="1" x="808"/>
        <item m="1" x="810"/>
        <item m="1" x="1226"/>
        <item m="1" x="239"/>
        <item m="1" x="168"/>
        <item m="1" x="182"/>
        <item m="1" x="1105"/>
        <item m="1" x="1038"/>
        <item m="1" x="2077"/>
        <item m="1" x="569"/>
        <item m="1" x="311"/>
        <item m="1" x="240"/>
        <item m="1" x="1106"/>
        <item m="1" x="183"/>
        <item m="1" x="1536"/>
        <item m="1" x="1107"/>
        <item m="1" x="1039"/>
        <item m="1" x="2076"/>
        <item m="1" x="570"/>
        <item m="1" x="1503"/>
        <item m="1" x="1108"/>
        <item m="1" x="1040"/>
        <item m="1" x="1140"/>
        <item m="1" x="1385"/>
        <item m="1" x="1973"/>
        <item m="1" x="1458"/>
        <item m="1" x="468"/>
        <item m="1" x="1720"/>
        <item m="1" x="1721"/>
        <item m="1" x="740"/>
        <item m="1" x="1401"/>
        <item m="1" x="1146"/>
        <item m="1" x="2018"/>
        <item m="1" x="237"/>
        <item m="1" x="657"/>
        <item m="1" x="1423"/>
        <item m="1" x="2086"/>
        <item m="1" x="1191"/>
        <item m="1" x="1426"/>
        <item m="1" x="2112"/>
        <item m="1" x="726"/>
        <item m="1" x="904"/>
        <item m="1" x="387"/>
        <item m="1" x="2103"/>
        <item m="1" x="783"/>
        <item m="1" x="2203"/>
        <item m="1" x="2212"/>
        <item m="1" x="2044"/>
        <item m="1" x="820"/>
        <item m="1" x="1594"/>
        <item m="1" x="1851"/>
        <item m="1" x="494"/>
        <item m="1" x="680"/>
        <item x="138"/>
        <item m="1" x="1444"/>
        <item m="1" x="681"/>
        <item m="1" x="1430"/>
        <item m="1" x="482"/>
        <item m="1" x="1367"/>
        <item m="1" x="391"/>
        <item m="1" x="406"/>
        <item m="1" x="1517"/>
        <item m="1" x="739"/>
        <item m="1" x="1377"/>
        <item m="1" x="1591"/>
        <item m="1" x="872"/>
        <item m="1" x="199"/>
        <item m="1" x="2160"/>
        <item m="1" x="1243"/>
        <item m="1" x="200"/>
        <item m="1" x="2161"/>
        <item m="1" x="2204"/>
        <item m="1" x="366"/>
        <item m="1" x="1934"/>
        <item m="1" x="289"/>
        <item m="1" x="2233"/>
        <item m="1" x="1204"/>
        <item m="1" x="1921"/>
        <item m="1" x="803"/>
        <item m="1" x="1244"/>
        <item m="1" x="201"/>
        <item m="1" x="2162"/>
        <item m="1" x="748"/>
        <item m="1" x="1645"/>
        <item m="1" x="1642"/>
        <item m="1" x="1186"/>
        <item m="1" x="621"/>
        <item m="1" x="1117"/>
        <item m="1" x="1168"/>
        <item m="1" x="1365"/>
        <item m="1" x="804"/>
        <item m="1" x="873"/>
        <item m="1" x="2205"/>
        <item m="1" x="2094"/>
        <item m="1" x="1646"/>
        <item m="1" x="1643"/>
        <item m="1" x="2206"/>
        <item m="1" x="202"/>
        <item m="1" x="2106"/>
        <item m="1" x="969"/>
        <item m="1" x="207"/>
        <item m="1" x="230"/>
        <item m="1" x="369"/>
        <item m="1" x="724"/>
        <item m="1" x="287"/>
        <item m="1" x="1144"/>
        <item m="1" x="817"/>
        <item m="1" x="1259"/>
        <item m="1" x="805"/>
        <item m="1" x="1647"/>
        <item m="1" x="2037"/>
        <item m="1" x="1112"/>
        <item m="1" x="742"/>
        <item m="1" x="844"/>
        <item m="1" x="2009"/>
        <item m="1" x="196"/>
        <item m="1" x="1545"/>
        <item m="1" x="244"/>
        <item m="1" x="436"/>
        <item m="1" x="1069"/>
        <item m="1" x="650"/>
        <item m="1" x="1846"/>
        <item m="1" x="980"/>
        <item m="1" x="2115"/>
        <item m="1" x="646"/>
        <item m="1" x="1001"/>
        <item m="1" x="2184"/>
        <item m="1" x="1002"/>
        <item m="1" x="1374"/>
        <item m="1" x="210"/>
        <item m="1" x="1966"/>
        <item m="1" x="1177"/>
        <item m="1" x="791"/>
        <item m="1" x="1983"/>
        <item m="1" x="2145"/>
        <item m="1" x="2010"/>
        <item m="1" x="1052"/>
        <item m="1" x="1701"/>
        <item m="1" x="446"/>
        <item m="1" x="414"/>
        <item m="1" x="1235"/>
        <item m="1" x="688"/>
        <item m="1" x="1523"/>
        <item m="1" x="265"/>
        <item m="1" x="925"/>
        <item m="1" x="892"/>
        <item m="1" x="435"/>
        <item m="1" x="1233"/>
        <item m="1" x="1667"/>
        <item m="1" x="1689"/>
        <item m="1" x="1908"/>
        <item m="1" x="402"/>
        <item m="1" x="357"/>
        <item m="1" x="1398"/>
        <item m="1" x="579"/>
        <item m="1" x="2198"/>
        <item m="1" x="1475"/>
        <item m="1" x="1289"/>
        <item m="1" x="1068"/>
        <item m="1" x="1224"/>
        <item m="1" x="1060"/>
        <item m="1" x="1025"/>
        <item m="1" x="1291"/>
        <item m="1" x="333"/>
        <item m="1" x="862"/>
        <item m="1" x="888"/>
        <item m="1" x="1489"/>
        <item m="1" x="897"/>
        <item m="1" x="1306"/>
        <item m="1" x="344"/>
        <item m="1" x="2211"/>
        <item m="1" x="1175"/>
        <item m="1" x="978"/>
        <item m="1" x="521"/>
        <item m="1" x="375"/>
        <item m="1" x="2104"/>
        <item m="1" x="841"/>
        <item m="1" x="759"/>
        <item m="1" x="2153"/>
        <item m="1" x="226"/>
        <item m="1" x="1910"/>
        <item m="1" x="2189"/>
        <item m="1" x="1331"/>
        <item m="1" x="1800"/>
        <item m="1" x="1926"/>
        <item m="1" x="2049"/>
        <item m="1" x="1737"/>
        <item m="1" x="370"/>
        <item m="1" x="2081"/>
        <item m="1" x="768"/>
        <item m="1" x="193"/>
        <item m="1" x="893"/>
        <item m="1" x="2098"/>
        <item m="1" x="683"/>
        <item m="1" x="1239"/>
        <item m="1" x="2182"/>
        <item m="1" x="2170"/>
        <item m="1" x="727"/>
        <item m="1" x="1719"/>
        <item m="1" x="184"/>
        <item m="1" x="2219"/>
        <item m="1" x="2231"/>
        <item m="1" x="1183"/>
        <item m="1" x="1677"/>
        <item m="1" x="834"/>
        <item m="1" x="1319"/>
        <item m="1" x="1959"/>
        <item m="1" x="1744"/>
        <item m="1" x="1310"/>
        <item m="1" x="243"/>
        <item m="1" x="774"/>
        <item m="1" x="775"/>
        <item m="1" x="1209"/>
        <item m="1" x="1785"/>
        <item m="1" x="1311"/>
        <item m="1" x="1874"/>
        <item m="1" x="1933"/>
        <item m="1" x="1441"/>
        <item m="1" x="216"/>
        <item m="1" x="1192"/>
        <item m="1" x="1437"/>
        <item m="1" x="1454"/>
        <item m="1" x="1375"/>
        <item m="1" x="548"/>
        <item m="1" x="1940"/>
        <item m="1" x="274"/>
        <item m="1" x="1376"/>
        <item m="1" x="418"/>
        <item m="1" x="1247"/>
        <item m="1" x="2176"/>
        <item m="1" x="1963"/>
        <item m="1" x="1707"/>
        <item m="1" x="419"/>
        <item m="1" x="1246"/>
        <item m="1" x="2177"/>
        <item m="1" x="1708"/>
        <item m="1" x="1163"/>
        <item m="1" x="1315"/>
        <item m="1" x="317"/>
        <item m="1" x="221"/>
        <item m="1" x="1248"/>
        <item m="1" x="1875"/>
        <item m="1" x="653"/>
        <item m="1" x="763"/>
        <item m="1" x="1427"/>
        <item m="1" x="1333"/>
        <item m="1" x="1442"/>
        <item m="1" x="1023"/>
        <item m="1" x="1258"/>
        <item m="1" x="157"/>
        <item m="1" x="2199"/>
        <item m="1" x="1754"/>
        <item m="1" x="864"/>
        <item m="1" x="2000"/>
        <item m="1" x="328"/>
        <item m="1" x="663"/>
        <item m="1" x="698"/>
        <item m="1" x="1848"/>
        <item m="1" x="1450"/>
        <item m="1" x="1907"/>
        <item m="1" x="1070"/>
        <item m="1" x="540"/>
        <item m="1" x="261"/>
        <item m="1" x="413"/>
        <item m="1" x="288"/>
        <item m="1" x="626"/>
        <item m="1" x="1276"/>
        <item m="1" x="1153"/>
        <item m="1" x="1282"/>
        <item m="1" x="309"/>
        <item m="1" x="948"/>
        <item m="1" x="977"/>
        <item m="1" x="608"/>
        <item m="1" x="1241"/>
        <item m="1" x="507"/>
        <item m="1" x="1616"/>
        <item m="1" x="1620"/>
        <item m="1" x="1615"/>
        <item m="1" x="1797"/>
        <item m="1" x="1480"/>
        <item m="1" x="1978"/>
        <item m="1" x="1403"/>
        <item m="1" x="1020"/>
        <item m="1" x="673"/>
        <item m="1" x="1215"/>
        <item m="1" x="208"/>
        <item m="1" x="396"/>
        <item m="1" x="350"/>
        <item m="1" x="842"/>
        <item m="1" x="1655"/>
        <item m="1" x="1278"/>
        <item m="1" x="438"/>
        <item m="1" x="159"/>
        <item m="1" x="1490"/>
        <item m="1" x="840"/>
        <item m="1" x="577"/>
        <item m="1" x="751"/>
        <item m="1" x="1866"/>
        <item m="1" x="1161"/>
        <item m="1" x="735"/>
        <item m="1" x="1130"/>
        <item m="1" x="1861"/>
        <item m="1" x="761"/>
        <item m="1" x="1054"/>
        <item m="1" x="592"/>
        <item m="1" x="1004"/>
        <item m="1" x="648"/>
        <item m="1" x="1808"/>
        <item m="1" x="1421"/>
        <item m="1" x="1409"/>
        <item m="1" x="2114"/>
        <item m="1" x="1085"/>
        <item m="1" x="1133"/>
        <item m="1" x="1625"/>
        <item m="1" x="1514"/>
        <item m="1" x="1521"/>
        <item m="1" x="2003"/>
        <item m="1" x="859"/>
        <item m="1" x="1277"/>
        <item m="1" x="2186"/>
        <item m="1" x="1471"/>
        <item m="1" x="1723"/>
        <item m="1" x="536"/>
        <item m="1" x="1512"/>
        <item m="1" x="855"/>
        <item m="1" x="1804"/>
        <item m="1" x="442"/>
        <item m="1" x="807"/>
        <item m="1" x="172"/>
        <item m="1" x="666"/>
        <item m="1" x="378"/>
        <item m="1" x="1650"/>
        <item m="1" x="1955"/>
        <item m="1" x="1395"/>
        <item m="1" x="2005"/>
        <item m="1" x="1113"/>
        <item m="1" x="1018"/>
        <item m="1" x="1920"/>
        <item m="1" x="929"/>
        <item m="1" x="2127"/>
        <item m="1" x="1476"/>
        <item m="1" x="2061"/>
        <item m="1" x="336"/>
        <item m="1" x="2068"/>
        <item m="1" x="228"/>
        <item m="1" x="1580"/>
        <item m="1" x="498"/>
        <item m="1" x="1518"/>
        <item m="1" x="291"/>
        <item m="1" x="2130"/>
        <item m="1" x="1307"/>
        <item m="1" x="1564"/>
        <item m="1" x="1774"/>
        <item m="1" x="528"/>
        <item m="1" x="1793"/>
        <item m="1" x="1507"/>
        <item m="1" x="1357"/>
        <item m="1" x="1806"/>
        <item m="1" x="1047"/>
        <item m="1" x="1223"/>
        <item m="1" x="211"/>
        <item m="1" x="1382"/>
        <item m="1" x="285"/>
        <item m="1" x="1318"/>
        <item m="1" x="1063"/>
        <item m="1" x="1534"/>
        <item m="1" x="542"/>
        <item m="1" x="463"/>
        <item m="1" x="618"/>
        <item m="1" x="185"/>
        <item m="1" x="1619"/>
        <item m="1" x="1661"/>
        <item m="1" x="690"/>
        <item m="1" x="916"/>
        <item m="1" x="431"/>
        <item m="1" x="397"/>
        <item m="1" x="1093"/>
        <item m="1" x="2026"/>
        <item m="1" x="1301"/>
        <item m="1" x="1762"/>
        <item m="1" x="510"/>
        <item m="1" x="1659"/>
        <item m="1" x="1903"/>
        <item m="1" x="764"/>
        <item m="1" x="2118"/>
        <item m="1" x="628"/>
        <item m="1" x="161"/>
        <item m="1" x="1445"/>
        <item m="1" x="1026"/>
        <item m="1" x="616"/>
        <item m="1" x="2156"/>
        <item m="1" x="1887"/>
        <item m="1" x="1548"/>
        <item m="1" x="936"/>
        <item m="1" x="1078"/>
        <item m="1" x="1977"/>
        <item m="1" x="1844"/>
        <item m="1" x="1985"/>
        <item m="1" x="1358"/>
        <item m="1" x="2121"/>
        <item m="1" x="1992"/>
        <item m="1" x="520"/>
        <item m="1" x="1760"/>
        <item m="1" x="1404"/>
        <item m="1" x="1446"/>
        <item m="1" x="2001"/>
        <item m="1" x="851"/>
        <item m="1" x="1843"/>
        <item m="1" x="1694"/>
        <item m="1" x="709"/>
        <item m="1" x="250"/>
        <item m="1" x="793"/>
        <item m="1" x="1406"/>
        <item m="1" x="1393"/>
        <item m="1" x="205"/>
        <item m="1" x="2040"/>
        <item m="1" x="422"/>
        <item m="1" x="342"/>
        <item m="1" x="471"/>
        <item m="1" x="2011"/>
        <item m="1" x="721"/>
        <item m="1" x="2201"/>
        <item m="1" x="496"/>
        <item m="1" x="2029"/>
        <item m="1" x="734"/>
        <item m="1" x="905"/>
        <item m="1" x="858"/>
        <item m="1" x="776"/>
        <item m="1" x="647"/>
        <item m="1" x="2071"/>
        <item m="1" x="218"/>
        <item m="1" x="1399"/>
        <item m="1" x="1547"/>
        <item m="1" x="781"/>
        <item m="1" x="911"/>
        <item m="1" x="637"/>
        <item m="1" x="551"/>
        <item m="1" x="1197"/>
        <item m="1" x="385"/>
        <item m="1" x="2069"/>
        <item m="1" x="1179"/>
        <item m="1" x="595"/>
        <item m="1" x="451"/>
        <item m="1" x="1916"/>
        <item m="1" x="702"/>
        <item m="1" x="773"/>
        <item m="1" x="537"/>
        <item m="1" x="392"/>
        <item m="1" x="278"/>
        <item m="1" x="1370"/>
        <item m="1" x="2140"/>
        <item m="1" x="584"/>
        <item m="1" x="340"/>
        <item m="1" x="2051"/>
        <item m="1" x="1539"/>
        <item m="1" x="329"/>
        <item m="1" x="889"/>
        <item m="1" x="1118"/>
        <item m="1" x="1486"/>
        <item m="1" x="1586"/>
        <item m="1" x="1871"/>
        <item m="1" x="1893"/>
        <item m="1" x="1560"/>
        <item m="1" x="1187"/>
        <item m="1" x="731"/>
        <item m="1" x="440"/>
        <item m="1" x="186"/>
        <item m="1" x="1958"/>
        <item m="1" x="206"/>
        <item m="1" x="1453"/>
        <item m="1" x="2147"/>
        <item m="1" x="252"/>
        <item m="1" x="503"/>
        <item m="1" x="714"/>
        <item m="1" x="404"/>
        <item m="1" x="1324"/>
        <item m="1" x="848"/>
        <item m="1" x="1432"/>
        <item m="1" x="1150"/>
        <item m="1" x="1511"/>
        <item m="1" x="787"/>
        <item m="1" x="594"/>
        <item m="1" x="1123"/>
        <item m="1" x="1960"/>
        <item m="1" x="1947"/>
        <item m="1" x="958"/>
        <item m="1" x="1189"/>
        <item m="1" x="408"/>
        <item m="1" x="162"/>
        <item m="1" x="1510"/>
        <item m="1" x="1876"/>
        <item m="1" x="1862"/>
        <item m="1" x="1254"/>
        <item m="1" x="1759"/>
        <item m="1" x="1472"/>
        <item m="1" x="636"/>
        <item m="1" x="1816"/>
        <item m="1" x="1232"/>
        <item m="1" x="850"/>
        <item m="1" x="1991"/>
        <item m="1" x="2105"/>
        <item m="1" x="395"/>
        <item m="1" x="912"/>
        <item m="1" x="386"/>
        <item m="1" x="153"/>
        <item m="1" x="292"/>
        <item m="1" x="2183"/>
        <item m="1" x="2169"/>
        <item m="1" x="1713"/>
        <item m="1" x="353"/>
        <item m="1" x="1729"/>
        <item m="1" x="1818"/>
        <item m="1" x="488"/>
        <item m="1" x="961"/>
        <item m="1" x="1917"/>
        <item m="1" x="532"/>
        <item m="1" x="717"/>
        <item m="1" x="531"/>
        <item m="1" x="167"/>
        <item m="1" x="1506"/>
        <item m="1" x="1755"/>
        <item m="1" x="2197"/>
        <item m="1" x="295"/>
        <item m="1" x="1927"/>
        <item m="1" x="732"/>
        <item m="1" x="794"/>
        <item m="1" x="1749"/>
        <item m="1" x="1419"/>
        <item m="1" x="2109"/>
        <item m="1" x="1631"/>
        <item m="1" x="1255"/>
        <item m="1" x="1986"/>
        <item m="1" x="674"/>
        <item m="1" x="1965"/>
        <item m="1" x="1969"/>
        <item m="1" x="1386"/>
        <item m="1" x="1836"/>
        <item m="1" x="1772"/>
        <item m="1" x="1936"/>
        <item m="1" x="1505"/>
        <item m="1" x="1110"/>
        <item m="1" x="599"/>
        <item m="1" x="2227"/>
        <item m="1" x="401"/>
        <item m="1" x="651"/>
        <item m="1" x="728"/>
        <item m="1" x="1293"/>
        <item m="1" x="505"/>
        <item m="1" x="661"/>
        <item m="1" x="1532"/>
        <item m="1" x="1088"/>
        <item m="1" x="779"/>
        <item m="1" x="993"/>
        <item m="1" x="707"/>
        <item m="1" x="429"/>
        <item m="1" x="1878"/>
        <item m="1" x="2138"/>
        <item m="1" x="2207"/>
        <item m="1" x="480"/>
        <item m="1" x="1852"/>
        <item m="1" x="546"/>
        <item m="1" x="204"/>
        <item m="1" x="670"/>
        <item m="1" x="2131"/>
        <item m="1" x="502"/>
        <item m="1" x="652"/>
        <item m="1" x="2213"/>
        <item m="1" x="964"/>
        <item m="1" x="988"/>
        <item m="1" x="1745"/>
        <item m="1" x="1763"/>
        <item m="1" x="365"/>
        <item m="1" x="493"/>
        <item m="1" x="1405"/>
        <item m="1" x="1598"/>
        <item m="1" x="933"/>
        <item m="1" x="1660"/>
        <item m="1" x="270"/>
        <item m="1" x="544"/>
        <item m="1" x="645"/>
        <item m="1" x="1135"/>
        <item m="1" x="1605"/>
        <item m="1" x="1326"/>
        <item m="1" x="860"/>
        <item m="1" x="1567"/>
        <item m="1" x="1604"/>
        <item m="1" x="160"/>
        <item m="1" x="2194"/>
        <item m="1" x="1101"/>
        <item m="1" x="539"/>
        <item m="1" x="297"/>
        <item m="1" x="519"/>
        <item m="1" x="2046"/>
        <item m="1" x="596"/>
        <item m="1" x="154"/>
        <item m="1" x="1666"/>
        <item m="1" x="846"/>
        <item m="1" x="1775"/>
        <item m="1" x="472"/>
        <item m="1" x="693"/>
        <item m="1" x="685"/>
        <item m="1" x="1657"/>
        <item m="1" x="1945"/>
        <item m="1" x="1402"/>
        <item m="1" x="194"/>
        <item m="1" x="1595"/>
        <item m="1" x="461"/>
        <item m="1" x="1497"/>
        <item m="1" x="476"/>
        <item m="1" x="303"/>
        <item m="1" x="332"/>
        <item m="1" x="2059"/>
        <item m="1" x="1127"/>
        <item m="1" x="1369"/>
        <item m="1" x="1050"/>
        <item m="1" x="1302"/>
        <item m="1" x="1722"/>
        <item m="1" x="155"/>
        <item m="1" x="1787"/>
        <item m="1" x="983"/>
        <item m="1" x="593"/>
        <item m="1" x="2164"/>
        <item m="1" x="1830"/>
        <item m="1" x="795"/>
        <item m="1" x="1831"/>
        <item m="1" x="1242"/>
        <item m="1" x="2218"/>
        <item m="1" x="326"/>
        <item m="1" x="1349"/>
        <item m="1" x="2168"/>
        <item m="1" x="1540"/>
        <item m="1" x="1265"/>
        <item m="1" x="367"/>
        <item m="1" x="1196"/>
        <item m="1" x="813"/>
        <item m="1" x="1498"/>
        <item m="1" x="149"/>
        <item m="1" x="1747"/>
        <item m="1" x="2167"/>
        <item m="1" x="1682"/>
        <item m="1" x="1810"/>
        <item m="1" x="2016"/>
        <item m="1" x="238"/>
        <item m="1" x="1935"/>
        <item m="1" x="1081"/>
        <item m="1" x="394"/>
        <item m="1" x="318"/>
        <item m="1" x="609"/>
        <item m="1" x="822"/>
        <item m="1" x="2178"/>
        <item m="1" x="2137"/>
        <item m="1" x="1338"/>
        <item m="1" x="2031"/>
        <item m="1" x="654"/>
        <item m="1" x="1210"/>
        <item m="1" x="762"/>
        <item m="1" x="1481"/>
        <item m="1" x="2050"/>
        <item m="1" x="362"/>
        <item m="1" x="638"/>
        <item m="1" x="1652"/>
        <item m="1" x="249"/>
        <item m="1" x="553"/>
        <item m="1" x="697"/>
        <item m="1" x="1460"/>
        <item m="1" x="1378"/>
        <item m="1" x="1680"/>
        <item m="1" x="1776"/>
        <item m="1" x="320"/>
        <item m="1" x="1740"/>
        <item m="1" x="2139"/>
        <item m="1" x="1240"/>
        <item m="1" x="473"/>
        <item m="1" x="955"/>
        <item m="1" x="1492"/>
        <item m="1" x="1574"/>
        <item m="1" x="1128"/>
        <item m="1" x="2012"/>
        <item m="1" x="453"/>
        <item m="1" x="894"/>
        <item m="1" x="1417"/>
        <item m="1" x="777"/>
        <item m="1" x="1888"/>
        <item m="1" x="1214"/>
        <item m="1" x="1993"/>
        <item m="1" x="1292"/>
        <item m="1" x="1670"/>
        <item m="1" x="1813"/>
        <item m="1" x="856"/>
        <item m="1" x="1469"/>
        <item m="1" x="612"/>
        <item m="1" x="2173"/>
        <item m="1" x="640"/>
        <item m="1" x="1769"/>
        <item m="1" x="1043"/>
        <item m="1" x="1237"/>
        <item m="1" x="485"/>
        <item m="1" x="554"/>
        <item m="1" x="1057"/>
        <item m="1" x="2025"/>
        <item m="1" x="1881"/>
        <item m="1" x="1227"/>
        <item m="1" x="337"/>
        <item m="1" x="1913"/>
        <item m="1" x="2181"/>
        <item m="1" x="1918"/>
        <item m="1" x="664"/>
        <item m="1" x="355"/>
        <item m="1" x="1053"/>
        <item m="1" x="1281"/>
        <item m="1" x="695"/>
        <item m="1" x="1644"/>
        <item m="1" x="189"/>
        <item m="1" x="1552"/>
        <item m="1" x="1895"/>
        <item m="1" x="1082"/>
        <item m="1" x="975"/>
        <item m="1" x="372"/>
        <item m="1" x="1201"/>
        <item m="1" x="1250"/>
        <item m="1" x="1157"/>
        <item m="1" x="1296"/>
        <item m="1" x="1062"/>
        <item m="1" x="1873"/>
        <item m="1" x="1493"/>
        <item m="1" x="2210"/>
        <item m="1" x="658"/>
        <item m="1" x="1225"/>
        <item m="1" x="1632"/>
        <item m="1" x="1573"/>
        <item m="1" x="692"/>
        <item m="1" x="1366"/>
        <item m="1" x="1080"/>
        <item m="1" x="2084"/>
        <item m="1" x="720"/>
        <item m="1" x="1833"/>
        <item m="1" x="1274"/>
        <item m="1" x="2088"/>
        <item m="1" x="455"/>
        <item m="1" x="458"/>
        <item m="1" x="2222"/>
        <item m="1" x="248"/>
        <item m="1" x="420"/>
        <item m="1" x="730"/>
        <item m="1" x="861"/>
        <item m="1" x="1116"/>
        <item m="1" x="809"/>
        <item m="1" x="352"/>
        <item m="1" x="1515"/>
        <item m="1" x="2159"/>
        <item m="1" x="1005"/>
        <item m="1" x="1433"/>
        <item m="1" x="1396"/>
        <item m="1" x="2216"/>
        <item m="1" x="165"/>
        <item m="1" x="2100"/>
        <item m="1" x="1845"/>
        <item m="1" x="1009"/>
        <item m="1" x="170"/>
        <item m="1" x="1823"/>
        <item m="1" x="1424"/>
        <item m="1" x="753"/>
        <item m="1" x="1165"/>
        <item m="1" x="927"/>
        <item m="1" x="1297"/>
        <item m="1" x="1765"/>
        <item m="1" x="1779"/>
        <item m="1" x="263"/>
        <item m="1" x="178"/>
        <item m="1" x="2032"/>
        <item m="1" x="1919"/>
        <item m="1" x="1890"/>
        <item m="1" x="733"/>
        <item m="1" x="2193"/>
        <item m="1" x="2066"/>
        <item m="1" x="2120"/>
        <item m="1" x="932"/>
        <item m="1" x="335"/>
        <item m="1" x="1464"/>
        <item m="1" x="2237"/>
        <item m="1" x="421"/>
        <item m="1" x="1554"/>
        <item m="1" x="1075"/>
        <item m="1" x="1849"/>
        <item m="1" x="462"/>
        <item m="1" x="836"/>
        <item m="1" x="398"/>
        <item m="1" x="1124"/>
        <item m="1" x="999"/>
        <item m="1" x="1565"/>
        <item m="1" x="1730"/>
        <item m="1" x="1864"/>
        <item m="1" x="741"/>
        <item m="1" x="1941"/>
        <item m="1" x="1522"/>
        <item m="1" x="1932"/>
        <item m="1" x="875"/>
        <item m="1" x="2195"/>
        <item m="1" x="371"/>
        <item m="1" x="627"/>
        <item m="1" x="190"/>
        <item m="1" x="782"/>
        <item m="1" x="2134"/>
        <item m="1" x="1892"/>
        <item m="1" x="1283"/>
        <item m="1" x="1592"/>
        <item m="1" x="1373"/>
        <item m="1" x="1712"/>
        <item m="1" x="2058"/>
        <item m="1" x="1329"/>
        <item m="1" x="2056"/>
        <item m="1" x="271"/>
        <item m="1" x="1305"/>
        <item m="1" x="383"/>
        <item m="1" x="2107"/>
        <item m="1" x="1948"/>
        <item m="1" x="806"/>
        <item m="1" x="2221"/>
        <item m="1" x="1566"/>
        <item m="1" x="1731"/>
        <item m="1" x="1764"/>
        <item m="1" x="934"/>
        <item m="1" x="359"/>
        <item m="1" x="1473"/>
        <item m="1" x="1100"/>
        <item m="1" x="1768"/>
        <item m="1" x="1584"/>
        <item m="1" x="479"/>
        <item m="1" x="400"/>
        <item m="1" x="1942"/>
        <item m="1" x="543"/>
        <item m="1" x="2014"/>
        <item m="1" x="1213"/>
        <item m="1" x="334"/>
        <item m="1" x="884"/>
        <item m="1" x="1449"/>
        <item m="1" x="1072"/>
        <item m="1" x="1262"/>
        <item m="1" x="214"/>
        <item m="1" x="1943"/>
        <item m="1" x="1967"/>
        <item m="1" x="459"/>
        <item m="1" x="823"/>
        <item m="1" x="1974"/>
        <item m="1" x="991"/>
        <item m="1" x="434"/>
        <item m="1" x="2236"/>
        <item m="1" x="1340"/>
        <item m="1" x="747"/>
        <item m="1" x="460"/>
        <item m="1" x="1868"/>
        <item m="1" x="832"/>
        <item m="1" x="1906"/>
        <item m="1" x="294"/>
        <item m="1" x="903"/>
        <item m="1" x="538"/>
        <item m="1" x="624"/>
        <item m="1" x="1056"/>
        <item m="1" x="1641"/>
        <item m="1" x="1663"/>
        <item m="1" x="639"/>
        <item m="1" x="1711"/>
        <item m="1" x="941"/>
        <item m="1" x="2144"/>
        <item m="1" x="1750"/>
        <item m="1" x="879"/>
        <item m="1" x="1664"/>
        <item m="1" x="325"/>
        <item m="1" x="930"/>
        <item m="1" x="1686"/>
        <item m="1" x="424"/>
        <item m="1" x="2202"/>
        <item m="1" x="2085"/>
        <item m="1" x="2047"/>
        <item m="1" x="308"/>
        <item m="1" x="1416"/>
        <item m="1" x="1999"/>
        <item m="1" x="1198"/>
        <item m="1" x="1149"/>
        <item m="1" x="529"/>
        <item m="1" x="865"/>
        <item m="1" x="535"/>
        <item m="1" x="619"/>
        <item m="1" x="605"/>
        <item m="1" x="1869"/>
        <item m="1" x="677"/>
        <item m="1" x="1835"/>
        <item m="1" x="1455"/>
        <item m="1" x="425"/>
        <item m="1" x="611"/>
        <item m="1" x="632"/>
        <item m="1" x="1479"/>
        <item m="1" x="667"/>
        <item m="1" x="1091"/>
        <item m="1" x="1612"/>
        <item m="1" x="644"/>
        <item m="1" x="1841"/>
        <item m="1" x="213"/>
        <item m="1" x="2208"/>
        <item m="1" x="676"/>
        <item m="1" x="187"/>
        <item m="1" x="2141"/>
        <item m="1" x="1626"/>
        <item m="1" x="1733"/>
        <item m="1" x="672"/>
        <item m="1" x="1944"/>
        <item m="1" x="1264"/>
        <item m="1" x="896"/>
        <item m="1" x="1321"/>
        <item m="1" x="1784"/>
        <item m="1" x="1704"/>
        <item m="1" x="547"/>
        <item m="1" x="390"/>
        <item m="1" x="827"/>
        <item m="1" x="489"/>
        <item m="1" x="2171"/>
        <item m="1" x="1778"/>
        <item m="1" x="1535"/>
        <item m="1" x="1695"/>
        <item m="1" x="1559"/>
        <item m="1" x="310"/>
        <item m="1" x="845"/>
        <item m="1" x="2117"/>
        <item m="1" x="1495"/>
        <item m="1" x="790"/>
        <item m="1" x="1990"/>
        <item m="1" x="1579"/>
        <item m="1" x="631"/>
        <item m="1" x="1351"/>
        <item m="1" x="1897"/>
        <item m="1" x="2111"/>
        <item m="1" x="914"/>
        <item x="4"/>
        <item m="1" x="264"/>
        <item m="1" x="2099"/>
        <item m="1" x="659"/>
        <item m="1" x="778"/>
        <item m="1" x="868"/>
        <item m="1" x="1006"/>
        <item m="1" x="1273"/>
        <item m="1" x="597"/>
        <item m="1" x="1474"/>
        <item m="1" x="346"/>
        <item m="1" x="1347"/>
        <item m="1" x="1418"/>
        <item m="1" x="1728"/>
        <item m="1" x="1303"/>
        <item m="1" x="1087"/>
        <item m="1" x="2110"/>
        <item m="1" x="1320"/>
        <item m="1" x="1568"/>
        <item m="1" x="1045"/>
        <item m="1" x="2172"/>
        <item m="1" x="1013"/>
        <item m="1" x="901"/>
        <item m="1" x="307"/>
        <item m="1" x="1221"/>
        <item m="1" x="464"/>
        <item m="1" x="1420"/>
        <item m="1" x="175"/>
        <item m="1" x="1970"/>
        <item m="1" x="895"/>
        <item m="1" x="1786"/>
        <item m="1" x="971"/>
        <item m="1" x="450"/>
        <item m="1" x="313"/>
        <item m="1" x="1726"/>
        <item m="1" x="588"/>
        <item m="1" x="598"/>
        <item m="1" x="1028"/>
        <item m="1" x="1820"/>
        <item m="1" x="1853"/>
        <item m="1" x="837"/>
        <item m="1" x="1865"/>
        <item m="1" x="985"/>
        <item m="1" x="2163"/>
        <item m="1" x="815"/>
        <item m="1" x="1089"/>
        <item m="1" x="953"/>
        <item m="1" x="954"/>
        <item m="1" x="490"/>
        <item m="1" x="1077"/>
        <item m="1" x="679"/>
        <item m="1" x="833"/>
        <item m="1" x="920"/>
        <item m="1" x="1218"/>
        <item m="1" x="286"/>
        <item m="1" x="174"/>
        <item m="1" x="1499"/>
        <item m="1" x="1752"/>
        <item m="1" x="181"/>
        <item m="1" x="574"/>
        <item m="1" x="2151"/>
        <item m="1" x="354"/>
        <item m="1" x="655"/>
        <item m="1" x="675"/>
        <item m="1" x="1017"/>
        <item m="1" x="634"/>
        <item m="1" x="2126"/>
        <item m="1" x="1317"/>
        <item m="1" x="148"/>
        <item m="1" x="1011"/>
        <item m="1" x="1529"/>
        <item m="1" x="1145"/>
        <item m="1" x="2209"/>
        <item m="1" x="323"/>
        <item m="1" x="1034"/>
        <item m="1" x="2230"/>
        <item m="1" x="1316"/>
        <item m="1" x="1033"/>
        <item m="1" x="517"/>
        <item m="1" x="411"/>
        <item m="1" x="1526"/>
        <item m="1" x="1549"/>
        <item m="1" x="2190"/>
        <item m="1" x="1751"/>
        <item m="1" x="586"/>
        <item m="1" x="1029"/>
        <item m="1" x="981"/>
        <item m="1" x="789"/>
        <item m="1" x="1142"/>
        <item m="1" x="1208"/>
        <item m="1" x="1129"/>
        <item m="1" x="1024"/>
        <item m="1" x="951"/>
        <item m="1" x="1827"/>
        <item m="1" x="917"/>
        <item m="1" x="1482"/>
        <item m="1" x="1585"/>
        <item m="1" x="580"/>
        <item m="1" x="217"/>
        <item m="1" x="1447"/>
        <item m="1" x="568"/>
        <item m="1" x="1290"/>
        <item m="1" x="1459"/>
        <item m="1" x="1465"/>
        <item m="1" x="1524"/>
        <item m="1" x="2175"/>
        <item m="1" x="2043"/>
        <item m="1" x="1577"/>
        <item m="1" x="2228"/>
        <item m="1" x="890"/>
        <item m="1" x="997"/>
        <item m="1" x="1415"/>
        <item m="1" x="780"/>
        <item m="1" x="1411"/>
        <item m="1" x="1624"/>
        <item m="1" x="1343"/>
        <item m="1" x="1891"/>
        <item m="1" x="1193"/>
        <item m="1" x="1735"/>
        <item m="1" x="1125"/>
        <item m="1" x="1872"/>
        <item m="1" x="699"/>
        <item m="1" x="509"/>
        <item m="1" x="2063"/>
        <item m="1" x="1819"/>
        <item m="1" x="2015"/>
        <item m="1" x="2045"/>
        <item m="1" x="1322"/>
        <item m="1" x="1228"/>
        <item m="1" x="582"/>
        <item m="1" x="947"/>
        <item m="1" x="1500"/>
        <item m="1" x="1325"/>
        <item m="1" x="610"/>
        <item m="1" x="2232"/>
        <item m="1" x="1354"/>
        <item m="1" x="913"/>
        <item m="1" x="445"/>
        <item m="1" x="1867"/>
        <item m="1" x="203"/>
        <item m="1" x="1022"/>
        <item m="1" x="786"/>
        <item m="1" x="814"/>
        <item m="1" x="1468"/>
        <item m="1" x="2082"/>
        <item m="1" x="486"/>
        <item m="1" x="504"/>
        <item m="1" x="886"/>
        <item m="1" x="1994"/>
        <item m="1" x="382"/>
        <item m="1" x="1484"/>
        <item m="1" x="268"/>
        <item m="1" x="603"/>
        <item m="1" x="870"/>
        <item m="1" x="1538"/>
        <item m="1" x="871"/>
        <item m="1" x="405"/>
        <item m="1" x="290"/>
        <item m="1" x="1551"/>
        <item m="1" x="922"/>
        <item m="1" x="957"/>
        <item m="1" x="1956"/>
        <item m="1" x="444"/>
        <item m="1" x="1207"/>
        <item m="1" x="1030"/>
        <item m="1" x="1032"/>
        <item m="1" x="2033"/>
        <item m="1" x="280"/>
        <item m="1" x="705"/>
        <item m="1" x="1773"/>
        <item m="1" x="1143"/>
        <item m="1" x="945"/>
        <item m="1" x="1809"/>
        <item m="1" x="633"/>
        <item m="1" x="1710"/>
        <item m="1" x="478"/>
        <item m="1" x="575"/>
        <item m="1" x="1309"/>
        <item m="1" x="1203"/>
        <item m="1" x="737"/>
        <item m="1" x="399"/>
        <item m="1" x="1795"/>
        <item m="1" x="1984"/>
        <item m="1" x="1824"/>
        <item m="1" x="1858"/>
        <item m="1" x="712"/>
        <item m="1" x="1961"/>
        <item m="1" x="1041"/>
        <item m="1" x="1640"/>
        <item m="1" x="2229"/>
        <item m="1" x="687"/>
        <item m="1" x="1951"/>
        <item m="1" x="1414"/>
        <item m="1" x="1614"/>
        <item m="1" x="1734"/>
        <item m="1" x="615"/>
        <item m="1" x="754"/>
        <item m="1" x="1925"/>
        <item m="1" x="1530"/>
        <item m="1" x="1134"/>
        <item m="1" x="492"/>
        <item m="1" x="572"/>
        <item m="1" x="1570"/>
        <item m="1" x="1457"/>
        <item m="1" x="585"/>
        <item m="1" x="541"/>
        <item m="1" x="1350"/>
        <item m="1" x="1067"/>
        <item m="1" x="719"/>
        <item m="1" x="1811"/>
        <item m="1" x="1638"/>
        <item m="1" x="1456"/>
        <item m="1" x="272"/>
        <item m="1" x="1061"/>
        <item m="1" x="2154"/>
        <item m="1" x="373"/>
        <item m="1" x="1596"/>
        <item m="1" x="2057"/>
        <item m="1" x="2132"/>
        <item m="1" x="821"/>
        <item m="1" x="1998"/>
        <item m="1" x="1987"/>
        <item m="1" x="426"/>
        <item m="1" x="198"/>
        <item m="1" x="1828"/>
        <item m="1" x="1249"/>
        <item m="1" x="2191"/>
        <item m="1" x="1042"/>
        <item m="1" x="614"/>
        <item m="1" x="466"/>
        <item m="1" x="1572"/>
        <item m="1" x="555"/>
        <item m="1" x="560"/>
        <item m="1" x="224"/>
        <item m="1" x="1525"/>
        <item m="1" x="2215"/>
        <item m="1" x="1158"/>
        <item m="1" x="1996"/>
        <item m="1" x="1618"/>
        <item m="1" x="1195"/>
        <item m="1" x="246"/>
        <item m="1" x="715"/>
        <item m="1" x="1126"/>
        <item m="1" x="1746"/>
        <item m="1" x="1048"/>
        <item m="1" x="2065"/>
        <item m="1" x="1546"/>
        <item m="1" x="377"/>
        <item m="1" x="209"/>
        <item m="1" x="1496"/>
        <item m="1" x="671"/>
        <item m="1" x="1555"/>
        <item m="1" x="1812"/>
        <item m="1" x="1335"/>
        <item m="1" x="1313"/>
        <item m="1" x="799"/>
        <item m="1" x="188"/>
        <item m="1" x="2102"/>
        <item m="1" x="163"/>
        <item m="1" x="516"/>
        <item m="1" x="1901"/>
        <item m="1" x="915"/>
        <item m="1" x="1832"/>
        <item m="1" x="314"/>
        <item m="1" x="524"/>
        <item m="1" x="179"/>
        <item m="1" x="1341"/>
        <item m="1" x="866"/>
        <item m="1" x="847"/>
        <item m="1" x="1222"/>
        <item m="1" x="684"/>
        <item m="1" x="576"/>
        <item m="1" x="374"/>
        <item m="1" x="470"/>
        <item m="1" x="225"/>
        <item m="1" x="219"/>
        <item m="1" x="2152"/>
        <item m="1" x="1216"/>
        <item m="1" x="448"/>
        <item m="1" x="984"/>
        <item m="1" x="253"/>
        <item m="1" x="437"/>
        <item m="1" x="743"/>
        <item m="1" x="1206"/>
        <item m="1" x="694"/>
        <item m="1" x="1588"/>
        <item m="1" x="1609"/>
        <item m="1" x="1462"/>
        <item m="1" x="1071"/>
        <item m="1" x="1981"/>
        <item m="1" x="1352"/>
        <item m="1" x="972"/>
        <item m="1" x="629"/>
        <item m="1" x="1801"/>
        <item m="1" x="931"/>
        <item m="1" x="746"/>
        <item m="1" x="745"/>
        <item m="1" x="1339"/>
        <item m="1" x="987"/>
        <item m="1" x="1796"/>
        <item m="1" x="1687"/>
        <item m="1" x="1877"/>
        <item m="1" x="1558"/>
        <item m="1" x="2092"/>
        <item m="1" x="1909"/>
        <item m="1" x="2053"/>
        <item m="1" x="247"/>
        <item m="1" x="484"/>
        <item m="1" x="974"/>
        <item m="1" x="1953"/>
        <item m="1" x="2067"/>
        <item m="1" x="1103"/>
        <item m="1" x="1212"/>
        <item m="1" x="345"/>
        <item m="1" x="587"/>
        <item m="1" x="1952"/>
        <item m="1" x="1727"/>
        <item m="1" x="223"/>
        <item m="1" x="1627"/>
        <item m="1" x="852"/>
        <item m="1" x="1253"/>
        <item m="1" x="1736"/>
        <item m="1" x="1159"/>
        <item m="1" x="601"/>
        <item m="1" x="1470"/>
        <item m="1" x="966"/>
        <item m="1" x="1287"/>
        <item m="1" x="1840"/>
        <item x="0"/>
        <item m="1" x="1188"/>
        <item m="1" x="1021"/>
        <item m="1" x="1170"/>
        <item m="1" x="454"/>
        <item m="1" x="533"/>
        <item m="1" x="854"/>
        <item m="1" x="700"/>
        <item m="1" x="1438"/>
        <item m="1" x="1571"/>
        <item m="1" x="146"/>
        <item m="1" x="2123"/>
        <item m="1" x="1803"/>
        <item m="1" x="1392"/>
        <item m="1" x="1982"/>
        <item m="1" x="928"/>
        <item m="1" x="388"/>
        <item m="1" x="1725"/>
        <item m="1" x="152"/>
        <item m="1" x="946"/>
        <item m="1" x="1173"/>
        <item m="1" x="722"/>
        <item m="1" x="792"/>
        <item m="1" x="2150"/>
        <item m="1" x="1980"/>
        <item m="1" x="2048"/>
        <item m="1" x="1102"/>
        <item m="1" x="1200"/>
        <item m="1" x="900"/>
        <item m="1" x="381"/>
        <item m="1" x="1912"/>
        <item m="1" x="2093"/>
        <item m="1" x="995"/>
        <item m="1" x="1344"/>
        <item m="1" x="1911"/>
        <item m="1" x="811"/>
        <item m="1" x="1284"/>
        <item m="1" x="300"/>
        <item m="1" x="1387"/>
        <item m="1" x="1611"/>
        <item m="1" x="534"/>
        <item m="1" x="2136"/>
        <item m="1" x="919"/>
        <item m="1" x="2091"/>
        <item m="1" x="825"/>
        <item m="1" x="620"/>
        <item m="1" x="380"/>
        <item m="1" x="802"/>
        <item m="1" x="696"/>
        <item m="1" x="508"/>
        <item m="1" x="2220"/>
        <item m="1" x="439"/>
        <item m="1" x="428"/>
        <item m="1" x="1519"/>
        <item m="1" x="1576"/>
        <item m="1" x="1199"/>
        <item m="1" x="158"/>
        <item m="1" x="1781"/>
        <item m="1" x="1156"/>
        <item m="1" x="1066"/>
        <item m="1" x="625"/>
        <item m="1" x="1583"/>
        <item m="1" x="447"/>
        <item m="1" x="1388"/>
        <item m="1" x="2072"/>
        <item m="1" x="744"/>
        <item m="1" x="1839"/>
        <item m="1" x="1807"/>
        <item m="1" x="1859"/>
        <item m="1" x="1194"/>
        <item m="1" x="1275"/>
        <item m="1" x="942"/>
        <item m="1" x="443"/>
        <item m="1" x="1850"/>
        <item m="1" x="1132"/>
        <item m="1" x="1245"/>
        <item m="1" x="2223"/>
        <item m="1" x="441"/>
        <item m="1" x="558"/>
        <item m="1" x="1019"/>
        <item m="1" x="1914"/>
        <item m="1" x="2192"/>
        <item m="1" x="1949"/>
        <item m="1" x="1360"/>
        <item m="1" x="1805"/>
        <item m="1" x="1368"/>
        <item m="1" x="1622"/>
        <item m="1" x="242"/>
        <item m="1" x="1817"/>
        <item m="1" x="331"/>
        <item m="1" x="1397"/>
        <item m="1" x="1790"/>
        <item m="1" x="556"/>
        <item m="1" x="251"/>
        <item m="1" x="1922"/>
        <item m="1" x="1356"/>
        <item m="1" x="1332"/>
        <item m="1" x="1185"/>
        <item m="1" x="630"/>
        <item m="1" x="1120"/>
        <item m="1" x="1716"/>
        <item m="1" x="1137"/>
        <item m="1" x="1000"/>
        <item m="1" x="262"/>
        <item m="1" x="1766"/>
        <item m="1" x="1115"/>
        <item m="1" x="417"/>
        <item m="1" x="643"/>
        <item m="1" x="1678"/>
        <item m="1" x="757"/>
        <item m="1" x="1312"/>
        <item m="1" x="235"/>
        <item m="1" x="986"/>
        <item m="1" x="1527"/>
        <item m="1" x="409"/>
        <item m="1" x="1501"/>
        <item m="1" x="2235"/>
        <item m="1" x="1668"/>
        <item m="1" x="2035"/>
        <item m="1" x="1407"/>
        <item m="1" x="1770"/>
        <item m="1" x="1780"/>
        <item m="1" x="1528"/>
        <item m="1" x="1597"/>
        <item m="1" x="2097"/>
        <item m="1" x="1541"/>
        <item m="1" x="979"/>
        <item m="1" x="1337"/>
        <item m="1" x="1789"/>
        <item m="1" x="1083"/>
        <item m="1" x="962"/>
        <item m="1" x="1603"/>
        <item m="1" x="2146"/>
        <item m="1" x="1988"/>
        <item m="1" x="563"/>
        <item m="1" x="796"/>
        <item m="1" x="918"/>
        <item m="1" x="1269"/>
        <item m="1" x="1389"/>
        <item m="1" x="749"/>
        <item m="1" x="784"/>
        <item m="1" x="1884"/>
        <item m="1" x="1697"/>
        <item m="1" x="1334"/>
        <item m="1" x="573"/>
        <item m="1" x="281"/>
        <item m="1" x="299"/>
        <item m="1" x="1997"/>
        <item m="1" x="1279"/>
        <item m="1" x="1671"/>
        <item m="1" x="305"/>
        <item m="1" x="501"/>
        <item m="1" x="2079"/>
        <item m="1" x="968"/>
        <item m="1" x="1601"/>
        <item m="1" x="1364"/>
        <item m="1" x="2185"/>
        <item m="1" x="1939"/>
        <item m="1" x="1238"/>
        <item m="1" x="2200"/>
        <item m="1" x="255"/>
        <item m="1" x="1035"/>
        <item m="1" x="770"/>
        <item m="1" x="678"/>
        <item m="1" x="145"/>
        <item m="1" x="1502"/>
        <item m="1" x="232"/>
        <item m="1" x="729"/>
        <item m="1" x="1883"/>
        <item m="1" x="788"/>
        <item m="1" x="407"/>
        <item m="1" x="1160"/>
        <item m="1" x="1543"/>
        <item m="1" x="1882"/>
        <item m="1" x="1563"/>
        <item m="1" x="1706"/>
        <item m="1" x="662"/>
        <item m="1" x="703"/>
        <item m="1" x="410"/>
        <item m="1" x="1180"/>
        <item m="1" x="1889"/>
        <item m="1" x="1219"/>
        <item m="1" x="2013"/>
        <item m="1" x="704"/>
        <item m="1" x="432"/>
        <item m="1" x="708"/>
        <item m="1" x="1685"/>
        <item m="1" x="1791"/>
        <item m="1" x="883"/>
        <item m="1" x="589"/>
        <item m="1" x="1578"/>
        <item m="1" x="881"/>
        <item m="1" x="1095"/>
        <item m="1" x="1556"/>
        <item m="1" x="1700"/>
        <item m="1" x="926"/>
        <item m="1" x="2028"/>
        <item m="1" x="1637"/>
        <item m="1" x="1676"/>
        <item m="1" x="1972"/>
        <item m="1" x="2017"/>
        <item m="1" x="2038"/>
        <item m="1" x="1270"/>
        <item m="1" x="1314"/>
        <item m="1" x="1413"/>
        <item m="1" x="944"/>
        <item m="1" x="940"/>
        <item m="1" x="718"/>
        <item m="1" x="2052"/>
        <item m="1" x="581"/>
        <item m="1" x="713"/>
        <item m="1" x="487"/>
        <item m="1" x="1553"/>
        <item m="1" x="1557"/>
        <item m="1" x="1636"/>
        <item m="1" x="2187"/>
        <item m="1" x="1217"/>
        <item m="1" x="1606"/>
        <item m="1" x="1672"/>
        <item m="1" x="1826"/>
        <item m="1" x="1692"/>
        <item m="1" x="1674"/>
        <item m="1" x="1064"/>
        <item m="1" x="351"/>
        <item m="1" x="1478"/>
        <item m="1" x="1905"/>
        <item m="1" x="1046"/>
        <item m="1" x="1915"/>
        <item m="1" x="1027"/>
        <item m="1" x="716"/>
        <item m="1" x="166"/>
        <item m="1" x="1904"/>
        <item m="1" x="164"/>
        <item m="1" x="1954"/>
        <item m="1" x="1139"/>
        <item m="1" x="1463"/>
        <item m="1" x="1336"/>
        <item m="1" x="2148"/>
        <item m="1" x="1837"/>
        <item m="1" x="2129"/>
        <item m="1" x="2149"/>
        <item m="1" x="1705"/>
        <item m="1" x="1634"/>
        <item m="1" x="755"/>
        <item m="1" x="1346"/>
        <item m="1" x="279"/>
        <item m="1" x="1371"/>
        <item m="1" x="1263"/>
        <item m="1" x="849"/>
        <item m="1" x="1968"/>
        <item m="1" x="430"/>
        <item m="1" x="341"/>
        <item m="1" x="1575"/>
        <item m="1" x="706"/>
        <item m="1" x="1855"/>
        <item m="1" x="467"/>
        <item m="1" x="1155"/>
        <item m="1" x="771"/>
        <item m="1" x="1007"/>
        <item m="1" x="878"/>
        <item m="1" x="736"/>
        <item m="1" x="477"/>
        <item m="1" x="906"/>
        <item m="1" x="2042"/>
        <item m="1" x="1610"/>
        <item m="1" x="1923"/>
        <item m="1" x="283"/>
        <item m="1" x="220"/>
        <item m="1" x="1590"/>
        <item m="1" x="882"/>
        <item m="1" x="1003"/>
        <item m="1" x="642"/>
        <item m="1" x="1683"/>
        <item m="1" x="998"/>
        <item m="1" x="785"/>
        <item m="1" x="1593"/>
        <item m="1" x="1520"/>
        <item m="1" x="578"/>
        <item m="1" x="427"/>
        <item m="1" x="1114"/>
        <item m="1" x="475"/>
        <item m="1" x="982"/>
        <item m="1" x="1777"/>
        <item m="1" x="682"/>
        <item m="1" x="457"/>
        <item m="1" x="1633"/>
        <item m="1" x="376"/>
        <item m="1" x="1267"/>
        <item m="1" x="887"/>
        <item m="1" x="379"/>
        <item m="1" x="1684"/>
        <item m="1" x="1798"/>
        <item m="1" x="1504"/>
        <item m="1" x="515"/>
        <item m="1" x="523"/>
        <item m="1" x="1408"/>
        <item m="1" x="330"/>
        <item m="1" x="1383"/>
        <item x="26"/>
        <item x="27"/>
        <item m="1" x="2128"/>
        <item m="1" x="1799"/>
        <item m="1" x="758"/>
        <item m="1" x="1412"/>
        <item m="1" x="1059"/>
        <item m="1" x="1327"/>
        <item m="1" x="959"/>
        <item m="1" x="1220"/>
        <item m="1" x="765"/>
        <item m="1" x="766"/>
        <item x="31"/>
        <item m="1" x="1151"/>
        <item m="1" x="481"/>
        <item m="1" x="1662"/>
        <item m="1" x="1653"/>
        <item m="1" x="433"/>
        <item m="1" x="499"/>
        <item m="1" x="902"/>
        <item m="1" x="256"/>
        <item m="1" x="2023"/>
        <item m="1" x="1174"/>
        <item m="1" x="2096"/>
        <item x="33"/>
        <item m="1" x="853"/>
        <item m="1" x="361"/>
        <item m="1" x="2021"/>
        <item m="1" x="1757"/>
        <item x="43"/>
        <item x="44"/>
        <item m="1" x="321"/>
        <item m="1" x="1928"/>
        <item m="1" x="356"/>
        <item m="1" x="1825"/>
        <item m="1" x="798"/>
        <item m="1" x="324"/>
        <item m="1" x="327"/>
        <item m="1" x="258"/>
        <item m="1" x="869"/>
        <item m="1" x="389"/>
        <item m="1" x="1847"/>
        <item m="1" x="2157"/>
        <item m="1" x="1656"/>
        <item m="1" x="1607"/>
        <item m="1" x="2075"/>
        <item x="53"/>
        <item m="1" x="2022"/>
        <item x="55"/>
        <item m="1" x="1271"/>
        <item m="1" x="1051"/>
        <item m="1" x="1756"/>
        <item m="1" x="1295"/>
        <item m="1" x="2020"/>
        <item m="1" x="360"/>
        <item x="57"/>
        <item m="1" x="725"/>
        <item x="59"/>
        <item x="78"/>
        <item x="1"/>
        <item x="61"/>
        <item m="1" x="750"/>
        <item x="64"/>
        <item m="1" x="1251"/>
        <item x="65"/>
        <item x="79"/>
        <item m="1" x="1531"/>
        <item x="66"/>
        <item x="67"/>
        <item m="1" x="1929"/>
        <item x="80"/>
        <item m="1" x="349"/>
        <item x="5"/>
        <item m="1" x="315"/>
        <item x="7"/>
        <item m="1" x="1016"/>
        <item m="1" x="1854"/>
        <item x="82"/>
        <item m="1" x="1229"/>
        <item m="1" x="623"/>
        <item m="1" x="1550"/>
        <item m="1" x="1494"/>
        <item m="1" x="1946"/>
        <item x="69"/>
        <item m="1" x="2090"/>
        <item m="1" x="1429"/>
        <item m="1" x="1957"/>
        <item m="1" x="259"/>
        <item m="1" x="1361"/>
        <item x="113"/>
        <item x="114"/>
        <item m="1" x="2074"/>
        <item m="1" x="1079"/>
        <item m="1" x="976"/>
        <item m="1" x="2133"/>
        <item m="1" x="257"/>
        <item x="119"/>
        <item m="1" x="2217"/>
        <item x="88"/>
        <item m="1" x="1879"/>
        <item x="120"/>
        <item m="1" x="1294"/>
        <item x="92"/>
        <item m="1" x="1015"/>
        <item m="1" x="316"/>
        <item m="1" x="1630"/>
        <item x="9"/>
        <item x="10"/>
        <item m="1" x="2064"/>
        <item m="1" x="2142"/>
        <item x="94"/>
        <item x="124"/>
        <item x="126"/>
        <item x="127"/>
        <item x="128"/>
        <item m="1" x="1815"/>
        <item x="130"/>
        <item m="1" x="293"/>
        <item m="1" x="760"/>
        <item x="70"/>
        <item x="72"/>
        <item x="96"/>
        <item x="97"/>
        <item x="98"/>
        <item x="131"/>
        <item x="132"/>
        <item x="133"/>
        <item x="99"/>
        <item x="101"/>
        <item x="13"/>
        <item m="1" x="669"/>
        <item m="1" x="552"/>
        <item x="103"/>
        <item x="73"/>
        <item x="74"/>
        <item x="75"/>
        <item x="76"/>
        <item m="1" x="1330"/>
        <item x="136"/>
        <item x="137"/>
        <item x="139"/>
        <item x="140"/>
        <item x="141"/>
        <item x="142"/>
        <item x="143"/>
        <item m="1" x="1256"/>
        <item m="1" x="1709"/>
        <item m="1" x="668"/>
        <item m="1" x="393"/>
        <item m="1" x="322"/>
        <item m="1" x="1171"/>
        <item m="1" x="227"/>
        <item m="1" x="1782"/>
        <item m="1" x="1439"/>
        <item m="1" x="212"/>
        <item x="23"/>
        <item m="1" x="1675"/>
        <item m="1" x="1152"/>
        <item m="1" x="1073"/>
        <item m="1" x="1342"/>
        <item m="1" x="518"/>
        <item x="2"/>
        <item m="1" x="1436"/>
        <item m="1" x="1466"/>
        <item m="1" x="1950"/>
        <item m="1" x="2124"/>
        <item m="1" x="276"/>
        <item m="1" x="343"/>
        <item m="1" x="348"/>
        <item m="1" x="819"/>
        <item m="1" x="1989"/>
        <item m="1" x="1748"/>
        <item m="1" x="1012"/>
        <item m="1" x="1741"/>
        <item m="1" x="1298"/>
        <item x="14"/>
        <item m="1" x="1562"/>
        <item m="1" x="938"/>
        <item m="1" x="1898"/>
        <item m="1" x="2004"/>
        <item m="1" x="937"/>
        <item m="1" x="562"/>
        <item m="1" x="830"/>
        <item m="1" x="1122"/>
        <item m="1" x="818"/>
        <item m="1" x="1508"/>
        <item m="1" x="701"/>
        <item m="1" x="635"/>
        <item m="1" x="1190"/>
        <item m="1" x="1169"/>
        <item m="1" x="899"/>
        <item m="1" x="1975"/>
        <item m="1" x="1162"/>
        <item m="1" x="1649"/>
        <item m="1" x="1448"/>
        <item m="1" x="1434"/>
        <item x="16"/>
        <item m="1" x="1639"/>
        <item m="1" x="298"/>
        <item m="1" x="994"/>
        <item m="1" x="1285"/>
        <item m="1" x="301"/>
        <item m="1" x="1621"/>
        <item m="1" x="1014"/>
        <item m="1" x="992"/>
        <item m="1" x="1394"/>
        <item m="1" x="1838"/>
        <item m="1" x="1599"/>
        <item m="1" x="2002"/>
        <item x="28"/>
        <item m="1" x="752"/>
        <item m="1" x="1788"/>
        <item m="1" x="1261"/>
        <item m="1" x="1440"/>
        <item m="1" x="241"/>
        <item m="1" x="924"/>
        <item m="1" x="1362"/>
        <item m="1" x="973"/>
        <item m="1" x="686"/>
        <item m="1" x="1856"/>
        <item m="1" x="907"/>
        <item m="1" x="1767"/>
        <item m="1" x="665"/>
        <item m="1" x="1090"/>
        <item m="1" x="384"/>
        <item m="1" x="1055"/>
        <item x="18"/>
        <item m="1" x="1164"/>
        <item m="1" x="756"/>
        <item m="1" x="1461"/>
        <item m="1" x="403"/>
        <item m="1" x="1654"/>
        <item m="1" x="996"/>
        <item m="1" x="960"/>
        <item m="1" x="1099"/>
        <item x="30"/>
        <item m="1" x="583"/>
        <item m="1" x="561"/>
        <item m="1" x="565"/>
        <item m="1" x="2179"/>
        <item m="1" x="923"/>
        <item m="1" x="1443"/>
        <item m="1" x="1783"/>
        <item m="1" x="358"/>
        <item m="1" x="1623"/>
        <item m="1" x="527"/>
        <item m="1" x="1899"/>
        <item m="1" x="1930"/>
        <item m="1" x="1372"/>
        <item m="1" x="1822"/>
        <item m="1" x="416"/>
        <item m="1" x="465"/>
        <item m="1" x="197"/>
        <item m="1" x="1086"/>
        <item m="1" x="1542"/>
        <item m="1" x="898"/>
        <item m="1" x="1184"/>
        <item m="1" x="506"/>
        <item m="1" x="1931"/>
        <item m="1" x="474"/>
        <item x="84"/>
        <item x="86"/>
        <item m="1" x="641"/>
        <item m="1" x="1743"/>
        <item m="1" x="456"/>
        <item m="1" x="1098"/>
        <item m="1" x="857"/>
        <item m="1" x="550"/>
        <item m="1" x="1802"/>
        <item m="1" x="234"/>
        <item m="1" x="1648"/>
        <item m="1" x="1257"/>
        <item m="1" x="1353"/>
        <item m="1" x="649"/>
        <item m="1" x="1166"/>
        <item m="1" x="1691"/>
        <item m="1" x="2155"/>
        <item m="1" x="1814"/>
        <item m="1" x="1084"/>
        <item m="1" x="312"/>
        <item m="1" x="500"/>
        <item m="1" x="1829"/>
        <item m="1" x="1266"/>
        <item m="1" x="1582"/>
        <item m="1" x="2070"/>
        <item m="1" x="1355"/>
        <item m="1" x="229"/>
        <item m="1" x="566"/>
        <item x="32"/>
        <item m="1" x="2095"/>
        <item m="1" x="557"/>
        <item m="1" x="497"/>
        <item m="1" x="1049"/>
        <item m="1" x="412"/>
        <item m="1" x="304"/>
        <item m="1" x="828"/>
        <item m="1" x="2116"/>
        <item m="1" x="909"/>
        <item m="1" x="2083"/>
        <item m="1" x="2226"/>
        <item m="1" x="1467"/>
        <item m="1" x="1870"/>
        <item m="1" x="2214"/>
        <item m="1" x="2188"/>
        <item m="1" x="1738"/>
        <item m="1" x="939"/>
        <item m="1" x="831"/>
        <item m="1" x="1431"/>
        <item m="1" x="1234"/>
        <item m="1" x="2225"/>
        <item m="1" x="1092"/>
        <item m="1" x="1230"/>
        <item m="1" x="1569"/>
        <item m="1" x="1359"/>
        <item m="1" x="1176"/>
        <item m="1" x="1300"/>
        <item m="1" x="191"/>
        <item m="1" x="1771"/>
        <item m="1" x="1141"/>
        <item m="1" x="2122"/>
        <item m="1" x="956"/>
        <item m="1" x="2055"/>
        <item m="1" x="921"/>
        <item m="1" x="1718"/>
        <item m="1" x="1886"/>
        <item m="1" x="2080"/>
        <item m="1" x="1937"/>
        <item m="1" x="1211"/>
        <item m="1" x="1308"/>
        <item m="1" x="711"/>
        <item x="36"/>
        <item m="1" x="1698"/>
        <item m="1" x="415"/>
        <item m="1" x="607"/>
        <item m="1" x="2087"/>
        <item m="1" x="1008"/>
        <item m="1" x="215"/>
        <item m="1" x="192"/>
        <item m="1" x="452"/>
        <item m="1" x="302"/>
        <item m="1" x="1452"/>
        <item m="1" x="950"/>
        <item m="1" x="723"/>
        <item m="1" x="600"/>
        <item x="38"/>
        <item m="1" x="2135"/>
        <item m="1" x="363"/>
        <item m="1" x="1885"/>
        <item m="1" x="1608"/>
        <item m="1" x="180"/>
        <item m="1" x="1976"/>
        <item m="1" x="1236"/>
        <item m="1" x="1172"/>
        <item m="1" x="559"/>
        <item m="1" x="1036"/>
        <item m="1" x="891"/>
        <item m="1" x="319"/>
        <item m="1" x="177"/>
        <item m="1" x="1044"/>
        <item x="91"/>
        <item m="1" x="245"/>
        <item m="1" x="2180"/>
        <item m="1" x="513"/>
        <item m="1" x="1658"/>
        <item m="1" x="514"/>
        <item m="1" x="364"/>
        <item m="1" x="772"/>
        <item m="1" x="1202"/>
        <item m="1" x="1121"/>
        <item m="1" x="469"/>
        <item m="1" x="195"/>
        <item m="1" x="1669"/>
        <item m="1" x="1581"/>
        <item m="1" x="1260"/>
        <item m="1" x="1491"/>
        <item m="1" x="254"/>
        <item m="1" x="1390"/>
        <item m="1" x="483"/>
        <item m="1" x="949"/>
        <item m="1" x="1268"/>
        <item x="50"/>
        <item m="1" x="617"/>
        <item m="1" x="838"/>
        <item m="1" x="2101"/>
        <item m="1" x="935"/>
        <item m="1" x="423"/>
        <item m="1" x="1252"/>
        <item m="1" x="338"/>
        <item m="1" x="1739"/>
        <item m="1" x="824"/>
        <item m="1" x="156"/>
        <item m="1" x="1714"/>
        <item m="1" x="1231"/>
        <item m="1" x="1688"/>
        <item m="1" x="1753"/>
        <item m="1" x="2234"/>
        <item m="1" x="1451"/>
        <item m="1" x="1435"/>
        <item m="1" x="963"/>
        <item m="1" x="1703"/>
        <item m="1" x="691"/>
        <item m="1" x="839"/>
        <item m="1" x="1410"/>
        <item m="1" x="1821"/>
        <item m="1" x="273"/>
        <item m="1" x="2119"/>
        <item m="1" x="1097"/>
        <item m="1" x="602"/>
        <item m="1" x="1894"/>
        <item m="1" x="1516"/>
        <item m="1" x="567"/>
        <item m="1" x="990"/>
        <item m="1" x="2108"/>
        <item m="1" x="545"/>
        <item m="1" x="1673"/>
        <item m="1" x="1702"/>
        <item m="1" x="767"/>
        <item m="1" x="590"/>
        <item m="1" x="1488"/>
        <item m="1" x="2039"/>
        <item m="1" x="1635"/>
        <item x="12"/>
        <item m="1" x="2078"/>
        <item m="1" x="1690"/>
        <item m="1" x="1477"/>
        <item m="1" x="1422"/>
        <item m="1" x="522"/>
        <item m="1" x="495"/>
        <item m="1" x="1111"/>
        <item m="1" x="885"/>
        <item m="1" x="967"/>
        <item m="1" x="1058"/>
        <item m="1" x="1589"/>
        <item m="1" x="835"/>
        <item m="1" x="2008"/>
        <item m="1" x="1272"/>
        <item m="1" x="1617"/>
        <item m="1" x="1533"/>
        <item m="1" x="1074"/>
        <item m="1" x="606"/>
        <item m="1" x="512"/>
        <item m="1" x="1096"/>
        <item m="1" x="2073"/>
        <item m="1" x="1323"/>
        <item m="1" x="1384"/>
        <item m="1" x="1288"/>
        <item m="1" x="491"/>
        <item m="1" x="800"/>
        <item m="1" x="147"/>
        <item m="1" x="2030"/>
        <item m="1" x="1148"/>
        <item x="20"/>
        <item m="1" x="2024"/>
        <item m="1" x="368"/>
        <item m="1" x="306"/>
        <item m="1" x="2089"/>
        <item m="1" x="1348"/>
        <item m="1" x="710"/>
        <item m="1" x="530"/>
        <item m="1" x="236"/>
        <item m="1" x="1487"/>
        <item m="1" x="908"/>
        <item m="1" x="1629"/>
        <item m="1" x="867"/>
        <item m="1" x="1136"/>
        <item m="1" x="282"/>
        <item m="1" x="222"/>
        <item m="1" x="511"/>
        <item m="1" x="526"/>
        <item m="1" x="1328"/>
        <item m="1" x="1860"/>
        <item m="1" x="2113"/>
        <item m="1" x="1602"/>
        <item m="1" x="1363"/>
        <item m="1" x="564"/>
        <item m="1" x="150"/>
        <item m="1" x="1400"/>
        <item m="1" x="449"/>
        <item m="1" x="233"/>
        <item m="1" x="571"/>
        <item m="1" x="1379"/>
        <item m="1" x="1587"/>
        <item m="1" x="1561"/>
        <item m="1" x="1380"/>
        <item m="1" x="525"/>
        <item m="1" x="1665"/>
        <item x="58"/>
        <item m="1" x="284"/>
        <item m="1" x="2196"/>
        <item m="1" x="267"/>
        <item m="1" x="965"/>
        <item m="1" x="1286"/>
        <item m="1" x="769"/>
        <item m="1" x="1651"/>
        <item m="1" x="1131"/>
        <item m="1" x="231"/>
        <item m="1" x="339"/>
        <item m="1" x="1167"/>
        <item m="1" x="2174"/>
        <item x="21"/>
        <item x="22"/>
        <item x="60"/>
        <item m="1" x="1693"/>
        <item m="1" x="876"/>
        <item m="1" x="1679"/>
        <item m="1" x="1794"/>
        <item x="24"/>
        <item x="25"/>
        <item x="62"/>
        <item x="63"/>
        <item m="1" x="260"/>
        <item m="1" x="826"/>
        <item m="1" x="275"/>
        <item m="1" x="1138"/>
        <item x="15"/>
        <item m="1" x="660"/>
        <item m="1" x="1964"/>
        <item x="105"/>
        <item m="1" x="1863"/>
        <item m="1" x="829"/>
        <item m="1" x="970"/>
        <item x="17"/>
        <item x="81"/>
        <item m="1" x="591"/>
        <item m="1" x="2054"/>
        <item x="6"/>
        <item x="19"/>
        <item x="29"/>
        <item m="1" x="1425"/>
        <item m="1" x="689"/>
        <item m="1" x="1031"/>
        <item m="1" x="1065"/>
        <item x="8"/>
        <item x="83"/>
        <item x="85"/>
        <item x="106"/>
        <item x="107"/>
        <item m="1" x="863"/>
        <item m="1" x="1147"/>
        <item m="1" x="549"/>
        <item m="1" x="1509"/>
        <item m="1" x="1628"/>
        <item m="1" x="2006"/>
        <item x="68"/>
        <item x="108"/>
        <item x="109"/>
        <item x="110"/>
        <item x="111"/>
        <item x="112"/>
        <item m="1" x="269"/>
        <item m="1" x="173"/>
        <item m="1" x="1428"/>
        <item x="34"/>
        <item x="115"/>
        <item x="116"/>
        <item x="117"/>
        <item m="1" x="989"/>
        <item x="35"/>
        <item x="118"/>
        <item m="1" x="656"/>
        <item m="1" x="2060"/>
        <item m="1" x="1699"/>
        <item m="1" x="1109"/>
        <item x="37"/>
        <item x="39"/>
        <item x="40"/>
        <item x="41"/>
        <item x="42"/>
        <item x="45"/>
        <item x="87"/>
        <item x="89"/>
        <item x="90"/>
        <item m="1" x="1880"/>
        <item m="1" x="1724"/>
        <item m="1" x="1537"/>
        <item m="1" x="1544"/>
        <item m="1" x="622"/>
        <item m="1" x="2062"/>
        <item x="46"/>
        <item x="47"/>
        <item x="48"/>
        <item x="49"/>
        <item x="51"/>
        <item x="93"/>
        <item x="121"/>
        <item x="122"/>
        <item x="123"/>
        <item m="1" x="1178"/>
        <item m="1" x="2036"/>
        <item x="52"/>
        <item x="95"/>
        <item x="125"/>
        <item x="129"/>
        <item m="1" x="1483"/>
        <item x="11"/>
        <item x="54"/>
        <item x="71"/>
        <item m="1" x="1962"/>
        <item x="56"/>
        <item x="100"/>
        <item m="1" x="2007"/>
        <item m="1" x="171"/>
        <item x="102"/>
        <item x="104"/>
        <item m="1" x="801"/>
        <item x="77"/>
        <item x="134"/>
        <item x="135"/>
        <item x="144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1"/>
    <field x="0"/>
    <field x="2"/>
    <field x="3"/>
    <field x="5"/>
  </rowFields>
  <rowItems count="163">
    <i>
      <x v="16"/>
    </i>
    <i r="1">
      <x/>
      <x v="1"/>
      <x v="1602"/>
      <x v="2129"/>
    </i>
    <i r="3">
      <x v="1755"/>
      <x v="1784"/>
    </i>
    <i r="3">
      <x v="1896"/>
      <x v="2128"/>
    </i>
    <i r="1">
      <x v="1"/>
      <x v="1"/>
      <x v="1604"/>
      <x v="2135"/>
    </i>
    <i r="3">
      <x v="1605"/>
      <x v="2136"/>
    </i>
    <i r="1">
      <x v="3"/>
      <x v="1"/>
      <x v="1610"/>
      <x v="1629"/>
    </i>
    <i r="3">
      <x v="1611"/>
      <x v="1630"/>
    </i>
    <i r="1">
      <x v="4"/>
      <x v="1"/>
      <x v="1779"/>
      <x v="1838"/>
    </i>
    <i r="1">
      <x v="6"/>
      <x v="1"/>
      <x v="1620"/>
      <x v="2156"/>
    </i>
    <i r="3">
      <x v="1790"/>
      <x v="1864"/>
    </i>
    <i r="1">
      <x v="7"/>
      <x v="1"/>
      <x v="1622"/>
      <x v="1641"/>
    </i>
    <i r="1">
      <x v="8"/>
      <x v="1"/>
      <x v="1803"/>
      <x v="1917"/>
    </i>
    <i r="1">
      <x v="9"/>
      <x v="1"/>
      <x v="1634"/>
      <x v="1653"/>
    </i>
    <i r="3">
      <x v="1635"/>
      <x v="2181"/>
    </i>
    <i r="1">
      <x v="10"/>
      <x v="1"/>
      <x v="1636"/>
      <x v="2186"/>
    </i>
    <i r="3">
      <x v="1819"/>
      <x v="1959"/>
    </i>
    <i r="1">
      <x v="11"/>
      <x v="1"/>
      <x v="514"/>
      <x v="2193"/>
    </i>
    <i r="3">
      <x v="1639"/>
      <x v="1658"/>
    </i>
    <i r="3">
      <x v="1640"/>
      <x v="1659"/>
    </i>
    <i r="3">
      <x v="1825"/>
      <x v="1973"/>
    </i>
    <i r="3">
      <x v="1826"/>
      <x v="2194"/>
    </i>
    <i r="3">
      <x v="1827"/>
      <x v="2195"/>
    </i>
    <i r="3">
      <x v="1828"/>
      <x v="2196"/>
    </i>
    <i r="3">
      <x v="1830"/>
      <x v="2197"/>
    </i>
    <i r="3">
      <x v="1929"/>
      <x v="2192"/>
    </i>
    <i r="1">
      <x v="12"/>
      <x v="1"/>
      <x v="1841"/>
      <x v="2009"/>
    </i>
    <i r="3">
      <x v="1843"/>
      <x v="2211"/>
    </i>
    <i r="3">
      <x v="1938"/>
      <x v="2207"/>
    </i>
    <i r="3">
      <x v="1939"/>
      <x v="2208"/>
    </i>
    <i r="3">
      <x v="1940"/>
      <x v="2209"/>
    </i>
    <i r="3">
      <x v="1941"/>
      <x v="2210"/>
    </i>
    <i r="1">
      <x v="13"/>
      <x v="1"/>
      <x v="1851"/>
      <x v="2218"/>
    </i>
    <i r="1">
      <x v="14"/>
      <x v="1"/>
      <x v="1656"/>
      <x v="1675"/>
    </i>
    <i r="3">
      <x v="1657"/>
      <x v="2224"/>
    </i>
    <i r="3">
      <x v="1658"/>
      <x v="1677"/>
    </i>
    <i r="1">
      <x v="15"/>
      <x v="1"/>
      <x v="1662"/>
      <x v="2227"/>
    </i>
    <i r="1">
      <x v="16"/>
      <x v="1"/>
      <x v="1665"/>
      <x v="1684"/>
    </i>
    <i r="1">
      <x v="17"/>
      <x v="1"/>
      <x v="1887"/>
      <x v="2115"/>
    </i>
    <i r="1">
      <x v="18"/>
      <x v="1"/>
      <x v="1312"/>
      <x v="1331"/>
    </i>
    <i>
      <x v="17"/>
    </i>
    <i r="1">
      <x/>
      <x v="1"/>
      <x v="1667"/>
      <x v="1686"/>
    </i>
    <i r="4">
      <x v="2130"/>
    </i>
    <i r="1">
      <x v="1"/>
      <x v="1"/>
      <x v="1670"/>
      <x v="1689"/>
    </i>
    <i r="4">
      <x v="2137"/>
    </i>
    <i r="3">
      <x v="1671"/>
      <x v="1691"/>
    </i>
    <i r="4">
      <x v="2138"/>
    </i>
    <i r="1">
      <x v="2"/>
      <x v="1"/>
      <x v="1672"/>
      <x v="1693"/>
    </i>
    <i r="1">
      <x v="4"/>
      <x v="1"/>
      <x v="1675"/>
      <x v="1696"/>
    </i>
    <i r="3">
      <x v="1676"/>
      <x v="1697"/>
    </i>
    <i r="1">
      <x v="8"/>
      <x v="1"/>
      <x v="1690"/>
      <x v="1712"/>
    </i>
    <i r="4">
      <x v="2172"/>
    </i>
    <i r="1">
      <x v="14"/>
      <x v="1"/>
      <x v="1726"/>
      <x v="1748"/>
    </i>
    <i r="4">
      <x v="2225"/>
    </i>
    <i r="3">
      <x v="1727"/>
      <x v="1749"/>
    </i>
    <i r="1">
      <x v="18"/>
      <x v="1"/>
      <x v="1312"/>
      <x v="1331"/>
    </i>
    <i>
      <x v="18"/>
    </i>
    <i r="1">
      <x/>
      <x v="1"/>
      <x v="1668"/>
      <x v="1687"/>
    </i>
    <i r="1">
      <x v="2"/>
      <x v="1"/>
      <x v="1673"/>
      <x v="1694"/>
    </i>
    <i r="1">
      <x v="4"/>
      <x v="1"/>
      <x v="1677"/>
      <x v="1699"/>
    </i>
    <i r="4">
      <x v="2151"/>
    </i>
    <i r="1">
      <x v="7"/>
      <x v="1"/>
      <x v="1684"/>
      <x v="1706"/>
    </i>
    <i r="3">
      <x v="1685"/>
      <x v="1889"/>
    </i>
    <i r="4">
      <x v="2162"/>
    </i>
    <i r="3">
      <x v="1686"/>
      <x v="1890"/>
    </i>
    <i r="4">
      <x v="2163"/>
    </i>
    <i r="1">
      <x v="11"/>
      <x v="1"/>
      <x v="1705"/>
      <x v="1727"/>
    </i>
    <i r="4">
      <x v="2199"/>
    </i>
    <i r="3">
      <x v="1706"/>
      <x v="1988"/>
    </i>
    <i r="4">
      <x v="2200"/>
    </i>
    <i r="3">
      <x v="1930"/>
      <x v="2198"/>
    </i>
    <i r="1">
      <x v="12"/>
      <x v="1"/>
      <x v="1709"/>
      <x v="1731"/>
    </i>
    <i r="4">
      <x v="2212"/>
    </i>
    <i r="1">
      <x v="13"/>
      <x v="1"/>
      <x v="1717"/>
      <x v="1739"/>
    </i>
    <i r="4">
      <x v="2219"/>
    </i>
    <i r="1">
      <x v="14"/>
      <x v="1"/>
      <x v="1728"/>
      <x v="1750"/>
    </i>
    <i r="3">
      <x v="1729"/>
      <x v="1751"/>
    </i>
    <i r="3">
      <x v="1730"/>
      <x v="1752"/>
    </i>
    <i r="1">
      <x v="15"/>
      <x v="1"/>
      <x v="1734"/>
      <x v="1756"/>
    </i>
    <i r="4">
      <x v="2228"/>
    </i>
    <i r="3">
      <x v="1735"/>
      <x v="1757"/>
    </i>
    <i r="1">
      <x v="16"/>
      <x v="1"/>
      <x v="1739"/>
      <x v="1761"/>
    </i>
    <i r="4">
      <x v="2231"/>
    </i>
    <i r="3">
      <x v="1949"/>
      <x v="2232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688"/>
    </i>
    <i r="4">
      <x v="1790"/>
    </i>
    <i r="1">
      <x v="3"/>
      <x v="1"/>
      <x v="302"/>
      <x v="10"/>
    </i>
    <i r="4">
      <x v="1003"/>
    </i>
    <i r="1">
      <x v="6"/>
      <x v="1"/>
      <x v="1679"/>
      <x v="1701"/>
    </i>
    <i r="4">
      <x v="2154"/>
    </i>
    <i r="1">
      <x v="7"/>
      <x v="1"/>
      <x v="1681"/>
      <x v="1703"/>
    </i>
    <i r="4">
      <x v="2161"/>
    </i>
    <i r="1">
      <x v="13"/>
      <x v="1"/>
      <x v="1713"/>
      <x v="1735"/>
    </i>
    <i r="3">
      <x v="1714"/>
      <x v="1736"/>
    </i>
    <i r="1">
      <x v="14"/>
      <x v="1"/>
      <x v="1724"/>
      <x v="2050"/>
    </i>
    <i r="4">
      <x v="2223"/>
    </i>
    <i r="1">
      <x v="16"/>
      <x v="1"/>
      <x v="1736"/>
      <x v="1758"/>
    </i>
    <i r="1">
      <x v="18"/>
      <x v="1"/>
      <x v="1312"/>
      <x v="1331"/>
    </i>
    <i>
      <x v="21"/>
    </i>
    <i r="1">
      <x v="2"/>
      <x v="1"/>
      <x v="1766"/>
      <x v="1804"/>
    </i>
    <i r="4">
      <x v="2143"/>
    </i>
    <i r="1">
      <x v="4"/>
      <x v="1"/>
      <x v="1776"/>
      <x v="1825"/>
    </i>
    <i r="4">
      <x v="2150"/>
    </i>
    <i r="1">
      <x v="6"/>
      <x v="1"/>
      <x v="1788"/>
      <x v="1855"/>
    </i>
    <i r="4">
      <x v="2155"/>
    </i>
    <i r="1">
      <x v="15"/>
      <x v="1"/>
      <x v="1870"/>
      <x v="2080"/>
    </i>
    <i r="1">
      <x v="18"/>
      <x v="1"/>
      <x v="1312"/>
      <x v="1331"/>
    </i>
    <i>
      <x v="22"/>
    </i>
    <i r="1">
      <x v="3"/>
      <x v="1"/>
      <x v="1674"/>
      <x v="2146"/>
    </i>
    <i r="1">
      <x v="7"/>
      <x v="1"/>
      <x v="1687"/>
      <x v="2164"/>
    </i>
    <i r="3">
      <x v="1688"/>
      <x v="2165"/>
    </i>
    <i r="1">
      <x v="8"/>
      <x v="1"/>
      <x v="1691"/>
      <x v="2173"/>
    </i>
    <i r="3">
      <x v="1692"/>
      <x v="2174"/>
    </i>
    <i r="3">
      <x v="1693"/>
      <x v="2175"/>
    </i>
    <i r="3">
      <x v="1694"/>
      <x v="2176"/>
    </i>
    <i r="3">
      <x v="1695"/>
      <x v="2177"/>
    </i>
    <i r="3">
      <x v="1696"/>
      <x v="1718"/>
    </i>
    <i r="3">
      <x v="1697"/>
      <x v="1719"/>
    </i>
    <i r="1">
      <x v="9"/>
      <x v="1"/>
      <x v="1698"/>
      <x v="2182"/>
    </i>
    <i r="3">
      <x v="1699"/>
      <x v="2183"/>
    </i>
    <i r="3">
      <x v="1700"/>
      <x v="2184"/>
    </i>
    <i r="1">
      <x v="10"/>
      <x v="1"/>
      <x v="1702"/>
      <x v="2187"/>
    </i>
    <i r="3">
      <x v="1703"/>
      <x v="1725"/>
    </i>
    <i r="1">
      <x v="11"/>
      <x v="1"/>
      <x v="1707"/>
      <x v="1729"/>
    </i>
    <i r="1">
      <x v="12"/>
      <x v="1"/>
      <x v="1710"/>
      <x v="2213"/>
    </i>
    <i r="3">
      <x v="1711"/>
      <x v="2214"/>
    </i>
    <i r="3">
      <x v="1712"/>
      <x v="2215"/>
    </i>
    <i r="1">
      <x v="13"/>
      <x v="1"/>
      <x v="1718"/>
      <x v="1740"/>
    </i>
    <i r="4">
      <x v="2220"/>
    </i>
    <i r="3">
      <x v="1719"/>
      <x v="1741"/>
    </i>
    <i r="3">
      <x v="1720"/>
      <x v="1742"/>
    </i>
    <i r="3">
      <x v="1721"/>
      <x v="1743"/>
    </i>
    <i r="3">
      <x v="1722"/>
      <x v="2221"/>
    </i>
    <i r="3">
      <x v="1723"/>
      <x v="1745"/>
    </i>
    <i r="1">
      <x v="14"/>
      <x v="1"/>
      <x v="1731"/>
      <x v="1753"/>
    </i>
    <i r="3">
      <x v="1732"/>
      <x v="1754"/>
    </i>
    <i r="3">
      <x v="1733"/>
      <x v="1755"/>
    </i>
    <i r="1">
      <x v="18"/>
      <x v="1"/>
      <x v="1312"/>
      <x v="1331"/>
    </i>
    <i>
      <x v="24"/>
    </i>
    <i r="1">
      <x v="17"/>
      <x/>
      <x v="1891"/>
      <x v="2235"/>
    </i>
    <i r="3">
      <x v="1951"/>
      <x v="2236"/>
    </i>
    <i r="2">
      <x v="1"/>
      <x v="1745"/>
      <x v="1767"/>
    </i>
    <i r="3">
      <x v="1746"/>
      <x v="1768"/>
    </i>
    <i r="3">
      <x v="1747"/>
      <x v="124"/>
    </i>
    <i r="4">
      <x v="1769"/>
    </i>
    <i r="3">
      <x v="1748"/>
      <x v="1770"/>
    </i>
    <i r="3">
      <x v="1749"/>
      <x v="1771"/>
    </i>
    <i r="3">
      <x v="1750"/>
      <x v="1772"/>
    </i>
    <i r="3">
      <x v="1751"/>
      <x v="1773"/>
    </i>
    <i r="3">
      <x v="1952"/>
      <x v="2237"/>
    </i>
    <i r="1">
      <x v="18"/>
      <x/>
      <x v="1312"/>
      <x v="1331"/>
    </i>
    <i r="2">
      <x v="1"/>
      <x v="1312"/>
      <x v="1331"/>
    </i>
    <i>
      <x v="25"/>
    </i>
    <i r="1">
      <x v="18"/>
      <x v="1"/>
      <x v="1312"/>
      <x v="1331"/>
    </i>
    <i t="grand">
      <x/>
    </i>
  </rowItems>
  <colFields count="1">
    <field x="4"/>
  </colFields>
  <colItems count="12">
    <i>
      <x/>
    </i>
    <i>
      <x v="1"/>
    </i>
    <i>
      <x v="2"/>
    </i>
    <i>
      <x v="3"/>
    </i>
    <i>
      <x v="6"/>
    </i>
    <i>
      <x v="7"/>
    </i>
    <i>
      <x v="9"/>
    </i>
    <i>
      <x v="10"/>
    </i>
    <i>
      <x v="12"/>
    </i>
    <i>
      <x v="13"/>
    </i>
    <i>
      <x v="14"/>
    </i>
    <i t="grand">
      <x/>
    </i>
  </colItems>
  <dataFields count="1">
    <dataField name="Ppto decretado" fld="6" baseField="0" baseItem="5" numFmtId="3"/>
  </dataFields>
  <formats count="1632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1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1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1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1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1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1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1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1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1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1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1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1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1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1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1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1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1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1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7"/>
          </reference>
          <reference field="1" count="1">
            <x v="1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10"/>
          </reference>
          <reference field="1" count="1">
            <x v="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15"/>
          </reference>
          <reference field="1" count="1">
            <x v="2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16"/>
          </reference>
          <reference field="1" count="1">
            <x v="2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1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17"/>
          </reference>
          <reference field="1" count="1">
            <x v="3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10"/>
          </reference>
          <reference field="1" count="1">
            <x v="4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7"/>
          </reference>
          <reference field="1" count="1">
            <x v="5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8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10"/>
          </reference>
          <reference field="1" count="1">
            <x v="8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12"/>
          </reference>
          <reference field="1" count="1">
            <x v="8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13"/>
          </reference>
          <reference field="1" count="1">
            <x v="8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1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1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1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1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1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1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1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1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1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0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9"/>
          </reference>
          <reference field="1" count="1">
            <x v="0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11"/>
          </reference>
          <reference field="1" count="1">
            <x v="0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0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13"/>
          </reference>
          <reference field="1" count="1">
            <x v="0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14"/>
          </reference>
          <reference field="1" count="1">
            <x v="0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15"/>
          </reference>
          <reference field="1" count="1">
            <x v="0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16"/>
          </reference>
          <reference field="1" count="1">
            <x v="0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0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9"/>
          </reference>
          <reference field="1" count="1">
            <x v="1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1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1"/>
          </reference>
          <reference field="1" count="1">
            <x v="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1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3"/>
          </reference>
          <reference field="1" count="1">
            <x v="1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4"/>
          </reference>
          <reference field="1" count="1">
            <x v="1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5"/>
          </reference>
          <reference field="1" count="1">
            <x v="1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6"/>
          </reference>
          <reference field="1" count="1">
            <x v="1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1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2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2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2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15"/>
          </reference>
          <reference field="1" count="1">
            <x v="2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16"/>
          </reference>
          <reference field="1" count="1">
            <x v="2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2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3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3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9"/>
          </reference>
          <reference field="1" count="1">
            <x v="3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3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11"/>
          </reference>
          <reference field="1" count="1">
            <x v="3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3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13"/>
          </reference>
          <reference field="1" count="1">
            <x v="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14"/>
          </reference>
          <reference field="1" count="1">
            <x v="3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15"/>
          </reference>
          <reference field="1" count="1">
            <x v="3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16"/>
          </reference>
          <reference field="1" count="1">
            <x v="3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3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4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4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5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5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5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5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5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9"/>
          </reference>
          <reference field="1" count="1">
            <x v="5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5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11"/>
          </reference>
          <reference field="1" count="1">
            <x v="5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5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13"/>
          </reference>
          <reference field="1" count="1">
            <x v="5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14"/>
          </reference>
          <reference field="1" count="1">
            <x v="5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15"/>
          </reference>
          <reference field="1" count="1">
            <x v="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16"/>
          </reference>
          <reference field="1" count="1">
            <x v="5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5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6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7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7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7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7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11"/>
          </reference>
          <reference field="1" count="1">
            <x v="7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7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14"/>
          </reference>
          <reference field="1" count="1">
            <x v="7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16"/>
          </reference>
          <reference field="1" count="1">
            <x v="7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8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8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8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9"/>
          </reference>
          <reference field="1" count="1">
            <x v="8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10"/>
          </reference>
          <reference field="1" count="1">
            <x v="8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11"/>
          </reference>
          <reference field="1" count="1">
            <x v="8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12"/>
          </reference>
          <reference field="1" count="1">
            <x v="8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13"/>
          </reference>
          <reference field="1" count="1">
            <x v="8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14"/>
          </reference>
          <reference field="1" count="1">
            <x v="8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15"/>
          </reference>
          <reference field="1" count="1">
            <x v="8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16"/>
          </reference>
          <reference field="1" count="1">
            <x v="8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17"/>
          </reference>
          <reference field="1" count="1">
            <x v="8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3"/>
  <sheetViews>
    <sheetView tabSelected="1" zoomScalePageLayoutView="0" workbookViewId="0" topLeftCell="C1">
      <selection activeCell="M4" sqref="M4"/>
    </sheetView>
  </sheetViews>
  <sheetFormatPr defaultColWidth="11.421875" defaultRowHeight="15"/>
  <cols>
    <col min="1" max="1" width="19.00390625" style="0" customWidth="1"/>
    <col min="2" max="2" width="24.281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9"/>
      <c r="B1" s="22" t="s">
        <v>415</v>
      </c>
      <c r="C1" s="22"/>
      <c r="D1" s="22"/>
      <c r="E1" s="22"/>
      <c r="F1" s="22"/>
      <c r="G1" s="22"/>
      <c r="H1" s="22"/>
      <c r="I1" s="22"/>
      <c r="J1" s="22"/>
      <c r="K1" s="9"/>
    </row>
    <row r="2" spans="1:11" ht="27.75" customHeight="1">
      <c r="A2" s="9"/>
      <c r="B2" s="22" t="s">
        <v>416</v>
      </c>
      <c r="C2" s="22"/>
      <c r="D2" s="22"/>
      <c r="E2" s="22"/>
      <c r="F2" s="22"/>
      <c r="G2" s="22"/>
      <c r="H2" s="22"/>
      <c r="I2" s="22"/>
      <c r="J2" s="22"/>
      <c r="K2" s="9"/>
    </row>
    <row r="3" spans="1:11" s="6" customFormat="1" ht="44.25" customHeight="1">
      <c r="A3" s="7" t="s">
        <v>0</v>
      </c>
      <c r="B3" s="7" t="s">
        <v>1</v>
      </c>
      <c r="C3" s="7" t="s">
        <v>2</v>
      </c>
      <c r="D3" s="7" t="s">
        <v>4</v>
      </c>
      <c r="E3" s="7" t="s">
        <v>3</v>
      </c>
      <c r="F3" s="7" t="s">
        <v>5</v>
      </c>
      <c r="G3" s="8" t="s">
        <v>71</v>
      </c>
      <c r="H3" s="8" t="s">
        <v>53</v>
      </c>
      <c r="I3" s="8" t="s">
        <v>54</v>
      </c>
      <c r="J3" s="7" t="s">
        <v>6</v>
      </c>
      <c r="K3" s="7" t="s">
        <v>7</v>
      </c>
    </row>
    <row r="4" spans="1:11" ht="24">
      <c r="A4" s="4" t="s">
        <v>417</v>
      </c>
      <c r="B4" s="4" t="s">
        <v>325</v>
      </c>
      <c r="C4" s="3" t="s">
        <v>8</v>
      </c>
      <c r="D4" s="3" t="s">
        <v>418</v>
      </c>
      <c r="E4" s="3" t="s">
        <v>419</v>
      </c>
      <c r="F4" s="4" t="s">
        <v>420</v>
      </c>
      <c r="G4" s="5">
        <v>1860466</v>
      </c>
      <c r="H4" s="5">
        <v>0</v>
      </c>
      <c r="I4" s="5">
        <v>1860466</v>
      </c>
      <c r="J4" s="4" t="s">
        <v>417</v>
      </c>
      <c r="K4" s="4" t="s">
        <v>417</v>
      </c>
    </row>
    <row r="5" spans="1:11" ht="24">
      <c r="A5" s="4" t="s">
        <v>58</v>
      </c>
      <c r="B5" s="4" t="s">
        <v>325</v>
      </c>
      <c r="C5" s="3" t="s">
        <v>8</v>
      </c>
      <c r="D5" s="3" t="s">
        <v>162</v>
      </c>
      <c r="E5" s="3" t="s">
        <v>10</v>
      </c>
      <c r="F5" s="4" t="s">
        <v>339</v>
      </c>
      <c r="G5" s="5">
        <v>429061</v>
      </c>
      <c r="H5" s="5">
        <v>0</v>
      </c>
      <c r="I5" s="5">
        <v>429061</v>
      </c>
      <c r="J5" s="4" t="s">
        <v>19</v>
      </c>
      <c r="K5" s="4" t="s">
        <v>19</v>
      </c>
    </row>
    <row r="6" spans="1:11" ht="24">
      <c r="A6" s="4" t="s">
        <v>58</v>
      </c>
      <c r="B6" s="4" t="s">
        <v>325</v>
      </c>
      <c r="C6" s="3" t="s">
        <v>8</v>
      </c>
      <c r="D6" s="3" t="s">
        <v>162</v>
      </c>
      <c r="E6" s="3" t="s">
        <v>334</v>
      </c>
      <c r="F6" s="4" t="s">
        <v>290</v>
      </c>
      <c r="G6" s="5">
        <v>300</v>
      </c>
      <c r="H6" s="5">
        <v>0</v>
      </c>
      <c r="I6" s="5">
        <v>300</v>
      </c>
      <c r="J6" s="4" t="s">
        <v>19</v>
      </c>
      <c r="K6" s="4" t="s">
        <v>19</v>
      </c>
    </row>
    <row r="7" spans="1:11" ht="24">
      <c r="A7" s="4" t="s">
        <v>60</v>
      </c>
      <c r="B7" s="4" t="s">
        <v>325</v>
      </c>
      <c r="C7" s="3" t="s">
        <v>8</v>
      </c>
      <c r="D7" s="3" t="s">
        <v>55</v>
      </c>
      <c r="E7" s="3" t="s">
        <v>11</v>
      </c>
      <c r="F7" s="4" t="s">
        <v>347</v>
      </c>
      <c r="G7" s="5">
        <v>40592</v>
      </c>
      <c r="H7" s="5">
        <v>0</v>
      </c>
      <c r="I7" s="5">
        <v>40592</v>
      </c>
      <c r="J7" s="4" t="s">
        <v>21</v>
      </c>
      <c r="K7" s="4" t="s">
        <v>21</v>
      </c>
    </row>
    <row r="8" spans="1:11" ht="24">
      <c r="A8" s="4" t="s">
        <v>60</v>
      </c>
      <c r="B8" s="4" t="s">
        <v>325</v>
      </c>
      <c r="C8" s="3" t="s">
        <v>8</v>
      </c>
      <c r="D8" s="3" t="s">
        <v>55</v>
      </c>
      <c r="E8" s="3" t="s">
        <v>10</v>
      </c>
      <c r="F8" s="4" t="s">
        <v>347</v>
      </c>
      <c r="G8" s="5">
        <v>2038493</v>
      </c>
      <c r="H8" s="5">
        <v>0</v>
      </c>
      <c r="I8" s="5">
        <v>2038493</v>
      </c>
      <c r="J8" s="4" t="s">
        <v>21</v>
      </c>
      <c r="K8" s="4" t="s">
        <v>21</v>
      </c>
    </row>
    <row r="9" spans="1:11" ht="24">
      <c r="A9" s="4" t="s">
        <v>60</v>
      </c>
      <c r="B9" s="4" t="s">
        <v>325</v>
      </c>
      <c r="C9" s="3" t="s">
        <v>8</v>
      </c>
      <c r="D9" s="3" t="s">
        <v>55</v>
      </c>
      <c r="E9" s="3" t="s">
        <v>334</v>
      </c>
      <c r="F9" s="4" t="s">
        <v>116</v>
      </c>
      <c r="G9" s="5">
        <v>1893</v>
      </c>
      <c r="H9" s="5">
        <v>0</v>
      </c>
      <c r="I9" s="5">
        <v>1893</v>
      </c>
      <c r="J9" s="4" t="s">
        <v>21</v>
      </c>
      <c r="K9" s="4" t="s">
        <v>21</v>
      </c>
    </row>
    <row r="10" spans="1:11" ht="24">
      <c r="A10" s="4" t="s">
        <v>60</v>
      </c>
      <c r="B10" s="4" t="s">
        <v>325</v>
      </c>
      <c r="C10" s="3" t="s">
        <v>8</v>
      </c>
      <c r="D10" s="3" t="s">
        <v>55</v>
      </c>
      <c r="E10" s="3" t="s">
        <v>336</v>
      </c>
      <c r="F10" s="4" t="s">
        <v>116</v>
      </c>
      <c r="G10" s="5">
        <v>31348</v>
      </c>
      <c r="H10" s="5">
        <v>0</v>
      </c>
      <c r="I10" s="5">
        <v>31348</v>
      </c>
      <c r="J10" s="4" t="s">
        <v>21</v>
      </c>
      <c r="K10" s="4" t="s">
        <v>21</v>
      </c>
    </row>
    <row r="11" spans="1:11" ht="24">
      <c r="A11" s="4" t="s">
        <v>62</v>
      </c>
      <c r="B11" s="4" t="s">
        <v>325</v>
      </c>
      <c r="C11" s="3" t="s">
        <v>8</v>
      </c>
      <c r="D11" s="3" t="s">
        <v>177</v>
      </c>
      <c r="E11" s="3" t="s">
        <v>10</v>
      </c>
      <c r="F11" s="4" t="s">
        <v>178</v>
      </c>
      <c r="G11" s="5">
        <v>361000</v>
      </c>
      <c r="H11" s="5">
        <v>0</v>
      </c>
      <c r="I11" s="5">
        <v>361000</v>
      </c>
      <c r="J11" s="4" t="s">
        <v>27</v>
      </c>
      <c r="K11" s="4" t="s">
        <v>27</v>
      </c>
    </row>
    <row r="12" spans="1:11" ht="24">
      <c r="A12" s="4" t="s">
        <v>62</v>
      </c>
      <c r="B12" s="4" t="s">
        <v>325</v>
      </c>
      <c r="C12" s="3" t="s">
        <v>8</v>
      </c>
      <c r="D12" s="3" t="s">
        <v>177</v>
      </c>
      <c r="E12" s="3" t="s">
        <v>334</v>
      </c>
      <c r="F12" s="4" t="s">
        <v>351</v>
      </c>
      <c r="G12" s="5">
        <v>500</v>
      </c>
      <c r="H12" s="5">
        <v>0</v>
      </c>
      <c r="I12" s="5">
        <v>500</v>
      </c>
      <c r="J12" s="4" t="s">
        <v>27</v>
      </c>
      <c r="K12" s="4" t="s">
        <v>27</v>
      </c>
    </row>
    <row r="13" spans="1:11" ht="24">
      <c r="A13" s="4" t="s">
        <v>15</v>
      </c>
      <c r="B13" s="4" t="s">
        <v>325</v>
      </c>
      <c r="C13" s="3" t="s">
        <v>8</v>
      </c>
      <c r="D13" s="3" t="s">
        <v>179</v>
      </c>
      <c r="E13" s="3" t="s">
        <v>10</v>
      </c>
      <c r="F13" s="4" t="s">
        <v>180</v>
      </c>
      <c r="G13" s="5">
        <v>184000</v>
      </c>
      <c r="H13" s="5">
        <v>0</v>
      </c>
      <c r="I13" s="5">
        <v>184000</v>
      </c>
      <c r="J13" s="4" t="s">
        <v>28</v>
      </c>
      <c r="K13" s="4" t="s">
        <v>28</v>
      </c>
    </row>
    <row r="14" spans="1:11" ht="24">
      <c r="A14" s="4" t="s">
        <v>15</v>
      </c>
      <c r="B14" s="4" t="s">
        <v>325</v>
      </c>
      <c r="C14" s="3" t="s">
        <v>8</v>
      </c>
      <c r="D14" s="3" t="s">
        <v>179</v>
      </c>
      <c r="E14" s="3" t="s">
        <v>334</v>
      </c>
      <c r="F14" s="4" t="s">
        <v>354</v>
      </c>
      <c r="G14" s="5">
        <v>100</v>
      </c>
      <c r="H14" s="5">
        <v>0</v>
      </c>
      <c r="I14" s="5">
        <v>100</v>
      </c>
      <c r="J14" s="4" t="s">
        <v>28</v>
      </c>
      <c r="K14" s="4" t="s">
        <v>28</v>
      </c>
    </row>
    <row r="15" spans="1:11" ht="24">
      <c r="A15" s="4" t="s">
        <v>67</v>
      </c>
      <c r="B15" s="4" t="s">
        <v>325</v>
      </c>
      <c r="C15" s="3" t="s">
        <v>8</v>
      </c>
      <c r="D15" s="3" t="s">
        <v>219</v>
      </c>
      <c r="E15" s="3" t="s">
        <v>11</v>
      </c>
      <c r="F15" s="4" t="s">
        <v>220</v>
      </c>
      <c r="G15" s="5">
        <v>11700</v>
      </c>
      <c r="H15" s="5">
        <v>0</v>
      </c>
      <c r="I15" s="5">
        <v>11700</v>
      </c>
      <c r="J15" s="4" t="s">
        <v>38</v>
      </c>
      <c r="K15" s="4" t="s">
        <v>38</v>
      </c>
    </row>
    <row r="16" spans="1:11" ht="24">
      <c r="A16" s="4" t="s">
        <v>67</v>
      </c>
      <c r="B16" s="4" t="s">
        <v>325</v>
      </c>
      <c r="C16" s="3" t="s">
        <v>8</v>
      </c>
      <c r="D16" s="3" t="s">
        <v>219</v>
      </c>
      <c r="E16" s="3" t="s">
        <v>10</v>
      </c>
      <c r="F16" s="4" t="s">
        <v>220</v>
      </c>
      <c r="G16" s="5">
        <v>236499</v>
      </c>
      <c r="H16" s="5">
        <v>0</v>
      </c>
      <c r="I16" s="5">
        <v>236499</v>
      </c>
      <c r="J16" s="4" t="s">
        <v>38</v>
      </c>
      <c r="K16" s="4" t="s">
        <v>38</v>
      </c>
    </row>
    <row r="17" spans="1:11" ht="24">
      <c r="A17" s="4" t="s">
        <v>67</v>
      </c>
      <c r="B17" s="4" t="s">
        <v>325</v>
      </c>
      <c r="C17" s="3" t="s">
        <v>8</v>
      </c>
      <c r="D17" s="3" t="s">
        <v>219</v>
      </c>
      <c r="E17" s="3" t="s">
        <v>334</v>
      </c>
      <c r="F17" s="4" t="s">
        <v>220</v>
      </c>
      <c r="G17" s="5">
        <v>400</v>
      </c>
      <c r="H17" s="5">
        <v>0</v>
      </c>
      <c r="I17" s="5">
        <v>400</v>
      </c>
      <c r="J17" s="4" t="s">
        <v>38</v>
      </c>
      <c r="K17" s="4" t="s">
        <v>38</v>
      </c>
    </row>
    <row r="18" spans="1:11" ht="24">
      <c r="A18" s="4" t="s">
        <v>67</v>
      </c>
      <c r="B18" s="4" t="s">
        <v>325</v>
      </c>
      <c r="C18" s="3" t="s">
        <v>8</v>
      </c>
      <c r="D18" s="3" t="s">
        <v>221</v>
      </c>
      <c r="E18" s="3" t="s">
        <v>10</v>
      </c>
      <c r="F18" s="4" t="s">
        <v>222</v>
      </c>
      <c r="G18" s="5">
        <v>100600</v>
      </c>
      <c r="H18" s="5">
        <v>0</v>
      </c>
      <c r="I18" s="5">
        <v>100600</v>
      </c>
      <c r="J18" s="4" t="s">
        <v>38</v>
      </c>
      <c r="K18" s="4" t="s">
        <v>38</v>
      </c>
    </row>
    <row r="19" spans="1:11" ht="24">
      <c r="A19" s="4" t="s">
        <v>67</v>
      </c>
      <c r="B19" s="4" t="s">
        <v>325</v>
      </c>
      <c r="C19" s="3" t="s">
        <v>8</v>
      </c>
      <c r="D19" s="3" t="s">
        <v>221</v>
      </c>
      <c r="E19" s="3" t="s">
        <v>334</v>
      </c>
      <c r="F19" s="4" t="s">
        <v>222</v>
      </c>
      <c r="G19" s="5">
        <v>400</v>
      </c>
      <c r="H19" s="5">
        <v>0</v>
      </c>
      <c r="I19" s="5">
        <v>400</v>
      </c>
      <c r="J19" s="4" t="s">
        <v>38</v>
      </c>
      <c r="K19" s="4" t="s">
        <v>38</v>
      </c>
    </row>
    <row r="20" spans="1:11" ht="24">
      <c r="A20" s="4" t="s">
        <v>40</v>
      </c>
      <c r="B20" s="4" t="s">
        <v>325</v>
      </c>
      <c r="C20" s="3" t="s">
        <v>8</v>
      </c>
      <c r="D20" s="3" t="s">
        <v>236</v>
      </c>
      <c r="E20" s="3" t="s">
        <v>10</v>
      </c>
      <c r="F20" s="4" t="s">
        <v>399</v>
      </c>
      <c r="G20" s="5">
        <v>301000</v>
      </c>
      <c r="H20" s="5">
        <v>0</v>
      </c>
      <c r="I20" s="5">
        <v>301000</v>
      </c>
      <c r="J20" s="4" t="s">
        <v>41</v>
      </c>
      <c r="K20" s="4" t="s">
        <v>42</v>
      </c>
    </row>
    <row r="21" spans="1:11" ht="24">
      <c r="A21" s="4" t="s">
        <v>40</v>
      </c>
      <c r="B21" s="4" t="s">
        <v>325</v>
      </c>
      <c r="C21" s="3" t="s">
        <v>8</v>
      </c>
      <c r="D21" s="3" t="s">
        <v>236</v>
      </c>
      <c r="E21" s="3" t="s">
        <v>334</v>
      </c>
      <c r="F21" s="4" t="s">
        <v>319</v>
      </c>
      <c r="G21" s="5">
        <v>500</v>
      </c>
      <c r="H21" s="5">
        <v>0</v>
      </c>
      <c r="I21" s="5">
        <v>500</v>
      </c>
      <c r="J21" s="4" t="s">
        <v>41</v>
      </c>
      <c r="K21" s="4" t="s">
        <v>42</v>
      </c>
    </row>
    <row r="22" spans="1:11" ht="24">
      <c r="A22" s="4" t="s">
        <v>69</v>
      </c>
      <c r="B22" s="4" t="s">
        <v>325</v>
      </c>
      <c r="C22" s="3" t="s">
        <v>8</v>
      </c>
      <c r="D22" s="3" t="s">
        <v>261</v>
      </c>
      <c r="E22" s="3" t="s">
        <v>10</v>
      </c>
      <c r="F22" s="4" t="s">
        <v>262</v>
      </c>
      <c r="G22" s="5">
        <v>194130</v>
      </c>
      <c r="H22" s="5">
        <v>0</v>
      </c>
      <c r="I22" s="5">
        <v>194130</v>
      </c>
      <c r="J22" s="4" t="s">
        <v>49</v>
      </c>
      <c r="K22" s="4" t="s">
        <v>50</v>
      </c>
    </row>
    <row r="23" spans="1:11" ht="24">
      <c r="A23" s="4" t="s">
        <v>69</v>
      </c>
      <c r="B23" s="4" t="s">
        <v>325</v>
      </c>
      <c r="C23" s="3" t="s">
        <v>8</v>
      </c>
      <c r="D23" s="3" t="s">
        <v>261</v>
      </c>
      <c r="E23" s="3" t="s">
        <v>334</v>
      </c>
      <c r="F23" s="4" t="s">
        <v>262</v>
      </c>
      <c r="G23" s="5">
        <v>500</v>
      </c>
      <c r="H23" s="5">
        <v>0</v>
      </c>
      <c r="I23" s="5">
        <v>500</v>
      </c>
      <c r="J23" s="4" t="s">
        <v>49</v>
      </c>
      <c r="K23" s="4" t="s">
        <v>50</v>
      </c>
    </row>
    <row r="24" spans="1:11" ht="24">
      <c r="A24" s="4" t="s">
        <v>417</v>
      </c>
      <c r="B24" s="4" t="s">
        <v>326</v>
      </c>
      <c r="C24" s="3" t="s">
        <v>8</v>
      </c>
      <c r="D24" s="3" t="s">
        <v>418</v>
      </c>
      <c r="E24" s="3" t="s">
        <v>419</v>
      </c>
      <c r="F24" s="4" t="s">
        <v>420</v>
      </c>
      <c r="G24" s="5">
        <v>83354331</v>
      </c>
      <c r="H24" s="5">
        <v>0</v>
      </c>
      <c r="I24" s="5">
        <v>83354331</v>
      </c>
      <c r="J24" s="4" t="s">
        <v>417</v>
      </c>
      <c r="K24" s="4" t="s">
        <v>417</v>
      </c>
    </row>
    <row r="25" spans="1:11" ht="24">
      <c r="A25" s="4" t="s">
        <v>59</v>
      </c>
      <c r="B25" s="4" t="s">
        <v>326</v>
      </c>
      <c r="C25" s="3" t="s">
        <v>8</v>
      </c>
      <c r="D25" s="3" t="s">
        <v>291</v>
      </c>
      <c r="E25" s="3" t="s">
        <v>11</v>
      </c>
      <c r="F25" s="4" t="s">
        <v>292</v>
      </c>
      <c r="G25" s="5">
        <v>164214</v>
      </c>
      <c r="H25" s="5">
        <v>0</v>
      </c>
      <c r="I25" s="5">
        <v>164214</v>
      </c>
      <c r="J25" s="4" t="s">
        <v>20</v>
      </c>
      <c r="K25" s="4" t="s">
        <v>20</v>
      </c>
    </row>
    <row r="26" spans="1:11" ht="24">
      <c r="A26" s="4" t="s">
        <v>59</v>
      </c>
      <c r="B26" s="4" t="s">
        <v>326</v>
      </c>
      <c r="C26" s="3" t="s">
        <v>8</v>
      </c>
      <c r="D26" s="3" t="s">
        <v>291</v>
      </c>
      <c r="E26" s="3" t="s">
        <v>10</v>
      </c>
      <c r="F26" s="4" t="s">
        <v>292</v>
      </c>
      <c r="G26" s="5">
        <v>1456213</v>
      </c>
      <c r="H26" s="5">
        <v>0</v>
      </c>
      <c r="I26" s="5">
        <v>1456213</v>
      </c>
      <c r="J26" s="4" t="s">
        <v>20</v>
      </c>
      <c r="K26" s="4" t="s">
        <v>20</v>
      </c>
    </row>
    <row r="27" spans="1:11" ht="24">
      <c r="A27" s="4" t="s">
        <v>59</v>
      </c>
      <c r="B27" s="4" t="s">
        <v>326</v>
      </c>
      <c r="C27" s="3" t="s">
        <v>8</v>
      </c>
      <c r="D27" s="3" t="s">
        <v>291</v>
      </c>
      <c r="E27" s="3" t="s">
        <v>334</v>
      </c>
      <c r="F27" s="4" t="s">
        <v>345</v>
      </c>
      <c r="G27" s="5">
        <v>150</v>
      </c>
      <c r="H27" s="5">
        <v>0</v>
      </c>
      <c r="I27" s="5">
        <v>150</v>
      </c>
      <c r="J27" s="4" t="s">
        <v>20</v>
      </c>
      <c r="K27" s="4" t="s">
        <v>20</v>
      </c>
    </row>
    <row r="28" spans="1:11" ht="24">
      <c r="A28" s="4" t="s">
        <v>59</v>
      </c>
      <c r="B28" s="4" t="s">
        <v>326</v>
      </c>
      <c r="C28" s="3" t="s">
        <v>8</v>
      </c>
      <c r="D28" s="3" t="s">
        <v>291</v>
      </c>
      <c r="E28" s="3" t="s">
        <v>336</v>
      </c>
      <c r="F28" s="4" t="s">
        <v>345</v>
      </c>
      <c r="G28" s="5">
        <v>2500</v>
      </c>
      <c r="H28" s="5">
        <v>0</v>
      </c>
      <c r="I28" s="5">
        <v>2500</v>
      </c>
      <c r="J28" s="4" t="s">
        <v>20</v>
      </c>
      <c r="K28" s="4" t="s">
        <v>20</v>
      </c>
    </row>
    <row r="29" spans="1:11" ht="24">
      <c r="A29" s="4" t="s">
        <v>61</v>
      </c>
      <c r="B29" s="4" t="s">
        <v>326</v>
      </c>
      <c r="C29" s="3" t="s">
        <v>8</v>
      </c>
      <c r="D29" s="3" t="s">
        <v>293</v>
      </c>
      <c r="E29" s="3" t="s">
        <v>11</v>
      </c>
      <c r="F29" s="4" t="s">
        <v>294</v>
      </c>
      <c r="G29" s="5">
        <v>91000</v>
      </c>
      <c r="H29" s="5">
        <v>0</v>
      </c>
      <c r="I29" s="5">
        <v>91000</v>
      </c>
      <c r="J29" s="4" t="s">
        <v>23</v>
      </c>
      <c r="K29" s="4" t="s">
        <v>79</v>
      </c>
    </row>
    <row r="30" spans="1:11" ht="24">
      <c r="A30" s="4" t="s">
        <v>61</v>
      </c>
      <c r="B30" s="4" t="s">
        <v>326</v>
      </c>
      <c r="C30" s="3" t="s">
        <v>8</v>
      </c>
      <c r="D30" s="3" t="s">
        <v>293</v>
      </c>
      <c r="E30" s="3" t="s">
        <v>10</v>
      </c>
      <c r="F30" s="4" t="s">
        <v>294</v>
      </c>
      <c r="G30" s="5">
        <v>2593410</v>
      </c>
      <c r="H30" s="5">
        <v>0</v>
      </c>
      <c r="I30" s="5">
        <v>2593410</v>
      </c>
      <c r="J30" s="4" t="s">
        <v>23</v>
      </c>
      <c r="K30" s="4" t="s">
        <v>79</v>
      </c>
    </row>
    <row r="31" spans="1:11" ht="24">
      <c r="A31" s="4" t="s">
        <v>61</v>
      </c>
      <c r="B31" s="4" t="s">
        <v>326</v>
      </c>
      <c r="C31" s="3" t="s">
        <v>8</v>
      </c>
      <c r="D31" s="3" t="s">
        <v>293</v>
      </c>
      <c r="E31" s="3" t="s">
        <v>334</v>
      </c>
      <c r="F31" s="4" t="s">
        <v>349</v>
      </c>
      <c r="G31" s="5">
        <v>600</v>
      </c>
      <c r="H31" s="5">
        <v>0</v>
      </c>
      <c r="I31" s="5">
        <v>600</v>
      </c>
      <c r="J31" s="4" t="s">
        <v>23</v>
      </c>
      <c r="K31" s="4" t="s">
        <v>79</v>
      </c>
    </row>
    <row r="32" spans="1:11" ht="24">
      <c r="A32" s="4" t="s">
        <v>61</v>
      </c>
      <c r="B32" s="4" t="s">
        <v>326</v>
      </c>
      <c r="C32" s="3" t="s">
        <v>8</v>
      </c>
      <c r="D32" s="3" t="s">
        <v>293</v>
      </c>
      <c r="E32" s="3" t="s">
        <v>336</v>
      </c>
      <c r="F32" s="4" t="s">
        <v>349</v>
      </c>
      <c r="G32" s="5">
        <v>1200</v>
      </c>
      <c r="H32" s="5">
        <v>0</v>
      </c>
      <c r="I32" s="5">
        <v>1200</v>
      </c>
      <c r="J32" s="4" t="s">
        <v>23</v>
      </c>
      <c r="K32" s="4" t="s">
        <v>79</v>
      </c>
    </row>
    <row r="33" spans="1:11" ht="24">
      <c r="A33" s="4" t="s">
        <v>62</v>
      </c>
      <c r="B33" s="4" t="s">
        <v>326</v>
      </c>
      <c r="C33" s="3" t="s">
        <v>8</v>
      </c>
      <c r="D33" s="3" t="s">
        <v>297</v>
      </c>
      <c r="E33" s="3" t="s">
        <v>11</v>
      </c>
      <c r="F33" s="4" t="s">
        <v>298</v>
      </c>
      <c r="G33" s="5">
        <v>1149583</v>
      </c>
      <c r="H33" s="5">
        <v>0</v>
      </c>
      <c r="I33" s="5">
        <v>1149583</v>
      </c>
      <c r="J33" s="4" t="s">
        <v>27</v>
      </c>
      <c r="K33" s="4" t="s">
        <v>27</v>
      </c>
    </row>
    <row r="34" spans="1:11" ht="24">
      <c r="A34" s="4" t="s">
        <v>62</v>
      </c>
      <c r="B34" s="4" t="s">
        <v>326</v>
      </c>
      <c r="C34" s="3" t="s">
        <v>8</v>
      </c>
      <c r="D34" s="3" t="s">
        <v>297</v>
      </c>
      <c r="E34" s="3" t="s">
        <v>10</v>
      </c>
      <c r="F34" s="4" t="s">
        <v>352</v>
      </c>
      <c r="G34" s="5">
        <v>9027270</v>
      </c>
      <c r="H34" s="5">
        <v>0</v>
      </c>
      <c r="I34" s="5">
        <v>9027270</v>
      </c>
      <c r="J34" s="4" t="s">
        <v>27</v>
      </c>
      <c r="K34" s="4" t="s">
        <v>27</v>
      </c>
    </row>
    <row r="35" spans="1:11" ht="24">
      <c r="A35" s="4" t="s">
        <v>62</v>
      </c>
      <c r="B35" s="4" t="s">
        <v>326</v>
      </c>
      <c r="C35" s="3" t="s">
        <v>8</v>
      </c>
      <c r="D35" s="3" t="s">
        <v>297</v>
      </c>
      <c r="E35" s="3" t="s">
        <v>334</v>
      </c>
      <c r="F35" s="4" t="s">
        <v>352</v>
      </c>
      <c r="G35" s="5">
        <v>150</v>
      </c>
      <c r="H35" s="5">
        <v>0</v>
      </c>
      <c r="I35" s="5">
        <v>150</v>
      </c>
      <c r="J35" s="4" t="s">
        <v>27</v>
      </c>
      <c r="K35" s="4" t="s">
        <v>27</v>
      </c>
    </row>
    <row r="36" spans="1:11" ht="24">
      <c r="A36" s="4" t="s">
        <v>62</v>
      </c>
      <c r="B36" s="4" t="s">
        <v>326</v>
      </c>
      <c r="C36" s="3" t="s">
        <v>8</v>
      </c>
      <c r="D36" s="3" t="s">
        <v>297</v>
      </c>
      <c r="E36" s="3" t="s">
        <v>336</v>
      </c>
      <c r="F36" s="4" t="s">
        <v>352</v>
      </c>
      <c r="G36" s="5">
        <v>2500</v>
      </c>
      <c r="H36" s="5">
        <v>0</v>
      </c>
      <c r="I36" s="5">
        <v>2500</v>
      </c>
      <c r="J36" s="4" t="s">
        <v>27</v>
      </c>
      <c r="K36" s="4" t="s">
        <v>27</v>
      </c>
    </row>
    <row r="37" spans="1:11" ht="36">
      <c r="A37" s="4" t="s">
        <v>68</v>
      </c>
      <c r="B37" s="4" t="s">
        <v>326</v>
      </c>
      <c r="C37" s="3" t="s">
        <v>8</v>
      </c>
      <c r="D37" s="3" t="s">
        <v>320</v>
      </c>
      <c r="E37" s="3" t="s">
        <v>11</v>
      </c>
      <c r="F37" s="4" t="s">
        <v>321</v>
      </c>
      <c r="G37" s="5">
        <v>81800</v>
      </c>
      <c r="H37" s="5">
        <v>0</v>
      </c>
      <c r="I37" s="5">
        <v>81800</v>
      </c>
      <c r="J37" s="4" t="s">
        <v>48</v>
      </c>
      <c r="K37" s="4" t="s">
        <v>105</v>
      </c>
    </row>
    <row r="38" spans="1:11" ht="36">
      <c r="A38" s="4" t="s">
        <v>68</v>
      </c>
      <c r="B38" s="4" t="s">
        <v>326</v>
      </c>
      <c r="C38" s="3" t="s">
        <v>8</v>
      </c>
      <c r="D38" s="3" t="s">
        <v>320</v>
      </c>
      <c r="E38" s="3" t="s">
        <v>10</v>
      </c>
      <c r="F38" s="4" t="s">
        <v>321</v>
      </c>
      <c r="G38" s="5">
        <v>398675</v>
      </c>
      <c r="H38" s="5">
        <v>0</v>
      </c>
      <c r="I38" s="5">
        <v>398675</v>
      </c>
      <c r="J38" s="4" t="s">
        <v>48</v>
      </c>
      <c r="K38" s="4" t="s">
        <v>105</v>
      </c>
    </row>
    <row r="39" spans="1:11" ht="36">
      <c r="A39" s="4" t="s">
        <v>68</v>
      </c>
      <c r="B39" s="4" t="s">
        <v>326</v>
      </c>
      <c r="C39" s="3" t="s">
        <v>8</v>
      </c>
      <c r="D39" s="3" t="s">
        <v>320</v>
      </c>
      <c r="E39" s="3" t="s">
        <v>334</v>
      </c>
      <c r="F39" s="4" t="s">
        <v>321</v>
      </c>
      <c r="G39" s="5">
        <v>100</v>
      </c>
      <c r="H39" s="5">
        <v>0</v>
      </c>
      <c r="I39" s="5">
        <v>100</v>
      </c>
      <c r="J39" s="4" t="s">
        <v>48</v>
      </c>
      <c r="K39" s="4" t="s">
        <v>105</v>
      </c>
    </row>
    <row r="40" spans="1:11" ht="24">
      <c r="A40" s="4" t="s">
        <v>417</v>
      </c>
      <c r="B40" s="4" t="s">
        <v>327</v>
      </c>
      <c r="C40" s="3" t="s">
        <v>8</v>
      </c>
      <c r="D40" s="3" t="s">
        <v>418</v>
      </c>
      <c r="E40" s="3" t="s">
        <v>419</v>
      </c>
      <c r="F40" s="4" t="s">
        <v>420</v>
      </c>
      <c r="G40" s="5">
        <v>161581912</v>
      </c>
      <c r="H40" s="5">
        <v>0</v>
      </c>
      <c r="I40" s="5">
        <v>161581912</v>
      </c>
      <c r="J40" s="4" t="s">
        <v>417</v>
      </c>
      <c r="K40" s="4" t="s">
        <v>417</v>
      </c>
    </row>
    <row r="41" spans="1:11" ht="24">
      <c r="A41" s="4" t="s">
        <v>57</v>
      </c>
      <c r="B41" s="4" t="s">
        <v>327</v>
      </c>
      <c r="C41" s="3" t="s">
        <v>8</v>
      </c>
      <c r="D41" s="3" t="s">
        <v>332</v>
      </c>
      <c r="E41" s="3" t="s">
        <v>11</v>
      </c>
      <c r="F41" s="4" t="s">
        <v>333</v>
      </c>
      <c r="G41" s="5">
        <v>103000</v>
      </c>
      <c r="H41" s="5">
        <v>0</v>
      </c>
      <c r="I41" s="5">
        <v>103000</v>
      </c>
      <c r="J41" s="4" t="s">
        <v>18</v>
      </c>
      <c r="K41" s="4" t="s">
        <v>18</v>
      </c>
    </row>
    <row r="42" spans="1:11" ht="24">
      <c r="A42" s="4" t="s">
        <v>57</v>
      </c>
      <c r="B42" s="4" t="s">
        <v>327</v>
      </c>
      <c r="C42" s="3" t="s">
        <v>8</v>
      </c>
      <c r="D42" s="3" t="s">
        <v>332</v>
      </c>
      <c r="E42" s="3" t="s">
        <v>10</v>
      </c>
      <c r="F42" s="4" t="s">
        <v>333</v>
      </c>
      <c r="G42" s="5">
        <v>5154000</v>
      </c>
      <c r="H42" s="5">
        <v>0</v>
      </c>
      <c r="I42" s="5">
        <v>5154000</v>
      </c>
      <c r="J42" s="4" t="s">
        <v>18</v>
      </c>
      <c r="K42" s="4" t="s">
        <v>18</v>
      </c>
    </row>
    <row r="43" spans="1:11" ht="24">
      <c r="A43" s="4" t="s">
        <v>57</v>
      </c>
      <c r="B43" s="4" t="s">
        <v>327</v>
      </c>
      <c r="C43" s="3" t="s">
        <v>8</v>
      </c>
      <c r="D43" s="3" t="s">
        <v>332</v>
      </c>
      <c r="E43" s="3" t="s">
        <v>334</v>
      </c>
      <c r="F43" s="4" t="s">
        <v>333</v>
      </c>
      <c r="G43" s="5">
        <v>1000</v>
      </c>
      <c r="H43" s="5">
        <v>0</v>
      </c>
      <c r="I43" s="5">
        <v>1000</v>
      </c>
      <c r="J43" s="4" t="s">
        <v>18</v>
      </c>
      <c r="K43" s="4" t="s">
        <v>18</v>
      </c>
    </row>
    <row r="44" spans="1:11" ht="24">
      <c r="A44" s="4" t="s">
        <v>57</v>
      </c>
      <c r="B44" s="4" t="s">
        <v>327</v>
      </c>
      <c r="C44" s="3" t="s">
        <v>8</v>
      </c>
      <c r="D44" s="3" t="s">
        <v>332</v>
      </c>
      <c r="E44" s="3" t="s">
        <v>335</v>
      </c>
      <c r="F44" s="4" t="s">
        <v>333</v>
      </c>
      <c r="G44" s="5">
        <v>551000</v>
      </c>
      <c r="H44" s="5">
        <v>0</v>
      </c>
      <c r="I44" s="5">
        <v>551000</v>
      </c>
      <c r="J44" s="4" t="s">
        <v>18</v>
      </c>
      <c r="K44" s="4" t="s">
        <v>18</v>
      </c>
    </row>
    <row r="45" spans="1:11" ht="24">
      <c r="A45" s="4" t="s">
        <v>57</v>
      </c>
      <c r="B45" s="4" t="s">
        <v>327</v>
      </c>
      <c r="C45" s="3" t="s">
        <v>8</v>
      </c>
      <c r="D45" s="3" t="s">
        <v>332</v>
      </c>
      <c r="E45" s="3" t="s">
        <v>336</v>
      </c>
      <c r="F45" s="4" t="s">
        <v>333</v>
      </c>
      <c r="G45" s="5">
        <v>3000</v>
      </c>
      <c r="H45" s="5">
        <v>0</v>
      </c>
      <c r="I45" s="5">
        <v>3000</v>
      </c>
      <c r="J45" s="4" t="s">
        <v>18</v>
      </c>
      <c r="K45" s="4" t="s">
        <v>18</v>
      </c>
    </row>
    <row r="46" spans="1:11" ht="24">
      <c r="A46" s="4" t="s">
        <v>57</v>
      </c>
      <c r="B46" s="4" t="s">
        <v>327</v>
      </c>
      <c r="C46" s="3" t="s">
        <v>8</v>
      </c>
      <c r="D46" s="3" t="s">
        <v>132</v>
      </c>
      <c r="E46" s="3" t="s">
        <v>11</v>
      </c>
      <c r="F46" s="4" t="s">
        <v>337</v>
      </c>
      <c r="G46" s="5">
        <v>731000</v>
      </c>
      <c r="H46" s="5">
        <v>0</v>
      </c>
      <c r="I46" s="5">
        <v>731000</v>
      </c>
      <c r="J46" s="4" t="s">
        <v>16</v>
      </c>
      <c r="K46" s="4" t="s">
        <v>17</v>
      </c>
    </row>
    <row r="47" spans="1:11" ht="24">
      <c r="A47" s="4" t="s">
        <v>57</v>
      </c>
      <c r="B47" s="4" t="s">
        <v>327</v>
      </c>
      <c r="C47" s="3" t="s">
        <v>8</v>
      </c>
      <c r="D47" s="3" t="s">
        <v>132</v>
      </c>
      <c r="E47" s="3" t="s">
        <v>10</v>
      </c>
      <c r="F47" s="4" t="s">
        <v>337</v>
      </c>
      <c r="G47" s="5">
        <v>6185000</v>
      </c>
      <c r="H47" s="5">
        <v>0</v>
      </c>
      <c r="I47" s="5">
        <v>6185000</v>
      </c>
      <c r="J47" s="4" t="s">
        <v>16</v>
      </c>
      <c r="K47" s="4" t="s">
        <v>17</v>
      </c>
    </row>
    <row r="48" spans="1:11" ht="24">
      <c r="A48" s="4" t="s">
        <v>57</v>
      </c>
      <c r="B48" s="4" t="s">
        <v>327</v>
      </c>
      <c r="C48" s="3" t="s">
        <v>8</v>
      </c>
      <c r="D48" s="3" t="s">
        <v>288</v>
      </c>
      <c r="E48" s="3" t="s">
        <v>11</v>
      </c>
      <c r="F48" s="4" t="s">
        <v>289</v>
      </c>
      <c r="G48" s="5">
        <v>1000000</v>
      </c>
      <c r="H48" s="5">
        <v>0</v>
      </c>
      <c r="I48" s="5">
        <v>1000000</v>
      </c>
      <c r="J48" s="4" t="s">
        <v>16</v>
      </c>
      <c r="K48" s="4" t="s">
        <v>17</v>
      </c>
    </row>
    <row r="49" spans="1:11" ht="24">
      <c r="A49" s="4" t="s">
        <v>57</v>
      </c>
      <c r="B49" s="4" t="s">
        <v>327</v>
      </c>
      <c r="C49" s="3" t="s">
        <v>8</v>
      </c>
      <c r="D49" s="3" t="s">
        <v>288</v>
      </c>
      <c r="E49" s="3" t="s">
        <v>10</v>
      </c>
      <c r="F49" s="4" t="s">
        <v>289</v>
      </c>
      <c r="G49" s="5">
        <v>6140000</v>
      </c>
      <c r="H49" s="5">
        <v>0</v>
      </c>
      <c r="I49" s="5">
        <v>6140000</v>
      </c>
      <c r="J49" s="4" t="s">
        <v>16</v>
      </c>
      <c r="K49" s="4" t="s">
        <v>17</v>
      </c>
    </row>
    <row r="50" spans="1:11" ht="24">
      <c r="A50" s="4" t="s">
        <v>58</v>
      </c>
      <c r="B50" s="4" t="s">
        <v>327</v>
      </c>
      <c r="C50" s="3" t="s">
        <v>8</v>
      </c>
      <c r="D50" s="3" t="s">
        <v>133</v>
      </c>
      <c r="E50" s="3" t="s">
        <v>10</v>
      </c>
      <c r="F50" s="4" t="s">
        <v>340</v>
      </c>
      <c r="G50" s="5">
        <v>2200000</v>
      </c>
      <c r="H50" s="5">
        <v>0</v>
      </c>
      <c r="I50" s="5">
        <v>2200000</v>
      </c>
      <c r="J50" s="4" t="s">
        <v>76</v>
      </c>
      <c r="K50" s="4" t="s">
        <v>163</v>
      </c>
    </row>
    <row r="51" spans="1:11" ht="24">
      <c r="A51" s="4" t="s">
        <v>58</v>
      </c>
      <c r="B51" s="4" t="s">
        <v>327</v>
      </c>
      <c r="C51" s="3" t="s">
        <v>8</v>
      </c>
      <c r="D51" s="3" t="s">
        <v>133</v>
      </c>
      <c r="E51" s="3" t="s">
        <v>334</v>
      </c>
      <c r="F51" s="4" t="s">
        <v>340</v>
      </c>
      <c r="G51" s="5">
        <v>700</v>
      </c>
      <c r="H51" s="5">
        <v>0</v>
      </c>
      <c r="I51" s="5">
        <v>700</v>
      </c>
      <c r="J51" s="4" t="s">
        <v>76</v>
      </c>
      <c r="K51" s="4" t="s">
        <v>163</v>
      </c>
    </row>
    <row r="52" spans="1:11" ht="24">
      <c r="A52" s="4" t="s">
        <v>58</v>
      </c>
      <c r="B52" s="4" t="s">
        <v>327</v>
      </c>
      <c r="C52" s="3" t="s">
        <v>8</v>
      </c>
      <c r="D52" s="3" t="s">
        <v>134</v>
      </c>
      <c r="E52" s="3" t="s">
        <v>11</v>
      </c>
      <c r="F52" s="4" t="s">
        <v>341</v>
      </c>
      <c r="G52" s="5">
        <v>452000</v>
      </c>
      <c r="H52" s="5">
        <v>0</v>
      </c>
      <c r="I52" s="5">
        <v>452000</v>
      </c>
      <c r="J52" s="4" t="s">
        <v>76</v>
      </c>
      <c r="K52" s="4" t="s">
        <v>77</v>
      </c>
    </row>
    <row r="53" spans="1:11" ht="24">
      <c r="A53" s="4" t="s">
        <v>58</v>
      </c>
      <c r="B53" s="4" t="s">
        <v>327</v>
      </c>
      <c r="C53" s="3" t="s">
        <v>8</v>
      </c>
      <c r="D53" s="3" t="s">
        <v>134</v>
      </c>
      <c r="E53" s="3" t="s">
        <v>10</v>
      </c>
      <c r="F53" s="4" t="s">
        <v>341</v>
      </c>
      <c r="G53" s="5">
        <v>3113000</v>
      </c>
      <c r="H53" s="5">
        <v>0</v>
      </c>
      <c r="I53" s="5">
        <v>3113000</v>
      </c>
      <c r="J53" s="4" t="s">
        <v>76</v>
      </c>
      <c r="K53" s="4" t="s">
        <v>77</v>
      </c>
    </row>
    <row r="54" spans="1:11" ht="24">
      <c r="A54" s="4" t="s">
        <v>60</v>
      </c>
      <c r="B54" s="4" t="s">
        <v>327</v>
      </c>
      <c r="C54" s="3" t="s">
        <v>8</v>
      </c>
      <c r="D54" s="3" t="s">
        <v>135</v>
      </c>
      <c r="E54" s="3" t="s">
        <v>11</v>
      </c>
      <c r="F54" s="4" t="s">
        <v>136</v>
      </c>
      <c r="G54" s="5">
        <v>624000</v>
      </c>
      <c r="H54" s="5">
        <v>0</v>
      </c>
      <c r="I54" s="5">
        <v>624000</v>
      </c>
      <c r="J54" s="4" t="s">
        <v>16</v>
      </c>
      <c r="K54" s="4" t="s">
        <v>17</v>
      </c>
    </row>
    <row r="55" spans="1:11" ht="24">
      <c r="A55" s="4" t="s">
        <v>60</v>
      </c>
      <c r="B55" s="4" t="s">
        <v>327</v>
      </c>
      <c r="C55" s="3" t="s">
        <v>8</v>
      </c>
      <c r="D55" s="3" t="s">
        <v>135</v>
      </c>
      <c r="E55" s="3" t="s">
        <v>10</v>
      </c>
      <c r="F55" s="4" t="s">
        <v>136</v>
      </c>
      <c r="G55" s="5">
        <v>23192000</v>
      </c>
      <c r="H55" s="5">
        <v>0</v>
      </c>
      <c r="I55" s="5">
        <v>23192000</v>
      </c>
      <c r="J55" s="4" t="s">
        <v>16</v>
      </c>
      <c r="K55" s="4" t="s">
        <v>17</v>
      </c>
    </row>
    <row r="56" spans="1:11" ht="24">
      <c r="A56" s="4" t="s">
        <v>60</v>
      </c>
      <c r="B56" s="4" t="s">
        <v>327</v>
      </c>
      <c r="C56" s="3" t="s">
        <v>8</v>
      </c>
      <c r="D56" s="3" t="s">
        <v>137</v>
      </c>
      <c r="E56" s="3" t="s">
        <v>11</v>
      </c>
      <c r="F56" s="4" t="s">
        <v>138</v>
      </c>
      <c r="G56" s="5">
        <v>311000</v>
      </c>
      <c r="H56" s="5">
        <v>0</v>
      </c>
      <c r="I56" s="5">
        <v>311000</v>
      </c>
      <c r="J56" s="4" t="s">
        <v>16</v>
      </c>
      <c r="K56" s="4" t="s">
        <v>17</v>
      </c>
    </row>
    <row r="57" spans="1:11" ht="24">
      <c r="A57" s="4" t="s">
        <v>60</v>
      </c>
      <c r="B57" s="4" t="s">
        <v>327</v>
      </c>
      <c r="C57" s="3" t="s">
        <v>8</v>
      </c>
      <c r="D57" s="3" t="s">
        <v>137</v>
      </c>
      <c r="E57" s="3" t="s">
        <v>10</v>
      </c>
      <c r="F57" s="4" t="s">
        <v>138</v>
      </c>
      <c r="G57" s="5">
        <v>7343000</v>
      </c>
      <c r="H57" s="5">
        <v>0</v>
      </c>
      <c r="I57" s="5">
        <v>7343000</v>
      </c>
      <c r="J57" s="4" t="s">
        <v>16</v>
      </c>
      <c r="K57" s="4" t="s">
        <v>17</v>
      </c>
    </row>
    <row r="58" spans="1:11" ht="24">
      <c r="A58" s="4" t="s">
        <v>61</v>
      </c>
      <c r="B58" s="4" t="s">
        <v>327</v>
      </c>
      <c r="C58" s="3" t="s">
        <v>8</v>
      </c>
      <c r="D58" s="3" t="s">
        <v>295</v>
      </c>
      <c r="E58" s="3" t="s">
        <v>10</v>
      </c>
      <c r="F58" s="4" t="s">
        <v>296</v>
      </c>
      <c r="G58" s="5">
        <v>1500000</v>
      </c>
      <c r="H58" s="5">
        <v>0</v>
      </c>
      <c r="I58" s="5">
        <v>1500000</v>
      </c>
      <c r="J58" s="4" t="s">
        <v>16</v>
      </c>
      <c r="K58" s="4" t="s">
        <v>17</v>
      </c>
    </row>
    <row r="59" spans="1:11" ht="24">
      <c r="A59" s="4" t="s">
        <v>62</v>
      </c>
      <c r="B59" s="4" t="s">
        <v>327</v>
      </c>
      <c r="C59" s="3" t="s">
        <v>8</v>
      </c>
      <c r="D59" s="3" t="s">
        <v>139</v>
      </c>
      <c r="E59" s="3" t="s">
        <v>11</v>
      </c>
      <c r="F59" s="4" t="s">
        <v>353</v>
      </c>
      <c r="G59" s="5">
        <v>567000</v>
      </c>
      <c r="H59" s="5">
        <v>0</v>
      </c>
      <c r="I59" s="5">
        <v>567000</v>
      </c>
      <c r="J59" s="4" t="s">
        <v>80</v>
      </c>
      <c r="K59" s="4" t="s">
        <v>107</v>
      </c>
    </row>
    <row r="60" spans="1:11" ht="24">
      <c r="A60" s="4" t="s">
        <v>62</v>
      </c>
      <c r="B60" s="4" t="s">
        <v>327</v>
      </c>
      <c r="C60" s="3" t="s">
        <v>8</v>
      </c>
      <c r="D60" s="3" t="s">
        <v>139</v>
      </c>
      <c r="E60" s="3" t="s">
        <v>10</v>
      </c>
      <c r="F60" s="4" t="s">
        <v>353</v>
      </c>
      <c r="G60" s="5">
        <v>11005000</v>
      </c>
      <c r="H60" s="5">
        <v>0</v>
      </c>
      <c r="I60" s="5">
        <v>11005000</v>
      </c>
      <c r="J60" s="4" t="s">
        <v>80</v>
      </c>
      <c r="K60" s="4" t="s">
        <v>107</v>
      </c>
    </row>
    <row r="61" spans="1:11" ht="24">
      <c r="A61" s="4" t="s">
        <v>62</v>
      </c>
      <c r="B61" s="4" t="s">
        <v>327</v>
      </c>
      <c r="C61" s="3" t="s">
        <v>8</v>
      </c>
      <c r="D61" s="3" t="s">
        <v>299</v>
      </c>
      <c r="E61" s="3" t="s">
        <v>11</v>
      </c>
      <c r="F61" s="4" t="s">
        <v>300</v>
      </c>
      <c r="G61" s="5">
        <v>315000</v>
      </c>
      <c r="H61" s="5">
        <v>0</v>
      </c>
      <c r="I61" s="5">
        <v>315000</v>
      </c>
      <c r="J61" s="4" t="s">
        <v>16</v>
      </c>
      <c r="K61" s="4" t="s">
        <v>17</v>
      </c>
    </row>
    <row r="62" spans="1:11" ht="24">
      <c r="A62" s="4" t="s">
        <v>62</v>
      </c>
      <c r="B62" s="4" t="s">
        <v>327</v>
      </c>
      <c r="C62" s="3" t="s">
        <v>8</v>
      </c>
      <c r="D62" s="3" t="s">
        <v>299</v>
      </c>
      <c r="E62" s="3" t="s">
        <v>10</v>
      </c>
      <c r="F62" s="4" t="s">
        <v>300</v>
      </c>
      <c r="G62" s="5">
        <v>4998000</v>
      </c>
      <c r="H62" s="5">
        <v>0</v>
      </c>
      <c r="I62" s="5">
        <v>4998000</v>
      </c>
      <c r="J62" s="4" t="s">
        <v>16</v>
      </c>
      <c r="K62" s="4" t="s">
        <v>17</v>
      </c>
    </row>
    <row r="63" spans="1:11" ht="24">
      <c r="A63" s="4" t="s">
        <v>15</v>
      </c>
      <c r="B63" s="4" t="s">
        <v>327</v>
      </c>
      <c r="C63" s="3" t="s">
        <v>8</v>
      </c>
      <c r="D63" s="3" t="s">
        <v>140</v>
      </c>
      <c r="E63" s="3" t="s">
        <v>11</v>
      </c>
      <c r="F63" s="4" t="s">
        <v>141</v>
      </c>
      <c r="G63" s="5">
        <v>400000</v>
      </c>
      <c r="H63" s="5">
        <v>0</v>
      </c>
      <c r="I63" s="5">
        <v>400000</v>
      </c>
      <c r="J63" s="4" t="s">
        <v>16</v>
      </c>
      <c r="K63" s="4" t="s">
        <v>17</v>
      </c>
    </row>
    <row r="64" spans="1:11" ht="24">
      <c r="A64" s="4" t="s">
        <v>15</v>
      </c>
      <c r="B64" s="4" t="s">
        <v>327</v>
      </c>
      <c r="C64" s="3" t="s">
        <v>8</v>
      </c>
      <c r="D64" s="3" t="s">
        <v>140</v>
      </c>
      <c r="E64" s="3" t="s">
        <v>10</v>
      </c>
      <c r="F64" s="4" t="s">
        <v>141</v>
      </c>
      <c r="G64" s="5">
        <v>14810000</v>
      </c>
      <c r="H64" s="5">
        <v>0</v>
      </c>
      <c r="I64" s="5">
        <v>14810000</v>
      </c>
      <c r="J64" s="4" t="s">
        <v>16</v>
      </c>
      <c r="K64" s="4" t="s">
        <v>17</v>
      </c>
    </row>
    <row r="65" spans="1:11" ht="24">
      <c r="A65" s="4" t="s">
        <v>63</v>
      </c>
      <c r="B65" s="4" t="s">
        <v>327</v>
      </c>
      <c r="C65" s="3" t="s">
        <v>8</v>
      </c>
      <c r="D65" s="3" t="s">
        <v>303</v>
      </c>
      <c r="E65" s="3" t="s">
        <v>11</v>
      </c>
      <c r="F65" s="4" t="s">
        <v>304</v>
      </c>
      <c r="G65" s="5">
        <v>595000</v>
      </c>
      <c r="H65" s="5">
        <v>0</v>
      </c>
      <c r="I65" s="5">
        <v>595000</v>
      </c>
      <c r="J65" s="4" t="s">
        <v>16</v>
      </c>
      <c r="K65" s="4" t="s">
        <v>17</v>
      </c>
    </row>
    <row r="66" spans="1:11" ht="24">
      <c r="A66" s="4" t="s">
        <v>63</v>
      </c>
      <c r="B66" s="4" t="s">
        <v>327</v>
      </c>
      <c r="C66" s="3" t="s">
        <v>8</v>
      </c>
      <c r="D66" s="3" t="s">
        <v>303</v>
      </c>
      <c r="E66" s="3" t="s">
        <v>10</v>
      </c>
      <c r="F66" s="4" t="s">
        <v>304</v>
      </c>
      <c r="G66" s="5">
        <v>4600000</v>
      </c>
      <c r="H66" s="5">
        <v>0</v>
      </c>
      <c r="I66" s="5">
        <v>4600000</v>
      </c>
      <c r="J66" s="4" t="s">
        <v>16</v>
      </c>
      <c r="K66" s="4" t="s">
        <v>17</v>
      </c>
    </row>
    <row r="67" spans="1:11" ht="24">
      <c r="A67" s="4" t="s">
        <v>64</v>
      </c>
      <c r="B67" s="4" t="s">
        <v>327</v>
      </c>
      <c r="C67" s="3" t="s">
        <v>8</v>
      </c>
      <c r="D67" s="3" t="s">
        <v>142</v>
      </c>
      <c r="E67" s="3" t="s">
        <v>11</v>
      </c>
      <c r="F67" s="4" t="s">
        <v>143</v>
      </c>
      <c r="G67" s="5">
        <v>800000</v>
      </c>
      <c r="H67" s="5">
        <v>0</v>
      </c>
      <c r="I67" s="5">
        <v>800000</v>
      </c>
      <c r="J67" s="4" t="s">
        <v>16</v>
      </c>
      <c r="K67" s="4" t="s">
        <v>17</v>
      </c>
    </row>
    <row r="68" spans="1:11" ht="24">
      <c r="A68" s="4" t="s">
        <v>64</v>
      </c>
      <c r="B68" s="4" t="s">
        <v>327</v>
      </c>
      <c r="C68" s="3" t="s">
        <v>8</v>
      </c>
      <c r="D68" s="3" t="s">
        <v>142</v>
      </c>
      <c r="E68" s="3" t="s">
        <v>10</v>
      </c>
      <c r="F68" s="4" t="s">
        <v>143</v>
      </c>
      <c r="G68" s="5">
        <v>9055000</v>
      </c>
      <c r="H68" s="5">
        <v>0</v>
      </c>
      <c r="I68" s="5">
        <v>9055000</v>
      </c>
      <c r="J68" s="4" t="s">
        <v>16</v>
      </c>
      <c r="K68" s="4" t="s">
        <v>17</v>
      </c>
    </row>
    <row r="69" spans="1:11" ht="24">
      <c r="A69" s="4" t="s">
        <v>64</v>
      </c>
      <c r="B69" s="4" t="s">
        <v>327</v>
      </c>
      <c r="C69" s="3" t="s">
        <v>8</v>
      </c>
      <c r="D69" s="3" t="s">
        <v>144</v>
      </c>
      <c r="E69" s="3" t="s">
        <v>11</v>
      </c>
      <c r="F69" s="4" t="s">
        <v>365</v>
      </c>
      <c r="G69" s="5">
        <v>650000</v>
      </c>
      <c r="H69" s="5">
        <v>0</v>
      </c>
      <c r="I69" s="5">
        <v>650000</v>
      </c>
      <c r="J69" s="4" t="s">
        <v>16</v>
      </c>
      <c r="K69" s="4" t="s">
        <v>17</v>
      </c>
    </row>
    <row r="70" spans="1:11" ht="24">
      <c r="A70" s="4" t="s">
        <v>64</v>
      </c>
      <c r="B70" s="4" t="s">
        <v>327</v>
      </c>
      <c r="C70" s="3" t="s">
        <v>8</v>
      </c>
      <c r="D70" s="3" t="s">
        <v>144</v>
      </c>
      <c r="E70" s="3" t="s">
        <v>10</v>
      </c>
      <c r="F70" s="4" t="s">
        <v>365</v>
      </c>
      <c r="G70" s="5">
        <v>3510000</v>
      </c>
      <c r="H70" s="5">
        <v>0</v>
      </c>
      <c r="I70" s="5">
        <v>3510000</v>
      </c>
      <c r="J70" s="4" t="s">
        <v>16</v>
      </c>
      <c r="K70" s="4" t="s">
        <v>17</v>
      </c>
    </row>
    <row r="71" spans="1:11" ht="24">
      <c r="A71" s="4" t="s">
        <v>34</v>
      </c>
      <c r="B71" s="4" t="s">
        <v>327</v>
      </c>
      <c r="C71" s="3" t="s">
        <v>8</v>
      </c>
      <c r="D71" s="3" t="s">
        <v>145</v>
      </c>
      <c r="E71" s="3" t="s">
        <v>11</v>
      </c>
      <c r="F71" s="4" t="s">
        <v>369</v>
      </c>
      <c r="G71" s="5">
        <v>350000</v>
      </c>
      <c r="H71" s="5">
        <v>0</v>
      </c>
      <c r="I71" s="5">
        <v>350000</v>
      </c>
      <c r="J71" s="4" t="s">
        <v>92</v>
      </c>
      <c r="K71" s="4" t="s">
        <v>203</v>
      </c>
    </row>
    <row r="72" spans="1:11" ht="24">
      <c r="A72" s="4" t="s">
        <v>34</v>
      </c>
      <c r="B72" s="4" t="s">
        <v>327</v>
      </c>
      <c r="C72" s="3" t="s">
        <v>8</v>
      </c>
      <c r="D72" s="3" t="s">
        <v>145</v>
      </c>
      <c r="E72" s="3" t="s">
        <v>10</v>
      </c>
      <c r="F72" s="4" t="s">
        <v>369</v>
      </c>
      <c r="G72" s="5">
        <v>1800000</v>
      </c>
      <c r="H72" s="5">
        <v>0</v>
      </c>
      <c r="I72" s="5">
        <v>1800000</v>
      </c>
      <c r="J72" s="4" t="s">
        <v>92</v>
      </c>
      <c r="K72" s="4" t="s">
        <v>203</v>
      </c>
    </row>
    <row r="73" spans="1:11" ht="24">
      <c r="A73" s="4" t="s">
        <v>34</v>
      </c>
      <c r="B73" s="4" t="s">
        <v>327</v>
      </c>
      <c r="C73" s="3" t="s">
        <v>8</v>
      </c>
      <c r="D73" s="3" t="s">
        <v>305</v>
      </c>
      <c r="E73" s="3" t="s">
        <v>11</v>
      </c>
      <c r="F73" s="4" t="s">
        <v>306</v>
      </c>
      <c r="G73" s="5">
        <v>650000</v>
      </c>
      <c r="H73" s="5">
        <v>0</v>
      </c>
      <c r="I73" s="5">
        <v>650000</v>
      </c>
      <c r="J73" s="4" t="s">
        <v>16</v>
      </c>
      <c r="K73" s="4" t="s">
        <v>17</v>
      </c>
    </row>
    <row r="74" spans="1:11" ht="24">
      <c r="A74" s="4" t="s">
        <v>34</v>
      </c>
      <c r="B74" s="4" t="s">
        <v>327</v>
      </c>
      <c r="C74" s="3" t="s">
        <v>8</v>
      </c>
      <c r="D74" s="3" t="s">
        <v>305</v>
      </c>
      <c r="E74" s="3" t="s">
        <v>10</v>
      </c>
      <c r="F74" s="4" t="s">
        <v>306</v>
      </c>
      <c r="G74" s="5">
        <v>6800000</v>
      </c>
      <c r="H74" s="5">
        <v>0</v>
      </c>
      <c r="I74" s="5">
        <v>6800000</v>
      </c>
      <c r="J74" s="4" t="s">
        <v>16</v>
      </c>
      <c r="K74" s="4" t="s">
        <v>17</v>
      </c>
    </row>
    <row r="75" spans="1:11" ht="24">
      <c r="A75" s="4" t="s">
        <v>35</v>
      </c>
      <c r="B75" s="4" t="s">
        <v>327</v>
      </c>
      <c r="C75" s="3" t="s">
        <v>8</v>
      </c>
      <c r="D75" s="3" t="s">
        <v>371</v>
      </c>
      <c r="E75" s="3" t="s">
        <v>11</v>
      </c>
      <c r="F75" s="4" t="s">
        <v>372</v>
      </c>
      <c r="G75" s="5">
        <v>200000</v>
      </c>
      <c r="H75" s="5">
        <v>0</v>
      </c>
      <c r="I75" s="5">
        <v>200000</v>
      </c>
      <c r="J75" s="4" t="s">
        <v>33</v>
      </c>
      <c r="K75" s="4" t="s">
        <v>122</v>
      </c>
    </row>
    <row r="76" spans="1:11" ht="24">
      <c r="A76" s="4" t="s">
        <v>35</v>
      </c>
      <c r="B76" s="4" t="s">
        <v>327</v>
      </c>
      <c r="C76" s="3" t="s">
        <v>8</v>
      </c>
      <c r="D76" s="3" t="s">
        <v>371</v>
      </c>
      <c r="E76" s="3" t="s">
        <v>10</v>
      </c>
      <c r="F76" s="4" t="s">
        <v>372</v>
      </c>
      <c r="G76" s="5">
        <v>1191000</v>
      </c>
      <c r="H76" s="5">
        <v>0</v>
      </c>
      <c r="I76" s="5">
        <v>1191000</v>
      </c>
      <c r="J76" s="4" t="s">
        <v>33</v>
      </c>
      <c r="K76" s="4" t="s">
        <v>122</v>
      </c>
    </row>
    <row r="77" spans="1:11" ht="24">
      <c r="A77" s="4" t="s">
        <v>35</v>
      </c>
      <c r="B77" s="4" t="s">
        <v>327</v>
      </c>
      <c r="C77" s="3" t="s">
        <v>8</v>
      </c>
      <c r="D77" s="3" t="s">
        <v>307</v>
      </c>
      <c r="E77" s="3" t="s">
        <v>10</v>
      </c>
      <c r="F77" s="4" t="s">
        <v>308</v>
      </c>
      <c r="G77" s="5">
        <v>481000</v>
      </c>
      <c r="H77" s="5">
        <v>0</v>
      </c>
      <c r="I77" s="5">
        <v>481000</v>
      </c>
      <c r="J77" s="4" t="s">
        <v>32</v>
      </c>
      <c r="K77" s="4" t="s">
        <v>32</v>
      </c>
    </row>
    <row r="78" spans="1:11" ht="24">
      <c r="A78" s="4" t="s">
        <v>35</v>
      </c>
      <c r="B78" s="4" t="s">
        <v>327</v>
      </c>
      <c r="C78" s="3" t="s">
        <v>8</v>
      </c>
      <c r="D78" s="3" t="s">
        <v>93</v>
      </c>
      <c r="E78" s="3" t="s">
        <v>11</v>
      </c>
      <c r="F78" s="4" t="s">
        <v>373</v>
      </c>
      <c r="G78" s="5">
        <v>102000</v>
      </c>
      <c r="H78" s="5">
        <v>0</v>
      </c>
      <c r="I78" s="5">
        <v>102000</v>
      </c>
      <c r="J78" s="4" t="s">
        <v>33</v>
      </c>
      <c r="K78" s="4" t="s">
        <v>112</v>
      </c>
    </row>
    <row r="79" spans="1:11" ht="24">
      <c r="A79" s="4" t="s">
        <v>35</v>
      </c>
      <c r="B79" s="4" t="s">
        <v>327</v>
      </c>
      <c r="C79" s="3" t="s">
        <v>8</v>
      </c>
      <c r="D79" s="3" t="s">
        <v>93</v>
      </c>
      <c r="E79" s="3" t="s">
        <v>10</v>
      </c>
      <c r="F79" s="4" t="s">
        <v>373</v>
      </c>
      <c r="G79" s="5">
        <v>512000</v>
      </c>
      <c r="H79" s="5">
        <v>0</v>
      </c>
      <c r="I79" s="5">
        <v>512000</v>
      </c>
      <c r="J79" s="4" t="s">
        <v>33</v>
      </c>
      <c r="K79" s="4" t="s">
        <v>112</v>
      </c>
    </row>
    <row r="80" spans="1:11" ht="24">
      <c r="A80" s="4" t="s">
        <v>35</v>
      </c>
      <c r="B80" s="4" t="s">
        <v>327</v>
      </c>
      <c r="C80" s="3" t="s">
        <v>8</v>
      </c>
      <c r="D80" s="3" t="s">
        <v>309</v>
      </c>
      <c r="E80" s="3" t="s">
        <v>10</v>
      </c>
      <c r="F80" s="4" t="s">
        <v>374</v>
      </c>
      <c r="G80" s="5">
        <v>2418000</v>
      </c>
      <c r="H80" s="5">
        <v>0</v>
      </c>
      <c r="I80" s="5">
        <v>2418000</v>
      </c>
      <c r="J80" s="4" t="s">
        <v>16</v>
      </c>
      <c r="K80" s="4" t="s">
        <v>17</v>
      </c>
    </row>
    <row r="81" spans="1:11" ht="24">
      <c r="A81" s="4" t="s">
        <v>35</v>
      </c>
      <c r="B81" s="4" t="s">
        <v>327</v>
      </c>
      <c r="C81" s="3" t="s">
        <v>8</v>
      </c>
      <c r="D81" s="3" t="s">
        <v>310</v>
      </c>
      <c r="E81" s="3" t="s">
        <v>10</v>
      </c>
      <c r="F81" s="4" t="s">
        <v>375</v>
      </c>
      <c r="G81" s="5">
        <v>1967000</v>
      </c>
      <c r="H81" s="5">
        <v>0</v>
      </c>
      <c r="I81" s="5">
        <v>1967000</v>
      </c>
      <c r="J81" s="4" t="s">
        <v>31</v>
      </c>
      <c r="K81" s="4" t="s">
        <v>311</v>
      </c>
    </row>
    <row r="82" spans="1:11" ht="24">
      <c r="A82" s="4" t="s">
        <v>35</v>
      </c>
      <c r="B82" s="4" t="s">
        <v>327</v>
      </c>
      <c r="C82" s="3" t="s">
        <v>8</v>
      </c>
      <c r="D82" s="3" t="s">
        <v>312</v>
      </c>
      <c r="E82" s="3" t="s">
        <v>11</v>
      </c>
      <c r="F82" s="4" t="s">
        <v>376</v>
      </c>
      <c r="G82" s="5">
        <v>336000</v>
      </c>
      <c r="H82" s="5">
        <v>0</v>
      </c>
      <c r="I82" s="5">
        <v>336000</v>
      </c>
      <c r="J82" s="4" t="s">
        <v>16</v>
      </c>
      <c r="K82" s="4" t="s">
        <v>17</v>
      </c>
    </row>
    <row r="83" spans="1:11" ht="24">
      <c r="A83" s="4" t="s">
        <v>35</v>
      </c>
      <c r="B83" s="4" t="s">
        <v>327</v>
      </c>
      <c r="C83" s="3" t="s">
        <v>8</v>
      </c>
      <c r="D83" s="3" t="s">
        <v>312</v>
      </c>
      <c r="E83" s="3" t="s">
        <v>10</v>
      </c>
      <c r="F83" s="4" t="s">
        <v>376</v>
      </c>
      <c r="G83" s="5">
        <v>1285000</v>
      </c>
      <c r="H83" s="5">
        <v>0</v>
      </c>
      <c r="I83" s="5">
        <v>1285000</v>
      </c>
      <c r="J83" s="4" t="s">
        <v>16</v>
      </c>
      <c r="K83" s="4" t="s">
        <v>17</v>
      </c>
    </row>
    <row r="84" spans="1:11" ht="24">
      <c r="A84" s="4" t="s">
        <v>35</v>
      </c>
      <c r="B84" s="4" t="s">
        <v>327</v>
      </c>
      <c r="C84" s="3" t="s">
        <v>8</v>
      </c>
      <c r="D84" s="3" t="s">
        <v>146</v>
      </c>
      <c r="E84" s="3" t="s">
        <v>11</v>
      </c>
      <c r="F84" s="4" t="s">
        <v>147</v>
      </c>
      <c r="G84" s="5">
        <v>350000</v>
      </c>
      <c r="H84" s="5">
        <v>0</v>
      </c>
      <c r="I84" s="5">
        <v>350000</v>
      </c>
      <c r="J84" s="4" t="s">
        <v>33</v>
      </c>
      <c r="K84" s="4" t="s">
        <v>111</v>
      </c>
    </row>
    <row r="85" spans="1:11" ht="24">
      <c r="A85" s="4" t="s">
        <v>35</v>
      </c>
      <c r="B85" s="4" t="s">
        <v>327</v>
      </c>
      <c r="C85" s="3" t="s">
        <v>8</v>
      </c>
      <c r="D85" s="3" t="s">
        <v>146</v>
      </c>
      <c r="E85" s="3" t="s">
        <v>10</v>
      </c>
      <c r="F85" s="4" t="s">
        <v>147</v>
      </c>
      <c r="G85" s="5">
        <v>10119000</v>
      </c>
      <c r="H85" s="5">
        <v>0</v>
      </c>
      <c r="I85" s="5">
        <v>10119000</v>
      </c>
      <c r="J85" s="4" t="s">
        <v>33</v>
      </c>
      <c r="K85" s="4" t="s">
        <v>111</v>
      </c>
    </row>
    <row r="86" spans="1:11" ht="24">
      <c r="A86" s="4" t="s">
        <v>35</v>
      </c>
      <c r="B86" s="4" t="s">
        <v>327</v>
      </c>
      <c r="C86" s="3" t="s">
        <v>8</v>
      </c>
      <c r="D86" s="3" t="s">
        <v>148</v>
      </c>
      <c r="E86" s="3" t="s">
        <v>10</v>
      </c>
      <c r="F86" s="4" t="s">
        <v>149</v>
      </c>
      <c r="G86" s="5">
        <v>7956000</v>
      </c>
      <c r="H86" s="5">
        <v>0</v>
      </c>
      <c r="I86" s="5">
        <v>7956000</v>
      </c>
      <c r="J86" s="4" t="s">
        <v>16</v>
      </c>
      <c r="K86" s="4" t="s">
        <v>17</v>
      </c>
    </row>
    <row r="87" spans="1:11" ht="24">
      <c r="A87" s="4" t="s">
        <v>35</v>
      </c>
      <c r="B87" s="4" t="s">
        <v>327</v>
      </c>
      <c r="C87" s="3" t="s">
        <v>8</v>
      </c>
      <c r="D87" s="3" t="s">
        <v>313</v>
      </c>
      <c r="E87" s="3" t="s">
        <v>10</v>
      </c>
      <c r="F87" s="4" t="s">
        <v>377</v>
      </c>
      <c r="G87" s="5">
        <v>220000</v>
      </c>
      <c r="H87" s="5">
        <v>0</v>
      </c>
      <c r="I87" s="5">
        <v>220000</v>
      </c>
      <c r="J87" s="4" t="s">
        <v>16</v>
      </c>
      <c r="K87" s="4" t="s">
        <v>17</v>
      </c>
    </row>
    <row r="88" spans="1:11" ht="24">
      <c r="A88" s="4" t="s">
        <v>66</v>
      </c>
      <c r="B88" s="4" t="s">
        <v>327</v>
      </c>
      <c r="C88" s="3" t="s">
        <v>8</v>
      </c>
      <c r="D88" s="3" t="s">
        <v>382</v>
      </c>
      <c r="E88" s="3" t="s">
        <v>11</v>
      </c>
      <c r="F88" s="4" t="s">
        <v>383</v>
      </c>
      <c r="G88" s="5">
        <v>132925</v>
      </c>
      <c r="H88" s="5">
        <v>0</v>
      </c>
      <c r="I88" s="5">
        <v>132925</v>
      </c>
      <c r="J88" s="4" t="s">
        <v>36</v>
      </c>
      <c r="K88" s="4" t="s">
        <v>95</v>
      </c>
    </row>
    <row r="89" spans="1:11" ht="24">
      <c r="A89" s="4" t="s">
        <v>66</v>
      </c>
      <c r="B89" s="4" t="s">
        <v>327</v>
      </c>
      <c r="C89" s="3" t="s">
        <v>8</v>
      </c>
      <c r="D89" s="3" t="s">
        <v>382</v>
      </c>
      <c r="E89" s="3" t="s">
        <v>10</v>
      </c>
      <c r="F89" s="4" t="s">
        <v>383</v>
      </c>
      <c r="G89" s="5">
        <v>1079860</v>
      </c>
      <c r="H89" s="5">
        <v>0</v>
      </c>
      <c r="I89" s="5">
        <v>1079860</v>
      </c>
      <c r="J89" s="4" t="s">
        <v>36</v>
      </c>
      <c r="K89" s="4" t="s">
        <v>95</v>
      </c>
    </row>
    <row r="90" spans="1:11" ht="24">
      <c r="A90" s="4" t="s">
        <v>66</v>
      </c>
      <c r="B90" s="4" t="s">
        <v>327</v>
      </c>
      <c r="C90" s="3" t="s">
        <v>8</v>
      </c>
      <c r="D90" s="3" t="s">
        <v>382</v>
      </c>
      <c r="E90" s="3" t="s">
        <v>334</v>
      </c>
      <c r="F90" s="4" t="s">
        <v>383</v>
      </c>
      <c r="G90" s="5">
        <v>500</v>
      </c>
      <c r="H90" s="5">
        <v>0</v>
      </c>
      <c r="I90" s="5">
        <v>500</v>
      </c>
      <c r="J90" s="4" t="s">
        <v>36</v>
      </c>
      <c r="K90" s="4" t="s">
        <v>95</v>
      </c>
    </row>
    <row r="91" spans="1:11" ht="24">
      <c r="A91" s="4" t="s">
        <v>66</v>
      </c>
      <c r="B91" s="4" t="s">
        <v>327</v>
      </c>
      <c r="C91" s="3" t="s">
        <v>8</v>
      </c>
      <c r="D91" s="3" t="s">
        <v>382</v>
      </c>
      <c r="E91" s="3" t="s">
        <v>335</v>
      </c>
      <c r="F91" s="4" t="s">
        <v>383</v>
      </c>
      <c r="G91" s="5">
        <v>25736</v>
      </c>
      <c r="H91" s="5">
        <v>0</v>
      </c>
      <c r="I91" s="5">
        <v>25736</v>
      </c>
      <c r="J91" s="4" t="s">
        <v>36</v>
      </c>
      <c r="K91" s="4" t="s">
        <v>95</v>
      </c>
    </row>
    <row r="92" spans="1:11" ht="24">
      <c r="A92" s="4" t="s">
        <v>66</v>
      </c>
      <c r="B92" s="4" t="s">
        <v>327</v>
      </c>
      <c r="C92" s="3" t="s">
        <v>8</v>
      </c>
      <c r="D92" s="3" t="s">
        <v>382</v>
      </c>
      <c r="E92" s="3" t="s">
        <v>336</v>
      </c>
      <c r="F92" s="4" t="s">
        <v>383</v>
      </c>
      <c r="G92" s="5">
        <v>2000</v>
      </c>
      <c r="H92" s="5">
        <v>0</v>
      </c>
      <c r="I92" s="5">
        <v>2000</v>
      </c>
      <c r="J92" s="4" t="s">
        <v>36</v>
      </c>
      <c r="K92" s="4" t="s">
        <v>95</v>
      </c>
    </row>
    <row r="93" spans="1:11" ht="24">
      <c r="A93" s="4" t="s">
        <v>66</v>
      </c>
      <c r="B93" s="4" t="s">
        <v>327</v>
      </c>
      <c r="C93" s="3" t="s">
        <v>8</v>
      </c>
      <c r="D93" s="3" t="s">
        <v>384</v>
      </c>
      <c r="E93" s="3" t="s">
        <v>9</v>
      </c>
      <c r="F93" s="4" t="s">
        <v>385</v>
      </c>
      <c r="G93" s="5">
        <v>1000</v>
      </c>
      <c r="H93" s="5">
        <v>0</v>
      </c>
      <c r="I93" s="5">
        <v>1000</v>
      </c>
      <c r="J93" s="4" t="s">
        <v>36</v>
      </c>
      <c r="K93" s="4" t="s">
        <v>128</v>
      </c>
    </row>
    <row r="94" spans="1:11" ht="24">
      <c r="A94" s="4" t="s">
        <v>66</v>
      </c>
      <c r="B94" s="4" t="s">
        <v>327</v>
      </c>
      <c r="C94" s="3" t="s">
        <v>8</v>
      </c>
      <c r="D94" s="3" t="s">
        <v>384</v>
      </c>
      <c r="E94" s="3" t="s">
        <v>11</v>
      </c>
      <c r="F94" s="4" t="s">
        <v>385</v>
      </c>
      <c r="G94" s="5">
        <v>41000</v>
      </c>
      <c r="H94" s="5">
        <v>0</v>
      </c>
      <c r="I94" s="5">
        <v>41000</v>
      </c>
      <c r="J94" s="4" t="s">
        <v>36</v>
      </c>
      <c r="K94" s="4" t="s">
        <v>128</v>
      </c>
    </row>
    <row r="95" spans="1:11" ht="24">
      <c r="A95" s="4" t="s">
        <v>66</v>
      </c>
      <c r="B95" s="4" t="s">
        <v>327</v>
      </c>
      <c r="C95" s="3" t="s">
        <v>8</v>
      </c>
      <c r="D95" s="3" t="s">
        <v>384</v>
      </c>
      <c r="E95" s="3" t="s">
        <v>12</v>
      </c>
      <c r="F95" s="4" t="s">
        <v>385</v>
      </c>
      <c r="G95" s="5">
        <v>51125</v>
      </c>
      <c r="H95" s="5">
        <v>0</v>
      </c>
      <c r="I95" s="5">
        <v>51125</v>
      </c>
      <c r="J95" s="4" t="s">
        <v>36</v>
      </c>
      <c r="K95" s="4" t="s">
        <v>128</v>
      </c>
    </row>
    <row r="96" spans="1:11" ht="24">
      <c r="A96" s="4" t="s">
        <v>66</v>
      </c>
      <c r="B96" s="4" t="s">
        <v>327</v>
      </c>
      <c r="C96" s="3" t="s">
        <v>8</v>
      </c>
      <c r="D96" s="3" t="s">
        <v>384</v>
      </c>
      <c r="E96" s="3" t="s">
        <v>10</v>
      </c>
      <c r="F96" s="4" t="s">
        <v>385</v>
      </c>
      <c r="G96" s="5">
        <v>521000</v>
      </c>
      <c r="H96" s="5">
        <v>0</v>
      </c>
      <c r="I96" s="5">
        <v>521000</v>
      </c>
      <c r="J96" s="4" t="s">
        <v>36</v>
      </c>
      <c r="K96" s="4" t="s">
        <v>128</v>
      </c>
    </row>
    <row r="97" spans="1:11" ht="24">
      <c r="A97" s="4" t="s">
        <v>66</v>
      </c>
      <c r="B97" s="4" t="s">
        <v>327</v>
      </c>
      <c r="C97" s="3" t="s">
        <v>8</v>
      </c>
      <c r="D97" s="3" t="s">
        <v>384</v>
      </c>
      <c r="E97" s="3" t="s">
        <v>14</v>
      </c>
      <c r="F97" s="4" t="s">
        <v>385</v>
      </c>
      <c r="G97" s="5">
        <v>2000</v>
      </c>
      <c r="H97" s="5">
        <v>0</v>
      </c>
      <c r="I97" s="5">
        <v>2000</v>
      </c>
      <c r="J97" s="4" t="s">
        <v>36</v>
      </c>
      <c r="K97" s="4" t="s">
        <v>128</v>
      </c>
    </row>
    <row r="98" spans="1:11" ht="24">
      <c r="A98" s="4" t="s">
        <v>66</v>
      </c>
      <c r="B98" s="4" t="s">
        <v>327</v>
      </c>
      <c r="C98" s="3" t="s">
        <v>8</v>
      </c>
      <c r="D98" s="3" t="s">
        <v>386</v>
      </c>
      <c r="E98" s="3" t="s">
        <v>9</v>
      </c>
      <c r="F98" s="4" t="s">
        <v>387</v>
      </c>
      <c r="G98" s="5">
        <v>1000</v>
      </c>
      <c r="H98" s="5">
        <v>0</v>
      </c>
      <c r="I98" s="5">
        <v>1000</v>
      </c>
      <c r="J98" s="4" t="s">
        <v>36</v>
      </c>
      <c r="K98" s="4" t="s">
        <v>37</v>
      </c>
    </row>
    <row r="99" spans="1:11" ht="24">
      <c r="A99" s="4" t="s">
        <v>66</v>
      </c>
      <c r="B99" s="4" t="s">
        <v>327</v>
      </c>
      <c r="C99" s="3" t="s">
        <v>8</v>
      </c>
      <c r="D99" s="3" t="s">
        <v>386</v>
      </c>
      <c r="E99" s="3" t="s">
        <v>11</v>
      </c>
      <c r="F99" s="4" t="s">
        <v>387</v>
      </c>
      <c r="G99" s="5">
        <v>164000</v>
      </c>
      <c r="H99" s="5">
        <v>0</v>
      </c>
      <c r="I99" s="5">
        <v>164000</v>
      </c>
      <c r="J99" s="4" t="s">
        <v>36</v>
      </c>
      <c r="K99" s="4" t="s">
        <v>37</v>
      </c>
    </row>
    <row r="100" spans="1:11" ht="24">
      <c r="A100" s="4" t="s">
        <v>66</v>
      </c>
      <c r="B100" s="4" t="s">
        <v>327</v>
      </c>
      <c r="C100" s="3" t="s">
        <v>8</v>
      </c>
      <c r="D100" s="3" t="s">
        <v>386</v>
      </c>
      <c r="E100" s="3" t="s">
        <v>12</v>
      </c>
      <c r="F100" s="4" t="s">
        <v>387</v>
      </c>
      <c r="G100" s="5">
        <v>100000</v>
      </c>
      <c r="H100" s="5">
        <v>0</v>
      </c>
      <c r="I100" s="5">
        <v>100000</v>
      </c>
      <c r="J100" s="4" t="s">
        <v>36</v>
      </c>
      <c r="K100" s="4" t="s">
        <v>37</v>
      </c>
    </row>
    <row r="101" spans="1:11" ht="24">
      <c r="A101" s="4" t="s">
        <v>66</v>
      </c>
      <c r="B101" s="4" t="s">
        <v>327</v>
      </c>
      <c r="C101" s="3" t="s">
        <v>8</v>
      </c>
      <c r="D101" s="3" t="s">
        <v>386</v>
      </c>
      <c r="E101" s="3" t="s">
        <v>10</v>
      </c>
      <c r="F101" s="4" t="s">
        <v>387</v>
      </c>
      <c r="G101" s="5">
        <v>1090000</v>
      </c>
      <c r="H101" s="5">
        <v>0</v>
      </c>
      <c r="I101" s="5">
        <v>1090000</v>
      </c>
      <c r="J101" s="4" t="s">
        <v>36</v>
      </c>
      <c r="K101" s="4" t="s">
        <v>37</v>
      </c>
    </row>
    <row r="102" spans="1:11" ht="24">
      <c r="A102" s="4" t="s">
        <v>66</v>
      </c>
      <c r="B102" s="4" t="s">
        <v>327</v>
      </c>
      <c r="C102" s="3" t="s">
        <v>8</v>
      </c>
      <c r="D102" s="3" t="s">
        <v>386</v>
      </c>
      <c r="E102" s="3" t="s">
        <v>14</v>
      </c>
      <c r="F102" s="4" t="s">
        <v>387</v>
      </c>
      <c r="G102" s="5">
        <v>2000</v>
      </c>
      <c r="H102" s="5">
        <v>0</v>
      </c>
      <c r="I102" s="5">
        <v>2000</v>
      </c>
      <c r="J102" s="4" t="s">
        <v>36</v>
      </c>
      <c r="K102" s="4" t="s">
        <v>37</v>
      </c>
    </row>
    <row r="103" spans="1:11" ht="24">
      <c r="A103" s="4" t="s">
        <v>66</v>
      </c>
      <c r="B103" s="4" t="s">
        <v>327</v>
      </c>
      <c r="C103" s="3" t="s">
        <v>8</v>
      </c>
      <c r="D103" s="3" t="s">
        <v>388</v>
      </c>
      <c r="E103" s="3" t="s">
        <v>11</v>
      </c>
      <c r="F103" s="4" t="s">
        <v>389</v>
      </c>
      <c r="G103" s="5">
        <v>200000</v>
      </c>
      <c r="H103" s="5">
        <v>0</v>
      </c>
      <c r="I103" s="5">
        <v>200000</v>
      </c>
      <c r="J103" s="4" t="s">
        <v>36</v>
      </c>
      <c r="K103" s="4" t="s">
        <v>94</v>
      </c>
    </row>
    <row r="104" spans="1:11" ht="24">
      <c r="A104" s="4" t="s">
        <v>66</v>
      </c>
      <c r="B104" s="4" t="s">
        <v>327</v>
      </c>
      <c r="C104" s="3" t="s">
        <v>8</v>
      </c>
      <c r="D104" s="3" t="s">
        <v>388</v>
      </c>
      <c r="E104" s="3" t="s">
        <v>10</v>
      </c>
      <c r="F104" s="4" t="s">
        <v>389</v>
      </c>
      <c r="G104" s="5">
        <v>986100</v>
      </c>
      <c r="H104" s="5">
        <v>0</v>
      </c>
      <c r="I104" s="5">
        <v>986100</v>
      </c>
      <c r="J104" s="4" t="s">
        <v>36</v>
      </c>
      <c r="K104" s="4" t="s">
        <v>94</v>
      </c>
    </row>
    <row r="105" spans="1:11" ht="24">
      <c r="A105" s="4" t="s">
        <v>66</v>
      </c>
      <c r="B105" s="4" t="s">
        <v>327</v>
      </c>
      <c r="C105" s="3" t="s">
        <v>8</v>
      </c>
      <c r="D105" s="3" t="s">
        <v>388</v>
      </c>
      <c r="E105" s="3" t="s">
        <v>335</v>
      </c>
      <c r="F105" s="4" t="s">
        <v>389</v>
      </c>
      <c r="G105" s="5">
        <v>204500</v>
      </c>
      <c r="H105" s="5">
        <v>0</v>
      </c>
      <c r="I105" s="5">
        <v>204500</v>
      </c>
      <c r="J105" s="4" t="s">
        <v>36</v>
      </c>
      <c r="K105" s="4" t="s">
        <v>94</v>
      </c>
    </row>
    <row r="106" spans="1:11" ht="24">
      <c r="A106" s="4" t="s">
        <v>66</v>
      </c>
      <c r="B106" s="4" t="s">
        <v>327</v>
      </c>
      <c r="C106" s="3" t="s">
        <v>8</v>
      </c>
      <c r="D106" s="3" t="s">
        <v>315</v>
      </c>
      <c r="E106" s="3" t="s">
        <v>11</v>
      </c>
      <c r="F106" s="4" t="s">
        <v>316</v>
      </c>
      <c r="G106" s="5">
        <v>400000</v>
      </c>
      <c r="H106" s="5">
        <v>0</v>
      </c>
      <c r="I106" s="5">
        <v>400000</v>
      </c>
      <c r="J106" s="4" t="s">
        <v>16</v>
      </c>
      <c r="K106" s="4" t="s">
        <v>17</v>
      </c>
    </row>
    <row r="107" spans="1:11" ht="24">
      <c r="A107" s="4" t="s">
        <v>66</v>
      </c>
      <c r="B107" s="4" t="s">
        <v>327</v>
      </c>
      <c r="C107" s="3" t="s">
        <v>8</v>
      </c>
      <c r="D107" s="3" t="s">
        <v>315</v>
      </c>
      <c r="E107" s="3" t="s">
        <v>10</v>
      </c>
      <c r="F107" s="4" t="s">
        <v>316</v>
      </c>
      <c r="G107" s="5">
        <v>6445000</v>
      </c>
      <c r="H107" s="5">
        <v>0</v>
      </c>
      <c r="I107" s="5">
        <v>6445000</v>
      </c>
      <c r="J107" s="4" t="s">
        <v>16</v>
      </c>
      <c r="K107" s="4" t="s">
        <v>17</v>
      </c>
    </row>
    <row r="108" spans="1:11" ht="24">
      <c r="A108" s="4" t="s">
        <v>66</v>
      </c>
      <c r="B108" s="4" t="s">
        <v>327</v>
      </c>
      <c r="C108" s="3" t="s">
        <v>8</v>
      </c>
      <c r="D108" s="3" t="s">
        <v>317</v>
      </c>
      <c r="E108" s="3" t="s">
        <v>11</v>
      </c>
      <c r="F108" s="4" t="s">
        <v>390</v>
      </c>
      <c r="G108" s="5">
        <v>600000</v>
      </c>
      <c r="H108" s="5">
        <v>0</v>
      </c>
      <c r="I108" s="5">
        <v>600000</v>
      </c>
      <c r="J108" s="4" t="s">
        <v>16</v>
      </c>
      <c r="K108" s="4" t="s">
        <v>17</v>
      </c>
    </row>
    <row r="109" spans="1:11" ht="24">
      <c r="A109" s="4" t="s">
        <v>66</v>
      </c>
      <c r="B109" s="4" t="s">
        <v>327</v>
      </c>
      <c r="C109" s="3" t="s">
        <v>8</v>
      </c>
      <c r="D109" s="3" t="s">
        <v>317</v>
      </c>
      <c r="E109" s="3" t="s">
        <v>10</v>
      </c>
      <c r="F109" s="4" t="s">
        <v>390</v>
      </c>
      <c r="G109" s="5">
        <v>7735000</v>
      </c>
      <c r="H109" s="5">
        <v>0</v>
      </c>
      <c r="I109" s="5">
        <v>7735000</v>
      </c>
      <c r="J109" s="4" t="s">
        <v>16</v>
      </c>
      <c r="K109" s="4" t="s">
        <v>17</v>
      </c>
    </row>
    <row r="110" spans="1:11" ht="24">
      <c r="A110" s="4" t="s">
        <v>67</v>
      </c>
      <c r="B110" s="4" t="s">
        <v>327</v>
      </c>
      <c r="C110" s="3" t="s">
        <v>8</v>
      </c>
      <c r="D110" s="3" t="s">
        <v>318</v>
      </c>
      <c r="E110" s="3" t="s">
        <v>11</v>
      </c>
      <c r="F110" s="4" t="s">
        <v>395</v>
      </c>
      <c r="G110" s="5">
        <v>1060000</v>
      </c>
      <c r="H110" s="5">
        <v>0</v>
      </c>
      <c r="I110" s="5">
        <v>1060000</v>
      </c>
      <c r="J110" s="4" t="s">
        <v>16</v>
      </c>
      <c r="K110" s="4" t="s">
        <v>17</v>
      </c>
    </row>
    <row r="111" spans="1:11" ht="24">
      <c r="A111" s="4" t="s">
        <v>67</v>
      </c>
      <c r="B111" s="4" t="s">
        <v>327</v>
      </c>
      <c r="C111" s="3" t="s">
        <v>8</v>
      </c>
      <c r="D111" s="3" t="s">
        <v>318</v>
      </c>
      <c r="E111" s="3" t="s">
        <v>10</v>
      </c>
      <c r="F111" s="4" t="s">
        <v>395</v>
      </c>
      <c r="G111" s="5">
        <v>1894000</v>
      </c>
      <c r="H111" s="5">
        <v>0</v>
      </c>
      <c r="I111" s="5">
        <v>1894000</v>
      </c>
      <c r="J111" s="4" t="s">
        <v>16</v>
      </c>
      <c r="K111" s="4" t="s">
        <v>17</v>
      </c>
    </row>
    <row r="112" spans="1:11" ht="24">
      <c r="A112" s="4" t="s">
        <v>40</v>
      </c>
      <c r="B112" s="4" t="s">
        <v>327</v>
      </c>
      <c r="C112" s="3" t="s">
        <v>8</v>
      </c>
      <c r="D112" s="3" t="s">
        <v>150</v>
      </c>
      <c r="E112" s="3" t="s">
        <v>11</v>
      </c>
      <c r="F112" s="4" t="s">
        <v>151</v>
      </c>
      <c r="G112" s="5">
        <v>310000</v>
      </c>
      <c r="H112" s="5">
        <v>0</v>
      </c>
      <c r="I112" s="5">
        <v>310000</v>
      </c>
      <c r="J112" s="4" t="s">
        <v>45</v>
      </c>
      <c r="K112" s="4" t="s">
        <v>46</v>
      </c>
    </row>
    <row r="113" spans="1:11" ht="24">
      <c r="A113" s="4" t="s">
        <v>40</v>
      </c>
      <c r="B113" s="4" t="s">
        <v>327</v>
      </c>
      <c r="C113" s="3" t="s">
        <v>8</v>
      </c>
      <c r="D113" s="3" t="s">
        <v>150</v>
      </c>
      <c r="E113" s="3" t="s">
        <v>10</v>
      </c>
      <c r="F113" s="4" t="s">
        <v>151</v>
      </c>
      <c r="G113" s="5">
        <v>6843000</v>
      </c>
      <c r="H113" s="5">
        <v>0</v>
      </c>
      <c r="I113" s="5">
        <v>6843000</v>
      </c>
      <c r="J113" s="4" t="s">
        <v>45</v>
      </c>
      <c r="K113" s="4" t="s">
        <v>46</v>
      </c>
    </row>
    <row r="114" spans="1:11" ht="36">
      <c r="A114" s="4" t="s">
        <v>40</v>
      </c>
      <c r="B114" s="4" t="s">
        <v>327</v>
      </c>
      <c r="C114" s="3" t="s">
        <v>8</v>
      </c>
      <c r="D114" s="3" t="s">
        <v>152</v>
      </c>
      <c r="E114" s="3" t="s">
        <v>11</v>
      </c>
      <c r="F114" s="4" t="s">
        <v>400</v>
      </c>
      <c r="G114" s="5">
        <v>810000</v>
      </c>
      <c r="H114" s="5">
        <v>0</v>
      </c>
      <c r="I114" s="5">
        <v>810000</v>
      </c>
      <c r="J114" s="4" t="s">
        <v>237</v>
      </c>
      <c r="K114" s="4" t="s">
        <v>238</v>
      </c>
    </row>
    <row r="115" spans="1:11" ht="36">
      <c r="A115" s="4" t="s">
        <v>40</v>
      </c>
      <c r="B115" s="4" t="s">
        <v>327</v>
      </c>
      <c r="C115" s="3" t="s">
        <v>8</v>
      </c>
      <c r="D115" s="3" t="s">
        <v>152</v>
      </c>
      <c r="E115" s="3" t="s">
        <v>10</v>
      </c>
      <c r="F115" s="4" t="s">
        <v>400</v>
      </c>
      <c r="G115" s="5">
        <v>8284000</v>
      </c>
      <c r="H115" s="5">
        <v>0</v>
      </c>
      <c r="I115" s="5">
        <v>8284000</v>
      </c>
      <c r="J115" s="4" t="s">
        <v>237</v>
      </c>
      <c r="K115" s="4" t="s">
        <v>238</v>
      </c>
    </row>
    <row r="116" spans="1:11" ht="24">
      <c r="A116" s="4" t="s">
        <v>40</v>
      </c>
      <c r="B116" s="4" t="s">
        <v>327</v>
      </c>
      <c r="C116" s="3" t="s">
        <v>8</v>
      </c>
      <c r="D116" s="3" t="s">
        <v>153</v>
      </c>
      <c r="E116" s="3" t="s">
        <v>11</v>
      </c>
      <c r="F116" s="4" t="s">
        <v>154</v>
      </c>
      <c r="G116" s="5">
        <v>50000</v>
      </c>
      <c r="H116" s="5">
        <v>0</v>
      </c>
      <c r="I116" s="5">
        <v>50000</v>
      </c>
      <c r="J116" s="4" t="s">
        <v>43</v>
      </c>
      <c r="K116" s="4" t="s">
        <v>239</v>
      </c>
    </row>
    <row r="117" spans="1:11" ht="24">
      <c r="A117" s="4" t="s">
        <v>40</v>
      </c>
      <c r="B117" s="4" t="s">
        <v>327</v>
      </c>
      <c r="C117" s="3" t="s">
        <v>8</v>
      </c>
      <c r="D117" s="3" t="s">
        <v>153</v>
      </c>
      <c r="E117" s="3" t="s">
        <v>10</v>
      </c>
      <c r="F117" s="4" t="s">
        <v>154</v>
      </c>
      <c r="G117" s="5">
        <v>3581000</v>
      </c>
      <c r="H117" s="5">
        <v>0</v>
      </c>
      <c r="I117" s="5">
        <v>3581000</v>
      </c>
      <c r="J117" s="4" t="s">
        <v>43</v>
      </c>
      <c r="K117" s="4" t="s">
        <v>239</v>
      </c>
    </row>
    <row r="118" spans="1:11" ht="36">
      <c r="A118" s="4" t="s">
        <v>68</v>
      </c>
      <c r="B118" s="4" t="s">
        <v>327</v>
      </c>
      <c r="C118" s="3" t="s">
        <v>8</v>
      </c>
      <c r="D118" s="3" t="s">
        <v>155</v>
      </c>
      <c r="E118" s="3" t="s">
        <v>11</v>
      </c>
      <c r="F118" s="4" t="s">
        <v>402</v>
      </c>
      <c r="G118" s="5">
        <v>400000</v>
      </c>
      <c r="H118" s="5">
        <v>0</v>
      </c>
      <c r="I118" s="5">
        <v>400000</v>
      </c>
      <c r="J118" s="4" t="s">
        <v>129</v>
      </c>
      <c r="K118" s="4" t="s">
        <v>17</v>
      </c>
    </row>
    <row r="119" spans="1:11" ht="36">
      <c r="A119" s="4" t="s">
        <v>68</v>
      </c>
      <c r="B119" s="4" t="s">
        <v>327</v>
      </c>
      <c r="C119" s="3" t="s">
        <v>8</v>
      </c>
      <c r="D119" s="3" t="s">
        <v>155</v>
      </c>
      <c r="E119" s="3" t="s">
        <v>10</v>
      </c>
      <c r="F119" s="4" t="s">
        <v>402</v>
      </c>
      <c r="G119" s="5">
        <v>4000000</v>
      </c>
      <c r="H119" s="5">
        <v>0</v>
      </c>
      <c r="I119" s="5">
        <v>4000000</v>
      </c>
      <c r="J119" s="4" t="s">
        <v>129</v>
      </c>
      <c r="K119" s="4" t="s">
        <v>17</v>
      </c>
    </row>
    <row r="120" spans="1:11" ht="24">
      <c r="A120" s="4" t="s">
        <v>69</v>
      </c>
      <c r="B120" s="4" t="s">
        <v>327</v>
      </c>
      <c r="C120" s="3" t="s">
        <v>8</v>
      </c>
      <c r="D120" s="3" t="s">
        <v>156</v>
      </c>
      <c r="E120" s="3" t="s">
        <v>11</v>
      </c>
      <c r="F120" s="4" t="s">
        <v>157</v>
      </c>
      <c r="G120" s="5">
        <v>350000</v>
      </c>
      <c r="H120" s="5">
        <v>0</v>
      </c>
      <c r="I120" s="5">
        <v>350000</v>
      </c>
      <c r="J120" s="4" t="s">
        <v>51</v>
      </c>
      <c r="K120" s="4" t="s">
        <v>52</v>
      </c>
    </row>
    <row r="121" spans="1:11" ht="24">
      <c r="A121" s="4" t="s">
        <v>69</v>
      </c>
      <c r="B121" s="4" t="s">
        <v>327</v>
      </c>
      <c r="C121" s="3" t="s">
        <v>8</v>
      </c>
      <c r="D121" s="3" t="s">
        <v>156</v>
      </c>
      <c r="E121" s="3" t="s">
        <v>10</v>
      </c>
      <c r="F121" s="4" t="s">
        <v>157</v>
      </c>
      <c r="G121" s="5">
        <v>1100000</v>
      </c>
      <c r="H121" s="5">
        <v>0</v>
      </c>
      <c r="I121" s="5">
        <v>1100000</v>
      </c>
      <c r="J121" s="4" t="s">
        <v>51</v>
      </c>
      <c r="K121" s="4" t="s">
        <v>52</v>
      </c>
    </row>
    <row r="122" spans="1:11" ht="24">
      <c r="A122" s="4" t="s">
        <v>70</v>
      </c>
      <c r="B122" s="4" t="s">
        <v>327</v>
      </c>
      <c r="C122" s="3" t="s">
        <v>8</v>
      </c>
      <c r="D122" s="3" t="s">
        <v>322</v>
      </c>
      <c r="E122" s="3" t="s">
        <v>10</v>
      </c>
      <c r="F122" s="4" t="s">
        <v>323</v>
      </c>
      <c r="G122" s="5">
        <v>9539000</v>
      </c>
      <c r="H122" s="5">
        <v>0</v>
      </c>
      <c r="I122" s="5">
        <v>9539000</v>
      </c>
      <c r="J122" s="4" t="s">
        <v>16</v>
      </c>
      <c r="K122" s="4" t="s">
        <v>17</v>
      </c>
    </row>
    <row r="123" spans="1:11" ht="24">
      <c r="A123" s="4" t="s">
        <v>417</v>
      </c>
      <c r="B123" s="4" t="s">
        <v>328</v>
      </c>
      <c r="C123" s="3" t="s">
        <v>8</v>
      </c>
      <c r="D123" s="3" t="s">
        <v>418</v>
      </c>
      <c r="E123" s="3" t="s">
        <v>419</v>
      </c>
      <c r="F123" s="4" t="s">
        <v>420</v>
      </c>
      <c r="G123" s="5">
        <v>786038</v>
      </c>
      <c r="H123" s="5">
        <v>0</v>
      </c>
      <c r="I123" s="5">
        <v>786038</v>
      </c>
      <c r="J123" s="4" t="s">
        <v>417</v>
      </c>
      <c r="K123" s="4" t="s">
        <v>417</v>
      </c>
    </row>
    <row r="124" spans="1:11" ht="24">
      <c r="A124" s="4" t="s">
        <v>57</v>
      </c>
      <c r="B124" s="4" t="s">
        <v>328</v>
      </c>
      <c r="C124" s="3" t="s">
        <v>8</v>
      </c>
      <c r="D124" s="3" t="s">
        <v>158</v>
      </c>
      <c r="E124" s="3" t="s">
        <v>11</v>
      </c>
      <c r="F124" s="4" t="s">
        <v>159</v>
      </c>
      <c r="G124" s="5">
        <v>77362</v>
      </c>
      <c r="H124" s="5">
        <v>0</v>
      </c>
      <c r="I124" s="5">
        <v>77362</v>
      </c>
      <c r="J124" s="4" t="s">
        <v>18</v>
      </c>
      <c r="K124" s="4" t="s">
        <v>18</v>
      </c>
    </row>
    <row r="125" spans="1:11" ht="24">
      <c r="A125" s="4" t="s">
        <v>57</v>
      </c>
      <c r="B125" s="4" t="s">
        <v>328</v>
      </c>
      <c r="C125" s="3" t="s">
        <v>8</v>
      </c>
      <c r="D125" s="3" t="s">
        <v>158</v>
      </c>
      <c r="E125" s="3" t="s">
        <v>10</v>
      </c>
      <c r="F125" s="4" t="s">
        <v>159</v>
      </c>
      <c r="G125" s="5">
        <v>580309</v>
      </c>
      <c r="H125" s="5">
        <v>0</v>
      </c>
      <c r="I125" s="5">
        <v>580309</v>
      </c>
      <c r="J125" s="4" t="s">
        <v>18</v>
      </c>
      <c r="K125" s="4" t="s">
        <v>18</v>
      </c>
    </row>
    <row r="126" spans="1:11" ht="24">
      <c r="A126" s="4" t="s">
        <v>57</v>
      </c>
      <c r="B126" s="4" t="s">
        <v>328</v>
      </c>
      <c r="C126" s="3" t="s">
        <v>8</v>
      </c>
      <c r="D126" s="3" t="s">
        <v>158</v>
      </c>
      <c r="E126" s="3" t="s">
        <v>334</v>
      </c>
      <c r="F126" s="4" t="s">
        <v>338</v>
      </c>
      <c r="G126" s="5">
        <v>300</v>
      </c>
      <c r="H126" s="5">
        <v>0</v>
      </c>
      <c r="I126" s="5">
        <v>300</v>
      </c>
      <c r="J126" s="4" t="s">
        <v>18</v>
      </c>
      <c r="K126" s="4" t="s">
        <v>18</v>
      </c>
    </row>
    <row r="127" spans="1:11" ht="24">
      <c r="A127" s="4" t="s">
        <v>58</v>
      </c>
      <c r="B127" s="4" t="s">
        <v>328</v>
      </c>
      <c r="C127" s="3" t="s">
        <v>8</v>
      </c>
      <c r="D127" s="3" t="s">
        <v>164</v>
      </c>
      <c r="E127" s="3" t="s">
        <v>11</v>
      </c>
      <c r="F127" s="4" t="s">
        <v>165</v>
      </c>
      <c r="G127" s="5">
        <v>84147</v>
      </c>
      <c r="H127" s="5">
        <v>0</v>
      </c>
      <c r="I127" s="5">
        <v>84147</v>
      </c>
      <c r="J127" s="4" t="s">
        <v>19</v>
      </c>
      <c r="K127" s="4" t="s">
        <v>19</v>
      </c>
    </row>
    <row r="128" spans="1:11" ht="24">
      <c r="A128" s="4" t="s">
        <v>58</v>
      </c>
      <c r="B128" s="4" t="s">
        <v>328</v>
      </c>
      <c r="C128" s="3" t="s">
        <v>8</v>
      </c>
      <c r="D128" s="3" t="s">
        <v>164</v>
      </c>
      <c r="E128" s="3" t="s">
        <v>10</v>
      </c>
      <c r="F128" s="4" t="s">
        <v>165</v>
      </c>
      <c r="G128" s="5">
        <v>1732592</v>
      </c>
      <c r="H128" s="5">
        <v>0</v>
      </c>
      <c r="I128" s="5">
        <v>1732592</v>
      </c>
      <c r="J128" s="4" t="s">
        <v>19</v>
      </c>
      <c r="K128" s="4" t="s">
        <v>19</v>
      </c>
    </row>
    <row r="129" spans="1:11" ht="24">
      <c r="A129" s="4" t="s">
        <v>58</v>
      </c>
      <c r="B129" s="4" t="s">
        <v>328</v>
      </c>
      <c r="C129" s="3" t="s">
        <v>8</v>
      </c>
      <c r="D129" s="3" t="s">
        <v>164</v>
      </c>
      <c r="E129" s="3" t="s">
        <v>334</v>
      </c>
      <c r="F129" s="4" t="s">
        <v>342</v>
      </c>
      <c r="G129" s="5">
        <v>300</v>
      </c>
      <c r="H129" s="5">
        <v>0</v>
      </c>
      <c r="I129" s="5">
        <v>300</v>
      </c>
      <c r="J129" s="4" t="s">
        <v>19</v>
      </c>
      <c r="K129" s="4" t="s">
        <v>19</v>
      </c>
    </row>
    <row r="130" spans="1:11" ht="24">
      <c r="A130" s="4" t="s">
        <v>58</v>
      </c>
      <c r="B130" s="4" t="s">
        <v>328</v>
      </c>
      <c r="C130" s="3" t="s">
        <v>8</v>
      </c>
      <c r="D130" s="3" t="s">
        <v>166</v>
      </c>
      <c r="E130" s="3" t="s">
        <v>10</v>
      </c>
      <c r="F130" s="4" t="s">
        <v>343</v>
      </c>
      <c r="G130" s="5">
        <v>392492</v>
      </c>
      <c r="H130" s="5">
        <v>0</v>
      </c>
      <c r="I130" s="5">
        <v>392492</v>
      </c>
      <c r="J130" s="4" t="s">
        <v>123</v>
      </c>
      <c r="K130" s="4" t="s">
        <v>124</v>
      </c>
    </row>
    <row r="131" spans="1:11" ht="24">
      <c r="A131" s="4" t="s">
        <v>58</v>
      </c>
      <c r="B131" s="4" t="s">
        <v>328</v>
      </c>
      <c r="C131" s="3" t="s">
        <v>8</v>
      </c>
      <c r="D131" s="3" t="s">
        <v>166</v>
      </c>
      <c r="E131" s="3" t="s">
        <v>334</v>
      </c>
      <c r="F131" s="4" t="s">
        <v>344</v>
      </c>
      <c r="G131" s="5">
        <v>300</v>
      </c>
      <c r="H131" s="5">
        <v>0</v>
      </c>
      <c r="I131" s="5">
        <v>300</v>
      </c>
      <c r="J131" s="4" t="s">
        <v>123</v>
      </c>
      <c r="K131" s="4" t="s">
        <v>124</v>
      </c>
    </row>
    <row r="132" spans="1:11" ht="24">
      <c r="A132" s="4" t="s">
        <v>59</v>
      </c>
      <c r="B132" s="4" t="s">
        <v>328</v>
      </c>
      <c r="C132" s="3" t="s">
        <v>8</v>
      </c>
      <c r="D132" s="3" t="s">
        <v>167</v>
      </c>
      <c r="E132" s="3" t="s">
        <v>10</v>
      </c>
      <c r="F132" s="4" t="s">
        <v>346</v>
      </c>
      <c r="G132" s="5">
        <v>771506</v>
      </c>
      <c r="H132" s="5">
        <v>0</v>
      </c>
      <c r="I132" s="5">
        <v>771506</v>
      </c>
      <c r="J132" s="4" t="s">
        <v>121</v>
      </c>
      <c r="K132" s="4" t="s">
        <v>125</v>
      </c>
    </row>
    <row r="133" spans="1:11" ht="24">
      <c r="A133" s="4" t="s">
        <v>59</v>
      </c>
      <c r="B133" s="4" t="s">
        <v>328</v>
      </c>
      <c r="C133" s="3" t="s">
        <v>8</v>
      </c>
      <c r="D133" s="3" t="s">
        <v>167</v>
      </c>
      <c r="E133" s="3" t="s">
        <v>334</v>
      </c>
      <c r="F133" s="4" t="s">
        <v>346</v>
      </c>
      <c r="G133" s="5">
        <v>100</v>
      </c>
      <c r="H133" s="5">
        <v>0</v>
      </c>
      <c r="I133" s="5">
        <v>100</v>
      </c>
      <c r="J133" s="4" t="s">
        <v>121</v>
      </c>
      <c r="K133" s="4" t="s">
        <v>125</v>
      </c>
    </row>
    <row r="134" spans="1:11" ht="24">
      <c r="A134" s="4" t="s">
        <v>61</v>
      </c>
      <c r="B134" s="4" t="s">
        <v>328</v>
      </c>
      <c r="C134" s="3" t="s">
        <v>8</v>
      </c>
      <c r="D134" s="3" t="s">
        <v>171</v>
      </c>
      <c r="E134" s="3" t="s">
        <v>10</v>
      </c>
      <c r="F134" s="4" t="s">
        <v>172</v>
      </c>
      <c r="G134" s="5">
        <v>721595</v>
      </c>
      <c r="H134" s="5">
        <v>0</v>
      </c>
      <c r="I134" s="5">
        <v>721595</v>
      </c>
      <c r="J134" s="4" t="s">
        <v>24</v>
      </c>
      <c r="K134" s="4" t="s">
        <v>26</v>
      </c>
    </row>
    <row r="135" spans="1:11" ht="36">
      <c r="A135" s="4" t="s">
        <v>61</v>
      </c>
      <c r="B135" s="4" t="s">
        <v>328</v>
      </c>
      <c r="C135" s="3" t="s">
        <v>8</v>
      </c>
      <c r="D135" s="3" t="s">
        <v>173</v>
      </c>
      <c r="E135" s="3" t="s">
        <v>10</v>
      </c>
      <c r="F135" s="4" t="s">
        <v>174</v>
      </c>
      <c r="G135" s="5">
        <v>763929</v>
      </c>
      <c r="H135" s="5">
        <v>0</v>
      </c>
      <c r="I135" s="5">
        <v>763929</v>
      </c>
      <c r="J135" s="4" t="s">
        <v>126</v>
      </c>
      <c r="K135" s="4" t="s">
        <v>127</v>
      </c>
    </row>
    <row r="136" spans="1:11" ht="24">
      <c r="A136" s="4" t="s">
        <v>63</v>
      </c>
      <c r="B136" s="4" t="s">
        <v>328</v>
      </c>
      <c r="C136" s="3" t="s">
        <v>8</v>
      </c>
      <c r="D136" s="3" t="s">
        <v>187</v>
      </c>
      <c r="E136" s="3" t="s">
        <v>10</v>
      </c>
      <c r="F136" s="4" t="s">
        <v>359</v>
      </c>
      <c r="G136" s="5">
        <v>1200000</v>
      </c>
      <c r="H136" s="5">
        <v>0</v>
      </c>
      <c r="I136" s="5">
        <v>1200000</v>
      </c>
      <c r="J136" s="4" t="s">
        <v>30</v>
      </c>
      <c r="K136" s="4" t="s">
        <v>189</v>
      </c>
    </row>
    <row r="137" spans="1:11" ht="24">
      <c r="A137" s="4" t="s">
        <v>63</v>
      </c>
      <c r="B137" s="4" t="s">
        <v>328</v>
      </c>
      <c r="C137" s="3" t="s">
        <v>8</v>
      </c>
      <c r="D137" s="3" t="s">
        <v>187</v>
      </c>
      <c r="E137" s="3" t="s">
        <v>334</v>
      </c>
      <c r="F137" s="4" t="s">
        <v>188</v>
      </c>
      <c r="G137" s="5">
        <v>400</v>
      </c>
      <c r="H137" s="5">
        <v>0</v>
      </c>
      <c r="I137" s="5">
        <v>400</v>
      </c>
      <c r="J137" s="4" t="s">
        <v>30</v>
      </c>
      <c r="K137" s="4" t="s">
        <v>189</v>
      </c>
    </row>
    <row r="138" spans="1:11" ht="24">
      <c r="A138" s="4" t="s">
        <v>63</v>
      </c>
      <c r="B138" s="4" t="s">
        <v>328</v>
      </c>
      <c r="C138" s="3" t="s">
        <v>8</v>
      </c>
      <c r="D138" s="3" t="s">
        <v>187</v>
      </c>
      <c r="E138" s="3" t="s">
        <v>336</v>
      </c>
      <c r="F138" s="4" t="s">
        <v>188</v>
      </c>
      <c r="G138" s="5">
        <v>614</v>
      </c>
      <c r="H138" s="5">
        <v>0</v>
      </c>
      <c r="I138" s="5">
        <v>614</v>
      </c>
      <c r="J138" s="4" t="s">
        <v>30</v>
      </c>
      <c r="K138" s="4" t="s">
        <v>189</v>
      </c>
    </row>
    <row r="139" spans="1:11" ht="24">
      <c r="A139" s="4" t="s">
        <v>40</v>
      </c>
      <c r="B139" s="4" t="s">
        <v>328</v>
      </c>
      <c r="C139" s="3" t="s">
        <v>8</v>
      </c>
      <c r="D139" s="3" t="s">
        <v>240</v>
      </c>
      <c r="E139" s="3" t="s">
        <v>9</v>
      </c>
      <c r="F139" s="4" t="s">
        <v>241</v>
      </c>
      <c r="G139" s="5">
        <v>300</v>
      </c>
      <c r="H139" s="5">
        <v>0</v>
      </c>
      <c r="I139" s="5">
        <v>300</v>
      </c>
      <c r="J139" s="4" t="s">
        <v>44</v>
      </c>
      <c r="K139" s="4" t="s">
        <v>242</v>
      </c>
    </row>
    <row r="140" spans="1:11" ht="24">
      <c r="A140" s="4" t="s">
        <v>40</v>
      </c>
      <c r="B140" s="4" t="s">
        <v>328</v>
      </c>
      <c r="C140" s="3" t="s">
        <v>8</v>
      </c>
      <c r="D140" s="3" t="s">
        <v>240</v>
      </c>
      <c r="E140" s="3" t="s">
        <v>10</v>
      </c>
      <c r="F140" s="4" t="s">
        <v>401</v>
      </c>
      <c r="G140" s="5">
        <v>1404543</v>
      </c>
      <c r="H140" s="5">
        <v>0</v>
      </c>
      <c r="I140" s="5">
        <v>1404543</v>
      </c>
      <c r="J140" s="4" t="s">
        <v>44</v>
      </c>
      <c r="K140" s="4" t="s">
        <v>242</v>
      </c>
    </row>
    <row r="141" spans="1:11" ht="24">
      <c r="A141" s="4" t="s">
        <v>40</v>
      </c>
      <c r="B141" s="4" t="s">
        <v>328</v>
      </c>
      <c r="C141" s="3" t="s">
        <v>8</v>
      </c>
      <c r="D141" s="3" t="s">
        <v>243</v>
      </c>
      <c r="E141" s="3" t="s">
        <v>11</v>
      </c>
      <c r="F141" s="4" t="s">
        <v>244</v>
      </c>
      <c r="G141" s="5">
        <v>84300</v>
      </c>
      <c r="H141" s="5">
        <v>0</v>
      </c>
      <c r="I141" s="5">
        <v>84300</v>
      </c>
      <c r="J141" s="4" t="s">
        <v>44</v>
      </c>
      <c r="K141" s="4" t="s">
        <v>101</v>
      </c>
    </row>
    <row r="142" spans="1:11" ht="24">
      <c r="A142" s="4" t="s">
        <v>40</v>
      </c>
      <c r="B142" s="4" t="s">
        <v>328</v>
      </c>
      <c r="C142" s="3" t="s">
        <v>8</v>
      </c>
      <c r="D142" s="3" t="s">
        <v>243</v>
      </c>
      <c r="E142" s="3" t="s">
        <v>10</v>
      </c>
      <c r="F142" s="4" t="s">
        <v>244</v>
      </c>
      <c r="G142" s="5">
        <v>1350200</v>
      </c>
      <c r="H142" s="5">
        <v>0</v>
      </c>
      <c r="I142" s="5">
        <v>1350200</v>
      </c>
      <c r="J142" s="4" t="s">
        <v>44</v>
      </c>
      <c r="K142" s="4" t="s">
        <v>101</v>
      </c>
    </row>
    <row r="143" spans="1:11" ht="24">
      <c r="A143" s="4" t="s">
        <v>40</v>
      </c>
      <c r="B143" s="4" t="s">
        <v>328</v>
      </c>
      <c r="C143" s="3" t="s">
        <v>8</v>
      </c>
      <c r="D143" s="3" t="s">
        <v>243</v>
      </c>
      <c r="E143" s="3" t="s">
        <v>334</v>
      </c>
      <c r="F143" s="4" t="s">
        <v>244</v>
      </c>
      <c r="G143" s="5">
        <v>250</v>
      </c>
      <c r="H143" s="5">
        <v>0</v>
      </c>
      <c r="I143" s="5">
        <v>250</v>
      </c>
      <c r="J143" s="4" t="s">
        <v>44</v>
      </c>
      <c r="K143" s="4" t="s">
        <v>101</v>
      </c>
    </row>
    <row r="144" spans="1:11" ht="24">
      <c r="A144" s="4" t="s">
        <v>417</v>
      </c>
      <c r="B144" s="4" t="s">
        <v>329</v>
      </c>
      <c r="C144" s="3" t="s">
        <v>13</v>
      </c>
      <c r="D144" s="3" t="s">
        <v>418</v>
      </c>
      <c r="E144" s="3" t="s">
        <v>419</v>
      </c>
      <c r="F144" s="4" t="s">
        <v>420</v>
      </c>
      <c r="G144" s="5">
        <v>1</v>
      </c>
      <c r="H144" s="5">
        <v>0</v>
      </c>
      <c r="I144" s="5">
        <v>1</v>
      </c>
      <c r="J144" s="4" t="s">
        <v>417</v>
      </c>
      <c r="K144" s="4" t="s">
        <v>417</v>
      </c>
    </row>
    <row r="145" spans="1:11" ht="24">
      <c r="A145" s="4" t="s">
        <v>70</v>
      </c>
      <c r="B145" s="4" t="s">
        <v>329</v>
      </c>
      <c r="C145" s="3" t="s">
        <v>13</v>
      </c>
      <c r="D145" s="3" t="s">
        <v>265</v>
      </c>
      <c r="E145" s="3" t="s">
        <v>407</v>
      </c>
      <c r="F145" s="4" t="s">
        <v>266</v>
      </c>
      <c r="G145" s="5">
        <v>328666</v>
      </c>
      <c r="H145" s="5">
        <v>0</v>
      </c>
      <c r="I145" s="5">
        <v>328666</v>
      </c>
      <c r="J145" s="4" t="s">
        <v>16</v>
      </c>
      <c r="K145" s="4" t="s">
        <v>17</v>
      </c>
    </row>
    <row r="146" spans="1:11" ht="24">
      <c r="A146" s="4" t="s">
        <v>70</v>
      </c>
      <c r="B146" s="4" t="s">
        <v>329</v>
      </c>
      <c r="C146" s="3" t="s">
        <v>13</v>
      </c>
      <c r="D146" s="3" t="s">
        <v>267</v>
      </c>
      <c r="E146" s="3" t="s">
        <v>407</v>
      </c>
      <c r="F146" s="4" t="s">
        <v>268</v>
      </c>
      <c r="G146" s="5">
        <v>452126</v>
      </c>
      <c r="H146" s="5">
        <v>0</v>
      </c>
      <c r="I146" s="5">
        <v>452126</v>
      </c>
      <c r="J146" s="4" t="s">
        <v>16</v>
      </c>
      <c r="K146" s="4" t="s">
        <v>17</v>
      </c>
    </row>
    <row r="147" spans="1:11" ht="24">
      <c r="A147" s="4" t="s">
        <v>70</v>
      </c>
      <c r="B147" s="4" t="s">
        <v>329</v>
      </c>
      <c r="C147" s="3" t="s">
        <v>13</v>
      </c>
      <c r="D147" s="3" t="s">
        <v>269</v>
      </c>
      <c r="E147" s="3" t="s">
        <v>407</v>
      </c>
      <c r="F147" s="4" t="s">
        <v>270</v>
      </c>
      <c r="G147" s="5">
        <v>283744</v>
      </c>
      <c r="H147" s="5">
        <v>0</v>
      </c>
      <c r="I147" s="5">
        <v>283744</v>
      </c>
      <c r="J147" s="4" t="s">
        <v>16</v>
      </c>
      <c r="K147" s="4" t="s">
        <v>17</v>
      </c>
    </row>
    <row r="148" spans="1:11" ht="24">
      <c r="A148" s="4" t="s">
        <v>70</v>
      </c>
      <c r="B148" s="4" t="s">
        <v>329</v>
      </c>
      <c r="C148" s="3" t="s">
        <v>13</v>
      </c>
      <c r="D148" s="3" t="s">
        <v>271</v>
      </c>
      <c r="E148" s="3" t="s">
        <v>407</v>
      </c>
      <c r="F148" s="4" t="s">
        <v>272</v>
      </c>
      <c r="G148" s="5">
        <v>397197</v>
      </c>
      <c r="H148" s="5">
        <v>0</v>
      </c>
      <c r="I148" s="5">
        <v>397197</v>
      </c>
      <c r="J148" s="4" t="s">
        <v>16</v>
      </c>
      <c r="K148" s="4" t="s">
        <v>17</v>
      </c>
    </row>
    <row r="149" spans="1:11" ht="24">
      <c r="A149" s="4" t="s">
        <v>70</v>
      </c>
      <c r="B149" s="4" t="s">
        <v>329</v>
      </c>
      <c r="C149" s="3" t="s">
        <v>13</v>
      </c>
      <c r="D149" s="3" t="s">
        <v>273</v>
      </c>
      <c r="E149" s="3" t="s">
        <v>407</v>
      </c>
      <c r="F149" s="4" t="s">
        <v>408</v>
      </c>
      <c r="G149" s="5">
        <v>313224</v>
      </c>
      <c r="H149" s="5">
        <v>0</v>
      </c>
      <c r="I149" s="5">
        <v>313224</v>
      </c>
      <c r="J149" s="4" t="s">
        <v>16</v>
      </c>
      <c r="K149" s="4" t="s">
        <v>17</v>
      </c>
    </row>
    <row r="150" spans="1:11" ht="24">
      <c r="A150" s="4" t="s">
        <v>417</v>
      </c>
      <c r="B150" s="4" t="s">
        <v>329</v>
      </c>
      <c r="C150" s="3" t="s">
        <v>8</v>
      </c>
      <c r="D150" s="3" t="s">
        <v>418</v>
      </c>
      <c r="E150" s="3" t="s">
        <v>419</v>
      </c>
      <c r="F150" s="4" t="s">
        <v>420</v>
      </c>
      <c r="G150" s="5">
        <v>161572</v>
      </c>
      <c r="H150" s="5">
        <v>0</v>
      </c>
      <c r="I150" s="5">
        <v>161572</v>
      </c>
      <c r="J150" s="4" t="s">
        <v>417</v>
      </c>
      <c r="K150" s="4" t="s">
        <v>417</v>
      </c>
    </row>
    <row r="151" spans="1:11" ht="24">
      <c r="A151" s="4" t="s">
        <v>57</v>
      </c>
      <c r="B151" s="4" t="s">
        <v>329</v>
      </c>
      <c r="C151" s="3" t="s">
        <v>8</v>
      </c>
      <c r="D151" s="3" t="s">
        <v>160</v>
      </c>
      <c r="E151" s="3" t="s">
        <v>11</v>
      </c>
      <c r="F151" s="4" t="s">
        <v>161</v>
      </c>
      <c r="G151" s="5">
        <v>197982</v>
      </c>
      <c r="H151" s="5">
        <v>0</v>
      </c>
      <c r="I151" s="5">
        <v>197982</v>
      </c>
      <c r="J151" s="4" t="s">
        <v>18</v>
      </c>
      <c r="K151" s="4" t="s">
        <v>18</v>
      </c>
    </row>
    <row r="152" spans="1:11" ht="24">
      <c r="A152" s="4" t="s">
        <v>57</v>
      </c>
      <c r="B152" s="4" t="s">
        <v>329</v>
      </c>
      <c r="C152" s="3" t="s">
        <v>8</v>
      </c>
      <c r="D152" s="3" t="s">
        <v>160</v>
      </c>
      <c r="E152" s="3" t="s">
        <v>10</v>
      </c>
      <c r="F152" s="4" t="s">
        <v>161</v>
      </c>
      <c r="G152" s="5">
        <v>2471178</v>
      </c>
      <c r="H152" s="5">
        <v>0</v>
      </c>
      <c r="I152" s="5">
        <v>2471178</v>
      </c>
      <c r="J152" s="4" t="s">
        <v>18</v>
      </c>
      <c r="K152" s="4" t="s">
        <v>18</v>
      </c>
    </row>
    <row r="153" spans="1:11" ht="24">
      <c r="A153" s="4" t="s">
        <v>57</v>
      </c>
      <c r="B153" s="4" t="s">
        <v>329</v>
      </c>
      <c r="C153" s="3" t="s">
        <v>8</v>
      </c>
      <c r="D153" s="3" t="s">
        <v>160</v>
      </c>
      <c r="E153" s="3" t="s">
        <v>334</v>
      </c>
      <c r="F153" s="4" t="s">
        <v>161</v>
      </c>
      <c r="G153" s="5">
        <v>200</v>
      </c>
      <c r="H153" s="5">
        <v>0</v>
      </c>
      <c r="I153" s="5">
        <v>200</v>
      </c>
      <c r="J153" s="4" t="s">
        <v>18</v>
      </c>
      <c r="K153" s="4" t="s">
        <v>18</v>
      </c>
    </row>
    <row r="154" spans="1:11" ht="24">
      <c r="A154" s="4" t="s">
        <v>59</v>
      </c>
      <c r="B154" s="4" t="s">
        <v>329</v>
      </c>
      <c r="C154" s="3" t="s">
        <v>8</v>
      </c>
      <c r="D154" s="3" t="s">
        <v>168</v>
      </c>
      <c r="E154" s="3" t="s">
        <v>10</v>
      </c>
      <c r="F154" s="4" t="s">
        <v>169</v>
      </c>
      <c r="G154" s="5">
        <v>1329045</v>
      </c>
      <c r="H154" s="5">
        <v>0</v>
      </c>
      <c r="I154" s="5">
        <v>1329045</v>
      </c>
      <c r="J154" s="4" t="s">
        <v>20</v>
      </c>
      <c r="K154" s="4" t="s">
        <v>20</v>
      </c>
    </row>
    <row r="155" spans="1:11" ht="24">
      <c r="A155" s="4" t="s">
        <v>61</v>
      </c>
      <c r="B155" s="4" t="s">
        <v>329</v>
      </c>
      <c r="C155" s="3" t="s">
        <v>8</v>
      </c>
      <c r="D155" s="3" t="s">
        <v>175</v>
      </c>
      <c r="E155" s="3" t="s">
        <v>11</v>
      </c>
      <c r="F155" s="4" t="s">
        <v>176</v>
      </c>
      <c r="G155" s="5">
        <v>132250</v>
      </c>
      <c r="H155" s="5">
        <v>0</v>
      </c>
      <c r="I155" s="5">
        <v>132250</v>
      </c>
      <c r="J155" s="4" t="s">
        <v>23</v>
      </c>
      <c r="K155" s="4" t="s">
        <v>25</v>
      </c>
    </row>
    <row r="156" spans="1:11" ht="24">
      <c r="A156" s="4" t="s">
        <v>61</v>
      </c>
      <c r="B156" s="4" t="s">
        <v>329</v>
      </c>
      <c r="C156" s="3" t="s">
        <v>8</v>
      </c>
      <c r="D156" s="3" t="s">
        <v>175</v>
      </c>
      <c r="E156" s="3" t="s">
        <v>10</v>
      </c>
      <c r="F156" s="4" t="s">
        <v>176</v>
      </c>
      <c r="G156" s="5">
        <v>1424036</v>
      </c>
      <c r="H156" s="5">
        <v>0</v>
      </c>
      <c r="I156" s="5">
        <v>1424036</v>
      </c>
      <c r="J156" s="4" t="s">
        <v>23</v>
      </c>
      <c r="K156" s="4" t="s">
        <v>25</v>
      </c>
    </row>
    <row r="157" spans="1:11" ht="24">
      <c r="A157" s="4" t="s">
        <v>61</v>
      </c>
      <c r="B157" s="4" t="s">
        <v>329</v>
      </c>
      <c r="C157" s="3" t="s">
        <v>8</v>
      </c>
      <c r="D157" s="3" t="s">
        <v>175</v>
      </c>
      <c r="E157" s="3" t="s">
        <v>334</v>
      </c>
      <c r="F157" s="4" t="s">
        <v>350</v>
      </c>
      <c r="G157" s="5">
        <v>100</v>
      </c>
      <c r="H157" s="5">
        <v>0</v>
      </c>
      <c r="I157" s="5">
        <v>100</v>
      </c>
      <c r="J157" s="4" t="s">
        <v>23</v>
      </c>
      <c r="K157" s="4" t="s">
        <v>25</v>
      </c>
    </row>
    <row r="158" spans="1:11" ht="24">
      <c r="A158" s="4" t="s">
        <v>61</v>
      </c>
      <c r="B158" s="4" t="s">
        <v>329</v>
      </c>
      <c r="C158" s="3" t="s">
        <v>8</v>
      </c>
      <c r="D158" s="3" t="s">
        <v>175</v>
      </c>
      <c r="E158" s="3" t="s">
        <v>336</v>
      </c>
      <c r="F158" s="4" t="s">
        <v>350</v>
      </c>
      <c r="G158" s="5">
        <v>7157</v>
      </c>
      <c r="H158" s="5">
        <v>0</v>
      </c>
      <c r="I158" s="5">
        <v>7157</v>
      </c>
      <c r="J158" s="4" t="s">
        <v>23</v>
      </c>
      <c r="K158" s="4" t="s">
        <v>25</v>
      </c>
    </row>
    <row r="159" spans="1:11" ht="24">
      <c r="A159" s="4" t="s">
        <v>15</v>
      </c>
      <c r="B159" s="4" t="s">
        <v>329</v>
      </c>
      <c r="C159" s="3" t="s">
        <v>8</v>
      </c>
      <c r="D159" s="3" t="s">
        <v>181</v>
      </c>
      <c r="E159" s="3" t="s">
        <v>10</v>
      </c>
      <c r="F159" s="4" t="s">
        <v>182</v>
      </c>
      <c r="G159" s="5">
        <v>931892</v>
      </c>
      <c r="H159" s="5">
        <v>0</v>
      </c>
      <c r="I159" s="5">
        <v>931892</v>
      </c>
      <c r="J159" s="4" t="s">
        <v>28</v>
      </c>
      <c r="K159" s="4" t="s">
        <v>29</v>
      </c>
    </row>
    <row r="160" spans="1:11" ht="36">
      <c r="A160" s="4" t="s">
        <v>15</v>
      </c>
      <c r="B160" s="4" t="s">
        <v>329</v>
      </c>
      <c r="C160" s="3" t="s">
        <v>8</v>
      </c>
      <c r="D160" s="3" t="s">
        <v>183</v>
      </c>
      <c r="E160" s="3" t="s">
        <v>11</v>
      </c>
      <c r="F160" s="4" t="s">
        <v>355</v>
      </c>
      <c r="G160" s="5">
        <v>128914</v>
      </c>
      <c r="H160" s="5">
        <v>0</v>
      </c>
      <c r="I160" s="5">
        <v>128914</v>
      </c>
      <c r="J160" s="4" t="s">
        <v>28</v>
      </c>
      <c r="K160" s="4" t="s">
        <v>29</v>
      </c>
    </row>
    <row r="161" spans="1:11" ht="36">
      <c r="A161" s="4" t="s">
        <v>15</v>
      </c>
      <c r="B161" s="4" t="s">
        <v>329</v>
      </c>
      <c r="C161" s="3" t="s">
        <v>8</v>
      </c>
      <c r="D161" s="3" t="s">
        <v>183</v>
      </c>
      <c r="E161" s="3" t="s">
        <v>10</v>
      </c>
      <c r="F161" s="4" t="s">
        <v>355</v>
      </c>
      <c r="G161" s="5">
        <v>1198309</v>
      </c>
      <c r="H161" s="5">
        <v>0</v>
      </c>
      <c r="I161" s="5">
        <v>1198309</v>
      </c>
      <c r="J161" s="4" t="s">
        <v>28</v>
      </c>
      <c r="K161" s="4" t="s">
        <v>29</v>
      </c>
    </row>
    <row r="162" spans="1:11" ht="24">
      <c r="A162" s="4" t="s">
        <v>15</v>
      </c>
      <c r="B162" s="4" t="s">
        <v>329</v>
      </c>
      <c r="C162" s="3" t="s">
        <v>8</v>
      </c>
      <c r="D162" s="3" t="s">
        <v>183</v>
      </c>
      <c r="E162" s="3" t="s">
        <v>334</v>
      </c>
      <c r="F162" s="4" t="s">
        <v>301</v>
      </c>
      <c r="G162" s="5">
        <v>200</v>
      </c>
      <c r="H162" s="5">
        <v>0</v>
      </c>
      <c r="I162" s="5">
        <v>200</v>
      </c>
      <c r="J162" s="4" t="s">
        <v>28</v>
      </c>
      <c r="K162" s="4" t="s">
        <v>29</v>
      </c>
    </row>
    <row r="163" spans="1:11" ht="36">
      <c r="A163" s="4" t="s">
        <v>15</v>
      </c>
      <c r="B163" s="4" t="s">
        <v>329</v>
      </c>
      <c r="C163" s="3" t="s">
        <v>8</v>
      </c>
      <c r="D163" s="3" t="s">
        <v>184</v>
      </c>
      <c r="E163" s="3" t="s">
        <v>11</v>
      </c>
      <c r="F163" s="4" t="s">
        <v>356</v>
      </c>
      <c r="G163" s="5">
        <v>232594</v>
      </c>
      <c r="H163" s="5">
        <v>0</v>
      </c>
      <c r="I163" s="5">
        <v>232594</v>
      </c>
      <c r="J163" s="4" t="s">
        <v>28</v>
      </c>
      <c r="K163" s="4" t="s">
        <v>29</v>
      </c>
    </row>
    <row r="164" spans="1:11" ht="36">
      <c r="A164" s="4" t="s">
        <v>15</v>
      </c>
      <c r="B164" s="4" t="s">
        <v>329</v>
      </c>
      <c r="C164" s="3" t="s">
        <v>8</v>
      </c>
      <c r="D164" s="3" t="s">
        <v>184</v>
      </c>
      <c r="E164" s="3" t="s">
        <v>10</v>
      </c>
      <c r="F164" s="4" t="s">
        <v>356</v>
      </c>
      <c r="G164" s="5">
        <v>1267210</v>
      </c>
      <c r="H164" s="5">
        <v>0</v>
      </c>
      <c r="I164" s="5">
        <v>1267210</v>
      </c>
      <c r="J164" s="4" t="s">
        <v>28</v>
      </c>
      <c r="K164" s="4" t="s">
        <v>29</v>
      </c>
    </row>
    <row r="165" spans="1:11" ht="24">
      <c r="A165" s="4" t="s">
        <v>15</v>
      </c>
      <c r="B165" s="4" t="s">
        <v>329</v>
      </c>
      <c r="C165" s="3" t="s">
        <v>8</v>
      </c>
      <c r="D165" s="3" t="s">
        <v>184</v>
      </c>
      <c r="E165" s="3" t="s">
        <v>334</v>
      </c>
      <c r="F165" s="4" t="s">
        <v>302</v>
      </c>
      <c r="G165" s="5">
        <v>200</v>
      </c>
      <c r="H165" s="5">
        <v>0</v>
      </c>
      <c r="I165" s="5">
        <v>200</v>
      </c>
      <c r="J165" s="4" t="s">
        <v>28</v>
      </c>
      <c r="K165" s="4" t="s">
        <v>29</v>
      </c>
    </row>
    <row r="166" spans="1:11" ht="24">
      <c r="A166" s="4" t="s">
        <v>35</v>
      </c>
      <c r="B166" s="4" t="s">
        <v>329</v>
      </c>
      <c r="C166" s="3" t="s">
        <v>8</v>
      </c>
      <c r="D166" s="3" t="s">
        <v>378</v>
      </c>
      <c r="E166" s="3" t="s">
        <v>11</v>
      </c>
      <c r="F166" s="4" t="s">
        <v>379</v>
      </c>
      <c r="G166" s="5">
        <v>115816</v>
      </c>
      <c r="H166" s="5">
        <v>0</v>
      </c>
      <c r="I166" s="5">
        <v>115816</v>
      </c>
      <c r="J166" s="4" t="s">
        <v>31</v>
      </c>
      <c r="K166" s="4" t="s">
        <v>117</v>
      </c>
    </row>
    <row r="167" spans="1:11" ht="24">
      <c r="A167" s="4" t="s">
        <v>35</v>
      </c>
      <c r="B167" s="4" t="s">
        <v>329</v>
      </c>
      <c r="C167" s="3" t="s">
        <v>8</v>
      </c>
      <c r="D167" s="3" t="s">
        <v>378</v>
      </c>
      <c r="E167" s="3" t="s">
        <v>10</v>
      </c>
      <c r="F167" s="4" t="s">
        <v>379</v>
      </c>
      <c r="G167" s="5">
        <v>3689383</v>
      </c>
      <c r="H167" s="5">
        <v>0</v>
      </c>
      <c r="I167" s="5">
        <v>3689383</v>
      </c>
      <c r="J167" s="4" t="s">
        <v>31</v>
      </c>
      <c r="K167" s="4" t="s">
        <v>117</v>
      </c>
    </row>
    <row r="168" spans="1:11" ht="24">
      <c r="A168" s="4" t="s">
        <v>35</v>
      </c>
      <c r="B168" s="4" t="s">
        <v>329</v>
      </c>
      <c r="C168" s="3" t="s">
        <v>8</v>
      </c>
      <c r="D168" s="3" t="s">
        <v>378</v>
      </c>
      <c r="E168" s="3" t="s">
        <v>334</v>
      </c>
      <c r="F168" s="4" t="s">
        <v>379</v>
      </c>
      <c r="G168" s="5">
        <v>100</v>
      </c>
      <c r="H168" s="5">
        <v>0</v>
      </c>
      <c r="I168" s="5">
        <v>100</v>
      </c>
      <c r="J168" s="4" t="s">
        <v>31</v>
      </c>
      <c r="K168" s="4" t="s">
        <v>117</v>
      </c>
    </row>
    <row r="169" spans="1:11" ht="24">
      <c r="A169" s="4" t="s">
        <v>35</v>
      </c>
      <c r="B169" s="4" t="s">
        <v>329</v>
      </c>
      <c r="C169" s="3" t="s">
        <v>8</v>
      </c>
      <c r="D169" s="3" t="s">
        <v>208</v>
      </c>
      <c r="E169" s="3" t="s">
        <v>10</v>
      </c>
      <c r="F169" s="4" t="s">
        <v>209</v>
      </c>
      <c r="G169" s="5">
        <v>305050</v>
      </c>
      <c r="H169" s="5">
        <v>0</v>
      </c>
      <c r="I169" s="5">
        <v>305050</v>
      </c>
      <c r="J169" s="4" t="s">
        <v>31</v>
      </c>
      <c r="K169" s="4" t="s">
        <v>56</v>
      </c>
    </row>
    <row r="170" spans="1:11" ht="24">
      <c r="A170" s="4" t="s">
        <v>35</v>
      </c>
      <c r="B170" s="4" t="s">
        <v>329</v>
      </c>
      <c r="C170" s="3" t="s">
        <v>8</v>
      </c>
      <c r="D170" s="3" t="s">
        <v>208</v>
      </c>
      <c r="E170" s="3" t="s">
        <v>336</v>
      </c>
      <c r="F170" s="4" t="s">
        <v>380</v>
      </c>
      <c r="G170" s="5">
        <v>1022</v>
      </c>
      <c r="H170" s="5">
        <v>0</v>
      </c>
      <c r="I170" s="5">
        <v>1022</v>
      </c>
      <c r="J170" s="4" t="s">
        <v>31</v>
      </c>
      <c r="K170" s="4" t="s">
        <v>56</v>
      </c>
    </row>
    <row r="171" spans="1:11" ht="36">
      <c r="A171" s="4" t="s">
        <v>35</v>
      </c>
      <c r="B171" s="4" t="s">
        <v>329</v>
      </c>
      <c r="C171" s="3" t="s">
        <v>8</v>
      </c>
      <c r="D171" s="3" t="s">
        <v>210</v>
      </c>
      <c r="E171" s="3" t="s">
        <v>11</v>
      </c>
      <c r="F171" s="4" t="s">
        <v>381</v>
      </c>
      <c r="G171" s="5">
        <v>175915</v>
      </c>
      <c r="H171" s="5">
        <v>0</v>
      </c>
      <c r="I171" s="5">
        <v>175915</v>
      </c>
      <c r="J171" s="4" t="s">
        <v>31</v>
      </c>
      <c r="K171" s="4" t="s">
        <v>117</v>
      </c>
    </row>
    <row r="172" spans="1:11" ht="36">
      <c r="A172" s="4" t="s">
        <v>35</v>
      </c>
      <c r="B172" s="4" t="s">
        <v>329</v>
      </c>
      <c r="C172" s="3" t="s">
        <v>8</v>
      </c>
      <c r="D172" s="3" t="s">
        <v>210</v>
      </c>
      <c r="E172" s="3" t="s">
        <v>10</v>
      </c>
      <c r="F172" s="4" t="s">
        <v>381</v>
      </c>
      <c r="G172" s="5">
        <v>4495541</v>
      </c>
      <c r="H172" s="5">
        <v>0</v>
      </c>
      <c r="I172" s="5">
        <v>4495541</v>
      </c>
      <c r="J172" s="4" t="s">
        <v>31</v>
      </c>
      <c r="K172" s="4" t="s">
        <v>117</v>
      </c>
    </row>
    <row r="173" spans="1:11" ht="24">
      <c r="A173" s="4" t="s">
        <v>35</v>
      </c>
      <c r="B173" s="4" t="s">
        <v>329</v>
      </c>
      <c r="C173" s="3" t="s">
        <v>8</v>
      </c>
      <c r="D173" s="3" t="s">
        <v>210</v>
      </c>
      <c r="E173" s="3" t="s">
        <v>334</v>
      </c>
      <c r="F173" s="4" t="s">
        <v>314</v>
      </c>
      <c r="G173" s="5">
        <v>200</v>
      </c>
      <c r="H173" s="5">
        <v>0</v>
      </c>
      <c r="I173" s="5">
        <v>200</v>
      </c>
      <c r="J173" s="4" t="s">
        <v>31</v>
      </c>
      <c r="K173" s="4" t="s">
        <v>117</v>
      </c>
    </row>
    <row r="174" spans="1:11" ht="24">
      <c r="A174" s="4" t="s">
        <v>66</v>
      </c>
      <c r="B174" s="4" t="s">
        <v>329</v>
      </c>
      <c r="C174" s="3" t="s">
        <v>8</v>
      </c>
      <c r="D174" s="3" t="s">
        <v>214</v>
      </c>
      <c r="E174" s="3" t="s">
        <v>11</v>
      </c>
      <c r="F174" s="4" t="s">
        <v>215</v>
      </c>
      <c r="G174" s="5">
        <v>202568</v>
      </c>
      <c r="H174" s="5">
        <v>0</v>
      </c>
      <c r="I174" s="5">
        <v>202568</v>
      </c>
      <c r="J174" s="4" t="s">
        <v>36</v>
      </c>
      <c r="K174" s="4" t="s">
        <v>96</v>
      </c>
    </row>
    <row r="175" spans="1:11" ht="24">
      <c r="A175" s="4" t="s">
        <v>66</v>
      </c>
      <c r="B175" s="4" t="s">
        <v>329</v>
      </c>
      <c r="C175" s="3" t="s">
        <v>8</v>
      </c>
      <c r="D175" s="3" t="s">
        <v>214</v>
      </c>
      <c r="E175" s="3" t="s">
        <v>10</v>
      </c>
      <c r="F175" s="4" t="s">
        <v>215</v>
      </c>
      <c r="G175" s="5">
        <v>3056039</v>
      </c>
      <c r="H175" s="5">
        <v>0</v>
      </c>
      <c r="I175" s="5">
        <v>3056039</v>
      </c>
      <c r="J175" s="4" t="s">
        <v>36</v>
      </c>
      <c r="K175" s="4" t="s">
        <v>96</v>
      </c>
    </row>
    <row r="176" spans="1:11" ht="24">
      <c r="A176" s="4" t="s">
        <v>66</v>
      </c>
      <c r="B176" s="4" t="s">
        <v>329</v>
      </c>
      <c r="C176" s="3" t="s">
        <v>8</v>
      </c>
      <c r="D176" s="3" t="s">
        <v>214</v>
      </c>
      <c r="E176" s="3" t="s">
        <v>334</v>
      </c>
      <c r="F176" s="4" t="s">
        <v>391</v>
      </c>
      <c r="G176" s="5">
        <v>100</v>
      </c>
      <c r="H176" s="5">
        <v>0</v>
      </c>
      <c r="I176" s="5">
        <v>100</v>
      </c>
      <c r="J176" s="4" t="s">
        <v>36</v>
      </c>
      <c r="K176" s="4" t="s">
        <v>96</v>
      </c>
    </row>
    <row r="177" spans="1:11" ht="24">
      <c r="A177" s="4" t="s">
        <v>66</v>
      </c>
      <c r="B177" s="4" t="s">
        <v>329</v>
      </c>
      <c r="C177" s="3" t="s">
        <v>8</v>
      </c>
      <c r="D177" s="3" t="s">
        <v>214</v>
      </c>
      <c r="E177" s="3" t="s">
        <v>336</v>
      </c>
      <c r="F177" s="4" t="s">
        <v>391</v>
      </c>
      <c r="G177" s="5">
        <v>5545</v>
      </c>
      <c r="H177" s="5">
        <v>0</v>
      </c>
      <c r="I177" s="5">
        <v>5545</v>
      </c>
      <c r="J177" s="4" t="s">
        <v>36</v>
      </c>
      <c r="K177" s="4" t="s">
        <v>96</v>
      </c>
    </row>
    <row r="178" spans="1:11" ht="24">
      <c r="A178" s="4" t="s">
        <v>67</v>
      </c>
      <c r="B178" s="4" t="s">
        <v>329</v>
      </c>
      <c r="C178" s="3" t="s">
        <v>8</v>
      </c>
      <c r="D178" s="3" t="s">
        <v>223</v>
      </c>
      <c r="E178" s="3" t="s">
        <v>10</v>
      </c>
      <c r="F178" s="4" t="s">
        <v>224</v>
      </c>
      <c r="G178" s="5">
        <v>357255</v>
      </c>
      <c r="H178" s="5">
        <v>0</v>
      </c>
      <c r="I178" s="5">
        <v>357255</v>
      </c>
      <c r="J178" s="4" t="s">
        <v>38</v>
      </c>
      <c r="K178" s="4" t="s">
        <v>39</v>
      </c>
    </row>
    <row r="179" spans="1:11" ht="24">
      <c r="A179" s="4" t="s">
        <v>67</v>
      </c>
      <c r="B179" s="4" t="s">
        <v>329</v>
      </c>
      <c r="C179" s="3" t="s">
        <v>8</v>
      </c>
      <c r="D179" s="3" t="s">
        <v>223</v>
      </c>
      <c r="E179" s="3" t="s">
        <v>336</v>
      </c>
      <c r="F179" s="4" t="s">
        <v>396</v>
      </c>
      <c r="G179" s="5">
        <v>971</v>
      </c>
      <c r="H179" s="5">
        <v>0</v>
      </c>
      <c r="I179" s="5">
        <v>971</v>
      </c>
      <c r="J179" s="4" t="s">
        <v>38</v>
      </c>
      <c r="K179" s="4" t="s">
        <v>39</v>
      </c>
    </row>
    <row r="180" spans="1:11" ht="24">
      <c r="A180" s="4" t="s">
        <v>40</v>
      </c>
      <c r="B180" s="4" t="s">
        <v>329</v>
      </c>
      <c r="C180" s="3" t="s">
        <v>8</v>
      </c>
      <c r="D180" s="3" t="s">
        <v>245</v>
      </c>
      <c r="E180" s="3" t="s">
        <v>11</v>
      </c>
      <c r="F180" s="4" t="s">
        <v>246</v>
      </c>
      <c r="G180" s="5">
        <v>409000</v>
      </c>
      <c r="H180" s="5">
        <v>0</v>
      </c>
      <c r="I180" s="5">
        <v>409000</v>
      </c>
      <c r="J180" s="4" t="s">
        <v>41</v>
      </c>
      <c r="K180" s="4" t="s">
        <v>42</v>
      </c>
    </row>
    <row r="181" spans="1:11" ht="24">
      <c r="A181" s="4" t="s">
        <v>40</v>
      </c>
      <c r="B181" s="4" t="s">
        <v>329</v>
      </c>
      <c r="C181" s="3" t="s">
        <v>8</v>
      </c>
      <c r="D181" s="3" t="s">
        <v>247</v>
      </c>
      <c r="E181" s="3" t="s">
        <v>11</v>
      </c>
      <c r="F181" s="4" t="s">
        <v>248</v>
      </c>
      <c r="G181" s="5">
        <v>67485</v>
      </c>
      <c r="H181" s="5">
        <v>0</v>
      </c>
      <c r="I181" s="5">
        <v>67485</v>
      </c>
      <c r="J181" s="4" t="s">
        <v>41</v>
      </c>
      <c r="K181" s="4" t="s">
        <v>42</v>
      </c>
    </row>
    <row r="182" spans="1:11" ht="24">
      <c r="A182" s="4" t="s">
        <v>40</v>
      </c>
      <c r="B182" s="4" t="s">
        <v>329</v>
      </c>
      <c r="C182" s="3" t="s">
        <v>8</v>
      </c>
      <c r="D182" s="3" t="s">
        <v>247</v>
      </c>
      <c r="E182" s="3" t="s">
        <v>10</v>
      </c>
      <c r="F182" s="4" t="s">
        <v>248</v>
      </c>
      <c r="G182" s="5">
        <v>704017</v>
      </c>
      <c r="H182" s="5">
        <v>0</v>
      </c>
      <c r="I182" s="5">
        <v>704017</v>
      </c>
      <c r="J182" s="4" t="s">
        <v>41</v>
      </c>
      <c r="K182" s="4" t="s">
        <v>42</v>
      </c>
    </row>
    <row r="183" spans="1:11" ht="24">
      <c r="A183" s="4" t="s">
        <v>40</v>
      </c>
      <c r="B183" s="4" t="s">
        <v>329</v>
      </c>
      <c r="C183" s="3" t="s">
        <v>8</v>
      </c>
      <c r="D183" s="3" t="s">
        <v>247</v>
      </c>
      <c r="E183" s="3" t="s">
        <v>334</v>
      </c>
      <c r="F183" s="4" t="s">
        <v>248</v>
      </c>
      <c r="G183" s="5">
        <v>100</v>
      </c>
      <c r="H183" s="5">
        <v>0</v>
      </c>
      <c r="I183" s="5">
        <v>100</v>
      </c>
      <c r="J183" s="4" t="s">
        <v>41</v>
      </c>
      <c r="K183" s="4" t="s">
        <v>42</v>
      </c>
    </row>
    <row r="184" spans="1:11" ht="24">
      <c r="A184" s="4" t="s">
        <v>40</v>
      </c>
      <c r="B184" s="4" t="s">
        <v>329</v>
      </c>
      <c r="C184" s="3" t="s">
        <v>8</v>
      </c>
      <c r="D184" s="3" t="s">
        <v>247</v>
      </c>
      <c r="E184" s="3" t="s">
        <v>336</v>
      </c>
      <c r="F184" s="4" t="s">
        <v>248</v>
      </c>
      <c r="G184" s="5">
        <v>1227</v>
      </c>
      <c r="H184" s="5">
        <v>0</v>
      </c>
      <c r="I184" s="5">
        <v>1227</v>
      </c>
      <c r="J184" s="4" t="s">
        <v>41</v>
      </c>
      <c r="K184" s="4" t="s">
        <v>42</v>
      </c>
    </row>
    <row r="185" spans="1:11" ht="24">
      <c r="A185" s="4" t="s">
        <v>40</v>
      </c>
      <c r="B185" s="4" t="s">
        <v>329</v>
      </c>
      <c r="C185" s="3" t="s">
        <v>8</v>
      </c>
      <c r="D185" s="3" t="s">
        <v>249</v>
      </c>
      <c r="E185" s="3" t="s">
        <v>11</v>
      </c>
      <c r="F185" s="4" t="s">
        <v>250</v>
      </c>
      <c r="G185" s="5">
        <v>61350</v>
      </c>
      <c r="H185" s="5">
        <v>0</v>
      </c>
      <c r="I185" s="5">
        <v>61350</v>
      </c>
      <c r="J185" s="4" t="s">
        <v>44</v>
      </c>
      <c r="K185" s="4" t="s">
        <v>104</v>
      </c>
    </row>
    <row r="186" spans="1:11" ht="24">
      <c r="A186" s="4" t="s">
        <v>40</v>
      </c>
      <c r="B186" s="4" t="s">
        <v>329</v>
      </c>
      <c r="C186" s="3" t="s">
        <v>8</v>
      </c>
      <c r="D186" s="3" t="s">
        <v>249</v>
      </c>
      <c r="E186" s="3" t="s">
        <v>10</v>
      </c>
      <c r="F186" s="4" t="s">
        <v>250</v>
      </c>
      <c r="G186" s="5">
        <v>531495</v>
      </c>
      <c r="H186" s="5">
        <v>0</v>
      </c>
      <c r="I186" s="5">
        <v>531495</v>
      </c>
      <c r="J186" s="4" t="s">
        <v>44</v>
      </c>
      <c r="K186" s="4" t="s">
        <v>104</v>
      </c>
    </row>
    <row r="187" spans="1:11" ht="24">
      <c r="A187" s="4" t="s">
        <v>40</v>
      </c>
      <c r="B187" s="4" t="s">
        <v>329</v>
      </c>
      <c r="C187" s="3" t="s">
        <v>8</v>
      </c>
      <c r="D187" s="3" t="s">
        <v>249</v>
      </c>
      <c r="E187" s="3" t="s">
        <v>334</v>
      </c>
      <c r="F187" s="4" t="s">
        <v>250</v>
      </c>
      <c r="G187" s="5">
        <v>100</v>
      </c>
      <c r="H187" s="5">
        <v>0</v>
      </c>
      <c r="I187" s="5">
        <v>100</v>
      </c>
      <c r="J187" s="4" t="s">
        <v>44</v>
      </c>
      <c r="K187" s="4" t="s">
        <v>104</v>
      </c>
    </row>
    <row r="188" spans="1:11" ht="24">
      <c r="A188" s="4" t="s">
        <v>40</v>
      </c>
      <c r="B188" s="4" t="s">
        <v>329</v>
      </c>
      <c r="C188" s="3" t="s">
        <v>8</v>
      </c>
      <c r="D188" s="3" t="s">
        <v>249</v>
      </c>
      <c r="E188" s="3" t="s">
        <v>336</v>
      </c>
      <c r="F188" s="4" t="s">
        <v>250</v>
      </c>
      <c r="G188" s="5">
        <v>2045</v>
      </c>
      <c r="H188" s="5">
        <v>0</v>
      </c>
      <c r="I188" s="5">
        <v>2045</v>
      </c>
      <c r="J188" s="4" t="s">
        <v>44</v>
      </c>
      <c r="K188" s="4" t="s">
        <v>104</v>
      </c>
    </row>
    <row r="189" spans="1:11" ht="36">
      <c r="A189" s="4" t="s">
        <v>68</v>
      </c>
      <c r="B189" s="4" t="s">
        <v>329</v>
      </c>
      <c r="C189" s="3" t="s">
        <v>8</v>
      </c>
      <c r="D189" s="3" t="s">
        <v>257</v>
      </c>
      <c r="E189" s="3" t="s">
        <v>10</v>
      </c>
      <c r="F189" s="4" t="s">
        <v>258</v>
      </c>
      <c r="G189" s="5">
        <v>1136849</v>
      </c>
      <c r="H189" s="5">
        <v>0</v>
      </c>
      <c r="I189" s="5">
        <v>1136849</v>
      </c>
      <c r="J189" s="4" t="s">
        <v>47</v>
      </c>
      <c r="K189" s="4" t="s">
        <v>47</v>
      </c>
    </row>
    <row r="190" spans="1:11" ht="36">
      <c r="A190" s="4" t="s">
        <v>68</v>
      </c>
      <c r="B190" s="4" t="s">
        <v>329</v>
      </c>
      <c r="C190" s="3" t="s">
        <v>8</v>
      </c>
      <c r="D190" s="3" t="s">
        <v>257</v>
      </c>
      <c r="E190" s="3" t="s">
        <v>336</v>
      </c>
      <c r="F190" s="4" t="s">
        <v>403</v>
      </c>
      <c r="G190" s="5">
        <v>1728</v>
      </c>
      <c r="H190" s="5">
        <v>0</v>
      </c>
      <c r="I190" s="5">
        <v>1728</v>
      </c>
      <c r="J190" s="4" t="s">
        <v>47</v>
      </c>
      <c r="K190" s="4" t="s">
        <v>47</v>
      </c>
    </row>
    <row r="191" spans="1:11" ht="36">
      <c r="A191" s="4" t="s">
        <v>68</v>
      </c>
      <c r="B191" s="4" t="s">
        <v>329</v>
      </c>
      <c r="C191" s="3" t="s">
        <v>8</v>
      </c>
      <c r="D191" s="3" t="s">
        <v>259</v>
      </c>
      <c r="E191" s="3" t="s">
        <v>10</v>
      </c>
      <c r="F191" s="4" t="s">
        <v>260</v>
      </c>
      <c r="G191" s="5">
        <v>1798915</v>
      </c>
      <c r="H191" s="5">
        <v>0</v>
      </c>
      <c r="I191" s="5">
        <v>1798915</v>
      </c>
      <c r="J191" s="4" t="s">
        <v>48</v>
      </c>
      <c r="K191" s="4" t="s">
        <v>48</v>
      </c>
    </row>
    <row r="192" spans="1:11" ht="36">
      <c r="A192" s="4" t="s">
        <v>68</v>
      </c>
      <c r="B192" s="4" t="s">
        <v>329</v>
      </c>
      <c r="C192" s="3" t="s">
        <v>8</v>
      </c>
      <c r="D192" s="3" t="s">
        <v>259</v>
      </c>
      <c r="E192" s="3" t="s">
        <v>334</v>
      </c>
      <c r="F192" s="4" t="s">
        <v>260</v>
      </c>
      <c r="G192" s="5">
        <v>100</v>
      </c>
      <c r="H192" s="5">
        <v>0</v>
      </c>
      <c r="I192" s="5">
        <v>100</v>
      </c>
      <c r="J192" s="4" t="s">
        <v>48</v>
      </c>
      <c r="K192" s="4" t="s">
        <v>48</v>
      </c>
    </row>
    <row r="193" spans="1:11" ht="36">
      <c r="A193" s="4" t="s">
        <v>68</v>
      </c>
      <c r="B193" s="4" t="s">
        <v>329</v>
      </c>
      <c r="C193" s="3" t="s">
        <v>8</v>
      </c>
      <c r="D193" s="3" t="s">
        <v>259</v>
      </c>
      <c r="E193" s="3" t="s">
        <v>336</v>
      </c>
      <c r="F193" s="4" t="s">
        <v>260</v>
      </c>
      <c r="G193" s="5">
        <v>798</v>
      </c>
      <c r="H193" s="5">
        <v>0</v>
      </c>
      <c r="I193" s="5">
        <v>798</v>
      </c>
      <c r="J193" s="4" t="s">
        <v>48</v>
      </c>
      <c r="K193" s="4" t="s">
        <v>48</v>
      </c>
    </row>
    <row r="194" spans="1:11" ht="24">
      <c r="A194" s="4" t="s">
        <v>69</v>
      </c>
      <c r="B194" s="4" t="s">
        <v>329</v>
      </c>
      <c r="C194" s="3" t="s">
        <v>8</v>
      </c>
      <c r="D194" s="3" t="s">
        <v>263</v>
      </c>
      <c r="E194" s="3" t="s">
        <v>11</v>
      </c>
      <c r="F194" s="4" t="s">
        <v>404</v>
      </c>
      <c r="G194" s="5">
        <v>795798</v>
      </c>
      <c r="H194" s="5">
        <v>0</v>
      </c>
      <c r="I194" s="5">
        <v>795798</v>
      </c>
      <c r="J194" s="4" t="s">
        <v>49</v>
      </c>
      <c r="K194" s="4" t="s">
        <v>50</v>
      </c>
    </row>
    <row r="195" spans="1:11" ht="24">
      <c r="A195" s="4" t="s">
        <v>69</v>
      </c>
      <c r="B195" s="4" t="s">
        <v>329</v>
      </c>
      <c r="C195" s="3" t="s">
        <v>8</v>
      </c>
      <c r="D195" s="3" t="s">
        <v>263</v>
      </c>
      <c r="E195" s="3" t="s">
        <v>10</v>
      </c>
      <c r="F195" s="4" t="s">
        <v>404</v>
      </c>
      <c r="G195" s="5">
        <v>16654514</v>
      </c>
      <c r="H195" s="5">
        <v>0</v>
      </c>
      <c r="I195" s="5">
        <v>16654514</v>
      </c>
      <c r="J195" s="4" t="s">
        <v>49</v>
      </c>
      <c r="K195" s="4" t="s">
        <v>50</v>
      </c>
    </row>
    <row r="196" spans="1:11" ht="24">
      <c r="A196" s="4" t="s">
        <v>69</v>
      </c>
      <c r="B196" s="4" t="s">
        <v>329</v>
      </c>
      <c r="C196" s="3" t="s">
        <v>8</v>
      </c>
      <c r="D196" s="3" t="s">
        <v>263</v>
      </c>
      <c r="E196" s="3" t="s">
        <v>334</v>
      </c>
      <c r="F196" s="4" t="s">
        <v>264</v>
      </c>
      <c r="G196" s="5">
        <v>300</v>
      </c>
      <c r="H196" s="5">
        <v>0</v>
      </c>
      <c r="I196" s="5">
        <v>300</v>
      </c>
      <c r="J196" s="4" t="s">
        <v>49</v>
      </c>
      <c r="K196" s="4" t="s">
        <v>50</v>
      </c>
    </row>
    <row r="197" spans="1:11" ht="24">
      <c r="A197" s="4" t="s">
        <v>69</v>
      </c>
      <c r="B197" s="4" t="s">
        <v>329</v>
      </c>
      <c r="C197" s="3" t="s">
        <v>8</v>
      </c>
      <c r="D197" s="3" t="s">
        <v>263</v>
      </c>
      <c r="E197" s="3" t="s">
        <v>336</v>
      </c>
      <c r="F197" s="4" t="s">
        <v>264</v>
      </c>
      <c r="G197" s="5">
        <v>11160</v>
      </c>
      <c r="H197" s="5">
        <v>0</v>
      </c>
      <c r="I197" s="5">
        <v>11160</v>
      </c>
      <c r="J197" s="4" t="s">
        <v>49</v>
      </c>
      <c r="K197" s="4" t="s">
        <v>50</v>
      </c>
    </row>
    <row r="198" spans="1:11" ht="24">
      <c r="A198" s="4" t="s">
        <v>69</v>
      </c>
      <c r="B198" s="4" t="s">
        <v>329</v>
      </c>
      <c r="C198" s="3" t="s">
        <v>8</v>
      </c>
      <c r="D198" s="3" t="s">
        <v>405</v>
      </c>
      <c r="E198" s="3" t="s">
        <v>11</v>
      </c>
      <c r="F198" s="4" t="s">
        <v>406</v>
      </c>
      <c r="G198" s="5">
        <v>42519</v>
      </c>
      <c r="H198" s="5">
        <v>0</v>
      </c>
      <c r="I198" s="5">
        <v>42519</v>
      </c>
      <c r="J198" s="4" t="s">
        <v>51</v>
      </c>
      <c r="K198" s="4" t="s">
        <v>131</v>
      </c>
    </row>
    <row r="199" spans="1:11" ht="24">
      <c r="A199" s="4" t="s">
        <v>69</v>
      </c>
      <c r="B199" s="4" t="s">
        <v>329</v>
      </c>
      <c r="C199" s="3" t="s">
        <v>8</v>
      </c>
      <c r="D199" s="3" t="s">
        <v>405</v>
      </c>
      <c r="E199" s="3" t="s">
        <v>10</v>
      </c>
      <c r="F199" s="4" t="s">
        <v>406</v>
      </c>
      <c r="G199" s="5">
        <v>391453</v>
      </c>
      <c r="H199" s="5">
        <v>0</v>
      </c>
      <c r="I199" s="5">
        <v>391453</v>
      </c>
      <c r="J199" s="4" t="s">
        <v>51</v>
      </c>
      <c r="K199" s="4" t="s">
        <v>131</v>
      </c>
    </row>
    <row r="200" spans="1:11" ht="24">
      <c r="A200" s="4" t="s">
        <v>69</v>
      </c>
      <c r="B200" s="4" t="s">
        <v>329</v>
      </c>
      <c r="C200" s="3" t="s">
        <v>8</v>
      </c>
      <c r="D200" s="3" t="s">
        <v>405</v>
      </c>
      <c r="E200" s="3" t="s">
        <v>334</v>
      </c>
      <c r="F200" s="4" t="s">
        <v>406</v>
      </c>
      <c r="G200" s="5">
        <v>307</v>
      </c>
      <c r="H200" s="5">
        <v>0</v>
      </c>
      <c r="I200" s="5">
        <v>307</v>
      </c>
      <c r="J200" s="4" t="s">
        <v>51</v>
      </c>
      <c r="K200" s="4" t="s">
        <v>131</v>
      </c>
    </row>
    <row r="201" spans="1:11" ht="24">
      <c r="A201" s="4" t="s">
        <v>69</v>
      </c>
      <c r="B201" s="4" t="s">
        <v>329</v>
      </c>
      <c r="C201" s="3" t="s">
        <v>8</v>
      </c>
      <c r="D201" s="3" t="s">
        <v>405</v>
      </c>
      <c r="E201" s="3" t="s">
        <v>336</v>
      </c>
      <c r="F201" s="4" t="s">
        <v>406</v>
      </c>
      <c r="G201" s="5">
        <v>5112</v>
      </c>
      <c r="H201" s="5">
        <v>0</v>
      </c>
      <c r="I201" s="5">
        <v>5112</v>
      </c>
      <c r="J201" s="4" t="s">
        <v>51</v>
      </c>
      <c r="K201" s="4" t="s">
        <v>131</v>
      </c>
    </row>
    <row r="202" spans="1:11" ht="24">
      <c r="A202" s="4" t="s">
        <v>417</v>
      </c>
      <c r="B202" s="4" t="s">
        <v>330</v>
      </c>
      <c r="C202" s="3" t="s">
        <v>8</v>
      </c>
      <c r="D202" s="3" t="s">
        <v>418</v>
      </c>
      <c r="E202" s="3" t="s">
        <v>419</v>
      </c>
      <c r="F202" s="4" t="s">
        <v>420</v>
      </c>
      <c r="G202" s="5">
        <v>78128556</v>
      </c>
      <c r="H202" s="5">
        <v>0</v>
      </c>
      <c r="I202" s="5">
        <v>78128556</v>
      </c>
      <c r="J202" s="4" t="s">
        <v>417</v>
      </c>
      <c r="K202" s="4" t="s">
        <v>417</v>
      </c>
    </row>
    <row r="203" spans="1:11" ht="24">
      <c r="A203" s="4" t="s">
        <v>60</v>
      </c>
      <c r="B203" s="4" t="s">
        <v>330</v>
      </c>
      <c r="C203" s="3" t="s">
        <v>8</v>
      </c>
      <c r="D203" s="3" t="s">
        <v>170</v>
      </c>
      <c r="E203" s="3" t="s">
        <v>10</v>
      </c>
      <c r="F203" s="4" t="s">
        <v>348</v>
      </c>
      <c r="G203" s="5">
        <v>508501</v>
      </c>
      <c r="H203" s="5">
        <v>0</v>
      </c>
      <c r="I203" s="5">
        <v>508501</v>
      </c>
      <c r="J203" s="4" t="s">
        <v>22</v>
      </c>
      <c r="K203" s="4" t="s">
        <v>78</v>
      </c>
    </row>
    <row r="204" spans="1:11" ht="24">
      <c r="A204" s="4" t="s">
        <v>15</v>
      </c>
      <c r="B204" s="4" t="s">
        <v>330</v>
      </c>
      <c r="C204" s="3" t="s">
        <v>8</v>
      </c>
      <c r="D204" s="3" t="s">
        <v>185</v>
      </c>
      <c r="E204" s="3" t="s">
        <v>11</v>
      </c>
      <c r="F204" s="4" t="s">
        <v>357</v>
      </c>
      <c r="G204" s="5">
        <v>265650</v>
      </c>
      <c r="H204" s="5">
        <v>0</v>
      </c>
      <c r="I204" s="5">
        <v>265650</v>
      </c>
      <c r="J204" s="4" t="s">
        <v>81</v>
      </c>
      <c r="K204" s="4" t="s">
        <v>81</v>
      </c>
    </row>
    <row r="205" spans="1:11" ht="24">
      <c r="A205" s="4" t="s">
        <v>15</v>
      </c>
      <c r="B205" s="4" t="s">
        <v>330</v>
      </c>
      <c r="C205" s="3" t="s">
        <v>8</v>
      </c>
      <c r="D205" s="3" t="s">
        <v>185</v>
      </c>
      <c r="E205" s="3" t="s">
        <v>10</v>
      </c>
      <c r="F205" s="4" t="s">
        <v>357</v>
      </c>
      <c r="G205" s="5">
        <v>1832069</v>
      </c>
      <c r="H205" s="5">
        <v>0</v>
      </c>
      <c r="I205" s="5">
        <v>1832069</v>
      </c>
      <c r="J205" s="4" t="s">
        <v>81</v>
      </c>
      <c r="K205" s="4" t="s">
        <v>81</v>
      </c>
    </row>
    <row r="206" spans="1:11" ht="24">
      <c r="A206" s="4" t="s">
        <v>15</v>
      </c>
      <c r="B206" s="4" t="s">
        <v>330</v>
      </c>
      <c r="C206" s="3" t="s">
        <v>8</v>
      </c>
      <c r="D206" s="3" t="s">
        <v>186</v>
      </c>
      <c r="E206" s="3" t="s">
        <v>11</v>
      </c>
      <c r="F206" s="4" t="s">
        <v>358</v>
      </c>
      <c r="G206" s="5">
        <v>161885</v>
      </c>
      <c r="H206" s="5">
        <v>0</v>
      </c>
      <c r="I206" s="5">
        <v>161885</v>
      </c>
      <c r="J206" s="4" t="s">
        <v>82</v>
      </c>
      <c r="K206" s="4" t="s">
        <v>108</v>
      </c>
    </row>
    <row r="207" spans="1:11" ht="24">
      <c r="A207" s="4" t="s">
        <v>15</v>
      </c>
      <c r="B207" s="4" t="s">
        <v>330</v>
      </c>
      <c r="C207" s="3" t="s">
        <v>8</v>
      </c>
      <c r="D207" s="3" t="s">
        <v>186</v>
      </c>
      <c r="E207" s="3" t="s">
        <v>10</v>
      </c>
      <c r="F207" s="4" t="s">
        <v>358</v>
      </c>
      <c r="G207" s="5">
        <v>1116445</v>
      </c>
      <c r="H207" s="5">
        <v>0</v>
      </c>
      <c r="I207" s="5">
        <v>1116445</v>
      </c>
      <c r="J207" s="4" t="s">
        <v>82</v>
      </c>
      <c r="K207" s="4" t="s">
        <v>108</v>
      </c>
    </row>
    <row r="208" spans="1:11" ht="24">
      <c r="A208" s="4" t="s">
        <v>63</v>
      </c>
      <c r="B208" s="4" t="s">
        <v>330</v>
      </c>
      <c r="C208" s="3" t="s">
        <v>8</v>
      </c>
      <c r="D208" s="3" t="s">
        <v>190</v>
      </c>
      <c r="E208" s="3" t="s">
        <v>11</v>
      </c>
      <c r="F208" s="4" t="s">
        <v>360</v>
      </c>
      <c r="G208" s="5">
        <v>114953</v>
      </c>
      <c r="H208" s="5">
        <v>0</v>
      </c>
      <c r="I208" s="5">
        <v>114953</v>
      </c>
      <c r="J208" s="4" t="s">
        <v>84</v>
      </c>
      <c r="K208" s="4" t="s">
        <v>85</v>
      </c>
    </row>
    <row r="209" spans="1:11" ht="24">
      <c r="A209" s="4" t="s">
        <v>63</v>
      </c>
      <c r="B209" s="4" t="s">
        <v>330</v>
      </c>
      <c r="C209" s="3" t="s">
        <v>8</v>
      </c>
      <c r="D209" s="3" t="s">
        <v>190</v>
      </c>
      <c r="E209" s="3" t="s">
        <v>10</v>
      </c>
      <c r="F209" s="4" t="s">
        <v>360</v>
      </c>
      <c r="G209" s="5">
        <v>657010</v>
      </c>
      <c r="H209" s="5">
        <v>0</v>
      </c>
      <c r="I209" s="5">
        <v>657010</v>
      </c>
      <c r="J209" s="4" t="s">
        <v>84</v>
      </c>
      <c r="K209" s="4" t="s">
        <v>85</v>
      </c>
    </row>
    <row r="210" spans="1:11" ht="24">
      <c r="A210" s="4" t="s">
        <v>63</v>
      </c>
      <c r="B210" s="4" t="s">
        <v>330</v>
      </c>
      <c r="C210" s="3" t="s">
        <v>8</v>
      </c>
      <c r="D210" s="3" t="s">
        <v>191</v>
      </c>
      <c r="E210" s="3" t="s">
        <v>11</v>
      </c>
      <c r="F210" s="4" t="s">
        <v>361</v>
      </c>
      <c r="G210" s="5">
        <v>56329</v>
      </c>
      <c r="H210" s="5">
        <v>0</v>
      </c>
      <c r="I210" s="5">
        <v>56329</v>
      </c>
      <c r="J210" s="4" t="s">
        <v>83</v>
      </c>
      <c r="K210" s="4" t="s">
        <v>109</v>
      </c>
    </row>
    <row r="211" spans="1:11" ht="24">
      <c r="A211" s="4" t="s">
        <v>63</v>
      </c>
      <c r="B211" s="4" t="s">
        <v>330</v>
      </c>
      <c r="C211" s="3" t="s">
        <v>8</v>
      </c>
      <c r="D211" s="3" t="s">
        <v>191</v>
      </c>
      <c r="E211" s="3" t="s">
        <v>10</v>
      </c>
      <c r="F211" s="4" t="s">
        <v>361</v>
      </c>
      <c r="G211" s="5">
        <v>347884</v>
      </c>
      <c r="H211" s="5">
        <v>0</v>
      </c>
      <c r="I211" s="5">
        <v>347884</v>
      </c>
      <c r="J211" s="4" t="s">
        <v>83</v>
      </c>
      <c r="K211" s="4" t="s">
        <v>109</v>
      </c>
    </row>
    <row r="212" spans="1:11" ht="24">
      <c r="A212" s="4" t="s">
        <v>63</v>
      </c>
      <c r="B212" s="4" t="s">
        <v>330</v>
      </c>
      <c r="C212" s="3" t="s">
        <v>8</v>
      </c>
      <c r="D212" s="3" t="s">
        <v>192</v>
      </c>
      <c r="E212" s="3" t="s">
        <v>11</v>
      </c>
      <c r="F212" s="4" t="s">
        <v>362</v>
      </c>
      <c r="G212" s="5">
        <v>145000</v>
      </c>
      <c r="H212" s="5">
        <v>0</v>
      </c>
      <c r="I212" s="5">
        <v>145000</v>
      </c>
      <c r="J212" s="4" t="s">
        <v>84</v>
      </c>
      <c r="K212" s="4" t="s">
        <v>87</v>
      </c>
    </row>
    <row r="213" spans="1:11" ht="24">
      <c r="A213" s="4" t="s">
        <v>63</v>
      </c>
      <c r="B213" s="4" t="s">
        <v>330</v>
      </c>
      <c r="C213" s="3" t="s">
        <v>8</v>
      </c>
      <c r="D213" s="3" t="s">
        <v>192</v>
      </c>
      <c r="E213" s="3" t="s">
        <v>10</v>
      </c>
      <c r="F213" s="4" t="s">
        <v>362</v>
      </c>
      <c r="G213" s="5">
        <v>1010000</v>
      </c>
      <c r="H213" s="5">
        <v>0</v>
      </c>
      <c r="I213" s="5">
        <v>1010000</v>
      </c>
      <c r="J213" s="4" t="s">
        <v>84</v>
      </c>
      <c r="K213" s="4" t="s">
        <v>87</v>
      </c>
    </row>
    <row r="214" spans="1:11" ht="24">
      <c r="A214" s="4" t="s">
        <v>63</v>
      </c>
      <c r="B214" s="4" t="s">
        <v>330</v>
      </c>
      <c r="C214" s="3" t="s">
        <v>8</v>
      </c>
      <c r="D214" s="3" t="s">
        <v>193</v>
      </c>
      <c r="E214" s="3" t="s">
        <v>11</v>
      </c>
      <c r="F214" s="4" t="s">
        <v>363</v>
      </c>
      <c r="G214" s="5">
        <v>148604</v>
      </c>
      <c r="H214" s="5">
        <v>0</v>
      </c>
      <c r="I214" s="5">
        <v>148604</v>
      </c>
      <c r="J214" s="4" t="s">
        <v>83</v>
      </c>
      <c r="K214" s="4" t="s">
        <v>109</v>
      </c>
    </row>
    <row r="215" spans="1:11" ht="24">
      <c r="A215" s="4" t="s">
        <v>63</v>
      </c>
      <c r="B215" s="4" t="s">
        <v>330</v>
      </c>
      <c r="C215" s="3" t="s">
        <v>8</v>
      </c>
      <c r="D215" s="3" t="s">
        <v>193</v>
      </c>
      <c r="E215" s="3" t="s">
        <v>10</v>
      </c>
      <c r="F215" s="4" t="s">
        <v>363</v>
      </c>
      <c r="G215" s="5">
        <v>849476</v>
      </c>
      <c r="H215" s="5">
        <v>0</v>
      </c>
      <c r="I215" s="5">
        <v>849476</v>
      </c>
      <c r="J215" s="4" t="s">
        <v>83</v>
      </c>
      <c r="K215" s="4" t="s">
        <v>109</v>
      </c>
    </row>
    <row r="216" spans="1:11" ht="24">
      <c r="A216" s="4" t="s">
        <v>63</v>
      </c>
      <c r="B216" s="4" t="s">
        <v>330</v>
      </c>
      <c r="C216" s="3" t="s">
        <v>8</v>
      </c>
      <c r="D216" s="3" t="s">
        <v>194</v>
      </c>
      <c r="E216" s="3" t="s">
        <v>11</v>
      </c>
      <c r="F216" s="4" t="s">
        <v>364</v>
      </c>
      <c r="G216" s="5">
        <v>111251</v>
      </c>
      <c r="H216" s="5">
        <v>0</v>
      </c>
      <c r="I216" s="5">
        <v>111251</v>
      </c>
      <c r="J216" s="4" t="s">
        <v>84</v>
      </c>
      <c r="K216" s="4" t="s">
        <v>87</v>
      </c>
    </row>
    <row r="217" spans="1:11" ht="24">
      <c r="A217" s="4" t="s">
        <v>63</v>
      </c>
      <c r="B217" s="4" t="s">
        <v>330</v>
      </c>
      <c r="C217" s="3" t="s">
        <v>8</v>
      </c>
      <c r="D217" s="3" t="s">
        <v>194</v>
      </c>
      <c r="E217" s="3" t="s">
        <v>10</v>
      </c>
      <c r="F217" s="4" t="s">
        <v>364</v>
      </c>
      <c r="G217" s="5">
        <v>80000</v>
      </c>
      <c r="H217" s="5">
        <v>0</v>
      </c>
      <c r="I217" s="5">
        <v>80000</v>
      </c>
      <c r="J217" s="4" t="s">
        <v>84</v>
      </c>
      <c r="K217" s="4" t="s">
        <v>87</v>
      </c>
    </row>
    <row r="218" spans="1:11" ht="24">
      <c r="A218" s="4" t="s">
        <v>63</v>
      </c>
      <c r="B218" s="4" t="s">
        <v>330</v>
      </c>
      <c r="C218" s="3" t="s">
        <v>8</v>
      </c>
      <c r="D218" s="3" t="s">
        <v>195</v>
      </c>
      <c r="E218" s="3" t="s">
        <v>11</v>
      </c>
      <c r="F218" s="4" t="s">
        <v>196</v>
      </c>
      <c r="G218" s="5">
        <v>61217</v>
      </c>
      <c r="H218" s="5">
        <v>0</v>
      </c>
      <c r="I218" s="5">
        <v>61217</v>
      </c>
      <c r="J218" s="4" t="s">
        <v>84</v>
      </c>
      <c r="K218" s="4" t="s">
        <v>88</v>
      </c>
    </row>
    <row r="219" spans="1:11" ht="24">
      <c r="A219" s="4" t="s">
        <v>63</v>
      </c>
      <c r="B219" s="4" t="s">
        <v>330</v>
      </c>
      <c r="C219" s="3" t="s">
        <v>8</v>
      </c>
      <c r="D219" s="3" t="s">
        <v>195</v>
      </c>
      <c r="E219" s="3" t="s">
        <v>10</v>
      </c>
      <c r="F219" s="4" t="s">
        <v>196</v>
      </c>
      <c r="G219" s="5">
        <v>427331</v>
      </c>
      <c r="H219" s="5">
        <v>0</v>
      </c>
      <c r="I219" s="5">
        <v>427331</v>
      </c>
      <c r="J219" s="4" t="s">
        <v>84</v>
      </c>
      <c r="K219" s="4" t="s">
        <v>88</v>
      </c>
    </row>
    <row r="220" spans="1:11" ht="24">
      <c r="A220" s="4" t="s">
        <v>63</v>
      </c>
      <c r="B220" s="4" t="s">
        <v>330</v>
      </c>
      <c r="C220" s="3" t="s">
        <v>8</v>
      </c>
      <c r="D220" s="3" t="s">
        <v>197</v>
      </c>
      <c r="E220" s="3" t="s">
        <v>11</v>
      </c>
      <c r="F220" s="4" t="s">
        <v>198</v>
      </c>
      <c r="G220" s="5">
        <v>217500</v>
      </c>
      <c r="H220" s="5">
        <v>0</v>
      </c>
      <c r="I220" s="5">
        <v>217500</v>
      </c>
      <c r="J220" s="4" t="s">
        <v>84</v>
      </c>
      <c r="K220" s="4" t="s">
        <v>86</v>
      </c>
    </row>
    <row r="221" spans="1:11" ht="24">
      <c r="A221" s="4" t="s">
        <v>63</v>
      </c>
      <c r="B221" s="4" t="s">
        <v>330</v>
      </c>
      <c r="C221" s="3" t="s">
        <v>8</v>
      </c>
      <c r="D221" s="3" t="s">
        <v>197</v>
      </c>
      <c r="E221" s="3" t="s">
        <v>10</v>
      </c>
      <c r="F221" s="4" t="s">
        <v>198</v>
      </c>
      <c r="G221" s="5">
        <v>1500000</v>
      </c>
      <c r="H221" s="5">
        <v>0</v>
      </c>
      <c r="I221" s="5">
        <v>1500000</v>
      </c>
      <c r="J221" s="4" t="s">
        <v>84</v>
      </c>
      <c r="K221" s="4" t="s">
        <v>86</v>
      </c>
    </row>
    <row r="222" spans="1:11" ht="24">
      <c r="A222" s="4" t="s">
        <v>64</v>
      </c>
      <c r="B222" s="4" t="s">
        <v>330</v>
      </c>
      <c r="C222" s="3" t="s">
        <v>8</v>
      </c>
      <c r="D222" s="3" t="s">
        <v>199</v>
      </c>
      <c r="E222" s="3" t="s">
        <v>11</v>
      </c>
      <c r="F222" s="4" t="s">
        <v>366</v>
      </c>
      <c r="G222" s="5">
        <v>122424</v>
      </c>
      <c r="H222" s="5">
        <v>0</v>
      </c>
      <c r="I222" s="5">
        <v>122424</v>
      </c>
      <c r="J222" s="4" t="s">
        <v>89</v>
      </c>
      <c r="K222" s="4" t="s">
        <v>200</v>
      </c>
    </row>
    <row r="223" spans="1:11" ht="24">
      <c r="A223" s="4" t="s">
        <v>64</v>
      </c>
      <c r="B223" s="4" t="s">
        <v>330</v>
      </c>
      <c r="C223" s="3" t="s">
        <v>8</v>
      </c>
      <c r="D223" s="3" t="s">
        <v>199</v>
      </c>
      <c r="E223" s="3" t="s">
        <v>10</v>
      </c>
      <c r="F223" s="4" t="s">
        <v>366</v>
      </c>
      <c r="G223" s="5">
        <v>844309</v>
      </c>
      <c r="H223" s="5">
        <v>0</v>
      </c>
      <c r="I223" s="5">
        <v>844309</v>
      </c>
      <c r="J223" s="4" t="s">
        <v>89</v>
      </c>
      <c r="K223" s="4" t="s">
        <v>200</v>
      </c>
    </row>
    <row r="224" spans="1:11" ht="24">
      <c r="A224" s="4" t="s">
        <v>64</v>
      </c>
      <c r="B224" s="4" t="s">
        <v>330</v>
      </c>
      <c r="C224" s="3" t="s">
        <v>8</v>
      </c>
      <c r="D224" s="3" t="s">
        <v>201</v>
      </c>
      <c r="E224" s="3" t="s">
        <v>11</v>
      </c>
      <c r="F224" s="4" t="s">
        <v>367</v>
      </c>
      <c r="G224" s="5">
        <v>96741</v>
      </c>
      <c r="H224" s="5">
        <v>0</v>
      </c>
      <c r="I224" s="5">
        <v>96741</v>
      </c>
      <c r="J224" s="4" t="s">
        <v>90</v>
      </c>
      <c r="K224" s="4" t="s">
        <v>91</v>
      </c>
    </row>
    <row r="225" spans="1:11" ht="24">
      <c r="A225" s="4" t="s">
        <v>64</v>
      </c>
      <c r="B225" s="4" t="s">
        <v>330</v>
      </c>
      <c r="C225" s="3" t="s">
        <v>8</v>
      </c>
      <c r="D225" s="3" t="s">
        <v>201</v>
      </c>
      <c r="E225" s="3" t="s">
        <v>10</v>
      </c>
      <c r="F225" s="4" t="s">
        <v>367</v>
      </c>
      <c r="G225" s="5">
        <v>667183</v>
      </c>
      <c r="H225" s="5">
        <v>0</v>
      </c>
      <c r="I225" s="5">
        <v>667183</v>
      </c>
      <c r="J225" s="4" t="s">
        <v>90</v>
      </c>
      <c r="K225" s="4" t="s">
        <v>91</v>
      </c>
    </row>
    <row r="226" spans="1:11" ht="24">
      <c r="A226" s="4" t="s">
        <v>64</v>
      </c>
      <c r="B226" s="4" t="s">
        <v>330</v>
      </c>
      <c r="C226" s="3" t="s">
        <v>8</v>
      </c>
      <c r="D226" s="3" t="s">
        <v>202</v>
      </c>
      <c r="E226" s="3" t="s">
        <v>11</v>
      </c>
      <c r="F226" s="4" t="s">
        <v>368</v>
      </c>
      <c r="G226" s="5">
        <v>213095</v>
      </c>
      <c r="H226" s="5">
        <v>0</v>
      </c>
      <c r="I226" s="5">
        <v>213095</v>
      </c>
      <c r="J226" s="4" t="s">
        <v>90</v>
      </c>
      <c r="K226" s="4" t="s">
        <v>91</v>
      </c>
    </row>
    <row r="227" spans="1:11" ht="24">
      <c r="A227" s="4" t="s">
        <v>64</v>
      </c>
      <c r="B227" s="4" t="s">
        <v>330</v>
      </c>
      <c r="C227" s="3" t="s">
        <v>8</v>
      </c>
      <c r="D227" s="3" t="s">
        <v>202</v>
      </c>
      <c r="E227" s="3" t="s">
        <v>10</v>
      </c>
      <c r="F227" s="4" t="s">
        <v>368</v>
      </c>
      <c r="G227" s="5">
        <v>1501186</v>
      </c>
      <c r="H227" s="5">
        <v>0</v>
      </c>
      <c r="I227" s="5">
        <v>1501186</v>
      </c>
      <c r="J227" s="4" t="s">
        <v>90</v>
      </c>
      <c r="K227" s="4" t="s">
        <v>91</v>
      </c>
    </row>
    <row r="228" spans="1:11" ht="24">
      <c r="A228" s="4" t="s">
        <v>34</v>
      </c>
      <c r="B228" s="4" t="s">
        <v>330</v>
      </c>
      <c r="C228" s="3" t="s">
        <v>8</v>
      </c>
      <c r="D228" s="3" t="s">
        <v>204</v>
      </c>
      <c r="E228" s="3" t="s">
        <v>11</v>
      </c>
      <c r="F228" s="4" t="s">
        <v>370</v>
      </c>
      <c r="G228" s="5">
        <v>102487</v>
      </c>
      <c r="H228" s="5">
        <v>0</v>
      </c>
      <c r="I228" s="5">
        <v>102487</v>
      </c>
      <c r="J228" s="4" t="s">
        <v>65</v>
      </c>
      <c r="K228" s="4" t="s">
        <v>110</v>
      </c>
    </row>
    <row r="229" spans="1:11" ht="24">
      <c r="A229" s="4" t="s">
        <v>34</v>
      </c>
      <c r="B229" s="4" t="s">
        <v>330</v>
      </c>
      <c r="C229" s="3" t="s">
        <v>8</v>
      </c>
      <c r="D229" s="3" t="s">
        <v>204</v>
      </c>
      <c r="E229" s="3" t="s">
        <v>10</v>
      </c>
      <c r="F229" s="4" t="s">
        <v>370</v>
      </c>
      <c r="G229" s="5">
        <v>706804</v>
      </c>
      <c r="H229" s="5">
        <v>0</v>
      </c>
      <c r="I229" s="5">
        <v>706804</v>
      </c>
      <c r="J229" s="4" t="s">
        <v>65</v>
      </c>
      <c r="K229" s="4" t="s">
        <v>110</v>
      </c>
    </row>
    <row r="230" spans="1:11" ht="24">
      <c r="A230" s="4" t="s">
        <v>34</v>
      </c>
      <c r="B230" s="4" t="s">
        <v>330</v>
      </c>
      <c r="C230" s="3" t="s">
        <v>8</v>
      </c>
      <c r="D230" s="3" t="s">
        <v>205</v>
      </c>
      <c r="E230" s="3" t="s">
        <v>11</v>
      </c>
      <c r="F230" s="4" t="s">
        <v>206</v>
      </c>
      <c r="G230" s="5">
        <v>52790</v>
      </c>
      <c r="H230" s="5">
        <v>0</v>
      </c>
      <c r="I230" s="5">
        <v>52790</v>
      </c>
      <c r="J230" s="4" t="s">
        <v>65</v>
      </c>
      <c r="K230" s="4" t="s">
        <v>207</v>
      </c>
    </row>
    <row r="231" spans="1:11" ht="24">
      <c r="A231" s="4" t="s">
        <v>34</v>
      </c>
      <c r="B231" s="4" t="s">
        <v>330</v>
      </c>
      <c r="C231" s="3" t="s">
        <v>8</v>
      </c>
      <c r="D231" s="3" t="s">
        <v>205</v>
      </c>
      <c r="E231" s="3" t="s">
        <v>10</v>
      </c>
      <c r="F231" s="4" t="s">
        <v>206</v>
      </c>
      <c r="G231" s="5">
        <v>364072</v>
      </c>
      <c r="H231" s="5">
        <v>0</v>
      </c>
      <c r="I231" s="5">
        <v>364072</v>
      </c>
      <c r="J231" s="4" t="s">
        <v>65</v>
      </c>
      <c r="K231" s="4" t="s">
        <v>207</v>
      </c>
    </row>
    <row r="232" spans="1:11" ht="24">
      <c r="A232" s="4" t="s">
        <v>35</v>
      </c>
      <c r="B232" s="4" t="s">
        <v>330</v>
      </c>
      <c r="C232" s="3" t="s">
        <v>8</v>
      </c>
      <c r="D232" s="3" t="s">
        <v>211</v>
      </c>
      <c r="E232" s="3" t="s">
        <v>11</v>
      </c>
      <c r="F232" s="4" t="s">
        <v>212</v>
      </c>
      <c r="G232" s="5">
        <v>69020</v>
      </c>
      <c r="H232" s="5">
        <v>0</v>
      </c>
      <c r="I232" s="5">
        <v>69020</v>
      </c>
      <c r="J232" s="4" t="s">
        <v>33</v>
      </c>
      <c r="K232" s="4" t="s">
        <v>213</v>
      </c>
    </row>
    <row r="233" spans="1:11" ht="24">
      <c r="A233" s="4" t="s">
        <v>35</v>
      </c>
      <c r="B233" s="4" t="s">
        <v>330</v>
      </c>
      <c r="C233" s="3" t="s">
        <v>8</v>
      </c>
      <c r="D233" s="3" t="s">
        <v>211</v>
      </c>
      <c r="E233" s="3" t="s">
        <v>10</v>
      </c>
      <c r="F233" s="4" t="s">
        <v>212</v>
      </c>
      <c r="G233" s="5">
        <v>476000</v>
      </c>
      <c r="H233" s="5">
        <v>0</v>
      </c>
      <c r="I233" s="5">
        <v>476000</v>
      </c>
      <c r="J233" s="4" t="s">
        <v>33</v>
      </c>
      <c r="K233" s="4" t="s">
        <v>213</v>
      </c>
    </row>
    <row r="234" spans="1:11" ht="24">
      <c r="A234" s="4" t="s">
        <v>66</v>
      </c>
      <c r="B234" s="4" t="s">
        <v>330</v>
      </c>
      <c r="C234" s="3" t="s">
        <v>8</v>
      </c>
      <c r="D234" s="3" t="s">
        <v>216</v>
      </c>
      <c r="E234" s="3" t="s">
        <v>11</v>
      </c>
      <c r="F234" s="4" t="s">
        <v>392</v>
      </c>
      <c r="G234" s="5">
        <v>61643</v>
      </c>
      <c r="H234" s="5">
        <v>0</v>
      </c>
      <c r="I234" s="5">
        <v>61643</v>
      </c>
      <c r="J234" s="4" t="s">
        <v>36</v>
      </c>
      <c r="K234" s="4" t="s">
        <v>130</v>
      </c>
    </row>
    <row r="235" spans="1:11" ht="24">
      <c r="A235" s="4" t="s">
        <v>66</v>
      </c>
      <c r="B235" s="4" t="s">
        <v>330</v>
      </c>
      <c r="C235" s="3" t="s">
        <v>8</v>
      </c>
      <c r="D235" s="3" t="s">
        <v>216</v>
      </c>
      <c r="E235" s="3" t="s">
        <v>10</v>
      </c>
      <c r="F235" s="4" t="s">
        <v>392</v>
      </c>
      <c r="G235" s="5">
        <v>521194</v>
      </c>
      <c r="H235" s="5">
        <v>0</v>
      </c>
      <c r="I235" s="5">
        <v>521194</v>
      </c>
      <c r="J235" s="4" t="s">
        <v>36</v>
      </c>
      <c r="K235" s="4" t="s">
        <v>130</v>
      </c>
    </row>
    <row r="236" spans="1:11" ht="24">
      <c r="A236" s="4" t="s">
        <v>66</v>
      </c>
      <c r="B236" s="4" t="s">
        <v>330</v>
      </c>
      <c r="C236" s="3" t="s">
        <v>8</v>
      </c>
      <c r="D236" s="3" t="s">
        <v>217</v>
      </c>
      <c r="E236" s="3" t="s">
        <v>11</v>
      </c>
      <c r="F236" s="4" t="s">
        <v>393</v>
      </c>
      <c r="G236" s="5">
        <v>62969</v>
      </c>
      <c r="H236" s="5">
        <v>0</v>
      </c>
      <c r="I236" s="5">
        <v>62969</v>
      </c>
      <c r="J236" s="4" t="s">
        <v>36</v>
      </c>
      <c r="K236" s="4" t="s">
        <v>97</v>
      </c>
    </row>
    <row r="237" spans="1:11" ht="24">
      <c r="A237" s="4" t="s">
        <v>66</v>
      </c>
      <c r="B237" s="4" t="s">
        <v>330</v>
      </c>
      <c r="C237" s="3" t="s">
        <v>8</v>
      </c>
      <c r="D237" s="3" t="s">
        <v>217</v>
      </c>
      <c r="E237" s="3" t="s">
        <v>10</v>
      </c>
      <c r="F237" s="4" t="s">
        <v>393</v>
      </c>
      <c r="G237" s="5">
        <v>423271</v>
      </c>
      <c r="H237" s="5">
        <v>0</v>
      </c>
      <c r="I237" s="5">
        <v>423271</v>
      </c>
      <c r="J237" s="4" t="s">
        <v>36</v>
      </c>
      <c r="K237" s="4" t="s">
        <v>97</v>
      </c>
    </row>
    <row r="238" spans="1:11" ht="24">
      <c r="A238" s="4" t="s">
        <v>66</v>
      </c>
      <c r="B238" s="4" t="s">
        <v>330</v>
      </c>
      <c r="C238" s="3" t="s">
        <v>8</v>
      </c>
      <c r="D238" s="3" t="s">
        <v>218</v>
      </c>
      <c r="E238" s="3" t="s">
        <v>11</v>
      </c>
      <c r="F238" s="4" t="s">
        <v>394</v>
      </c>
      <c r="G238" s="5">
        <v>188272</v>
      </c>
      <c r="H238" s="5">
        <v>0</v>
      </c>
      <c r="I238" s="5">
        <v>188272</v>
      </c>
      <c r="J238" s="4" t="s">
        <v>36</v>
      </c>
      <c r="K238" s="4" t="s">
        <v>130</v>
      </c>
    </row>
    <row r="239" spans="1:11" ht="24">
      <c r="A239" s="4" t="s">
        <v>66</v>
      </c>
      <c r="B239" s="4" t="s">
        <v>330</v>
      </c>
      <c r="C239" s="3" t="s">
        <v>8</v>
      </c>
      <c r="D239" s="3" t="s">
        <v>218</v>
      </c>
      <c r="E239" s="3" t="s">
        <v>10</v>
      </c>
      <c r="F239" s="4" t="s">
        <v>394</v>
      </c>
      <c r="G239" s="5">
        <v>935000</v>
      </c>
      <c r="H239" s="5">
        <v>0</v>
      </c>
      <c r="I239" s="5">
        <v>935000</v>
      </c>
      <c r="J239" s="4" t="s">
        <v>36</v>
      </c>
      <c r="K239" s="4" t="s">
        <v>130</v>
      </c>
    </row>
    <row r="240" spans="1:11" ht="24">
      <c r="A240" s="4" t="s">
        <v>67</v>
      </c>
      <c r="B240" s="4" t="s">
        <v>330</v>
      </c>
      <c r="C240" s="3" t="s">
        <v>8</v>
      </c>
      <c r="D240" s="3" t="s">
        <v>225</v>
      </c>
      <c r="E240" s="3" t="s">
        <v>11</v>
      </c>
      <c r="F240" s="4" t="s">
        <v>226</v>
      </c>
      <c r="G240" s="5">
        <v>87199</v>
      </c>
      <c r="H240" s="5">
        <v>0</v>
      </c>
      <c r="I240" s="5">
        <v>87199</v>
      </c>
      <c r="J240" s="4" t="s">
        <v>98</v>
      </c>
      <c r="K240" s="4" t="s">
        <v>100</v>
      </c>
    </row>
    <row r="241" spans="1:11" ht="24">
      <c r="A241" s="4" t="s">
        <v>67</v>
      </c>
      <c r="B241" s="4" t="s">
        <v>330</v>
      </c>
      <c r="C241" s="3" t="s">
        <v>8</v>
      </c>
      <c r="D241" s="3" t="s">
        <v>225</v>
      </c>
      <c r="E241" s="3" t="s">
        <v>10</v>
      </c>
      <c r="F241" s="4" t="s">
        <v>397</v>
      </c>
      <c r="G241" s="5">
        <v>601367</v>
      </c>
      <c r="H241" s="5">
        <v>0</v>
      </c>
      <c r="I241" s="5">
        <v>601367</v>
      </c>
      <c r="J241" s="4" t="s">
        <v>98</v>
      </c>
      <c r="K241" s="4" t="s">
        <v>100</v>
      </c>
    </row>
    <row r="242" spans="1:11" ht="24">
      <c r="A242" s="4" t="s">
        <v>67</v>
      </c>
      <c r="B242" s="4" t="s">
        <v>330</v>
      </c>
      <c r="C242" s="3" t="s">
        <v>8</v>
      </c>
      <c r="D242" s="3" t="s">
        <v>227</v>
      </c>
      <c r="E242" s="3" t="s">
        <v>11</v>
      </c>
      <c r="F242" s="4" t="s">
        <v>228</v>
      </c>
      <c r="G242" s="5">
        <v>293607</v>
      </c>
      <c r="H242" s="5">
        <v>0</v>
      </c>
      <c r="I242" s="5">
        <v>293607</v>
      </c>
      <c r="J242" s="4" t="s">
        <v>98</v>
      </c>
      <c r="K242" s="4" t="s">
        <v>118</v>
      </c>
    </row>
    <row r="243" spans="1:11" ht="24">
      <c r="A243" s="4" t="s">
        <v>67</v>
      </c>
      <c r="B243" s="4" t="s">
        <v>330</v>
      </c>
      <c r="C243" s="3" t="s">
        <v>8</v>
      </c>
      <c r="D243" s="3" t="s">
        <v>227</v>
      </c>
      <c r="E243" s="3" t="s">
        <v>10</v>
      </c>
      <c r="F243" s="4" t="s">
        <v>228</v>
      </c>
      <c r="G243" s="5">
        <v>2024874</v>
      </c>
      <c r="H243" s="5">
        <v>0</v>
      </c>
      <c r="I243" s="5">
        <v>2024874</v>
      </c>
      <c r="J243" s="4" t="s">
        <v>98</v>
      </c>
      <c r="K243" s="4" t="s">
        <v>118</v>
      </c>
    </row>
    <row r="244" spans="1:11" ht="24">
      <c r="A244" s="4" t="s">
        <v>67</v>
      </c>
      <c r="B244" s="4" t="s">
        <v>330</v>
      </c>
      <c r="C244" s="3" t="s">
        <v>8</v>
      </c>
      <c r="D244" s="3" t="s">
        <v>229</v>
      </c>
      <c r="E244" s="3" t="s">
        <v>11</v>
      </c>
      <c r="F244" s="4" t="s">
        <v>230</v>
      </c>
      <c r="G244" s="5">
        <v>103415</v>
      </c>
      <c r="H244" s="5">
        <v>0</v>
      </c>
      <c r="I244" s="5">
        <v>103415</v>
      </c>
      <c r="J244" s="4" t="s">
        <v>38</v>
      </c>
      <c r="K244" s="4" t="s">
        <v>38</v>
      </c>
    </row>
    <row r="245" spans="1:11" ht="24">
      <c r="A245" s="4" t="s">
        <v>67</v>
      </c>
      <c r="B245" s="4" t="s">
        <v>330</v>
      </c>
      <c r="C245" s="3" t="s">
        <v>8</v>
      </c>
      <c r="D245" s="3" t="s">
        <v>229</v>
      </c>
      <c r="E245" s="3" t="s">
        <v>10</v>
      </c>
      <c r="F245" s="4" t="s">
        <v>230</v>
      </c>
      <c r="G245" s="5">
        <v>713204</v>
      </c>
      <c r="H245" s="5">
        <v>0</v>
      </c>
      <c r="I245" s="5">
        <v>713204</v>
      </c>
      <c r="J245" s="4" t="s">
        <v>38</v>
      </c>
      <c r="K245" s="4" t="s">
        <v>38</v>
      </c>
    </row>
    <row r="246" spans="1:11" ht="24">
      <c r="A246" s="4" t="s">
        <v>67</v>
      </c>
      <c r="B246" s="4" t="s">
        <v>330</v>
      </c>
      <c r="C246" s="3" t="s">
        <v>8</v>
      </c>
      <c r="D246" s="3" t="s">
        <v>231</v>
      </c>
      <c r="E246" s="3" t="s">
        <v>11</v>
      </c>
      <c r="F246" s="4" t="s">
        <v>232</v>
      </c>
      <c r="G246" s="5">
        <v>72527</v>
      </c>
      <c r="H246" s="5">
        <v>0</v>
      </c>
      <c r="I246" s="5">
        <v>72527</v>
      </c>
      <c r="J246" s="4" t="s">
        <v>38</v>
      </c>
      <c r="K246" s="4" t="s">
        <v>39</v>
      </c>
    </row>
    <row r="247" spans="1:11" ht="24">
      <c r="A247" s="4" t="s">
        <v>67</v>
      </c>
      <c r="B247" s="4" t="s">
        <v>330</v>
      </c>
      <c r="C247" s="3" t="s">
        <v>8</v>
      </c>
      <c r="D247" s="3" t="s">
        <v>231</v>
      </c>
      <c r="E247" s="3" t="s">
        <v>10</v>
      </c>
      <c r="F247" s="4" t="s">
        <v>232</v>
      </c>
      <c r="G247" s="5">
        <v>500182</v>
      </c>
      <c r="H247" s="5">
        <v>0</v>
      </c>
      <c r="I247" s="5">
        <v>500182</v>
      </c>
      <c r="J247" s="4" t="s">
        <v>38</v>
      </c>
      <c r="K247" s="4" t="s">
        <v>39</v>
      </c>
    </row>
    <row r="248" spans="1:11" ht="24">
      <c r="A248" s="4" t="s">
        <v>67</v>
      </c>
      <c r="B248" s="4" t="s">
        <v>330</v>
      </c>
      <c r="C248" s="3" t="s">
        <v>8</v>
      </c>
      <c r="D248" s="3" t="s">
        <v>233</v>
      </c>
      <c r="E248" s="3" t="s">
        <v>11</v>
      </c>
      <c r="F248" s="4" t="s">
        <v>398</v>
      </c>
      <c r="G248" s="5">
        <v>157156</v>
      </c>
      <c r="H248" s="5">
        <v>0</v>
      </c>
      <c r="I248" s="5">
        <v>157156</v>
      </c>
      <c r="J248" s="4" t="s">
        <v>98</v>
      </c>
      <c r="K248" s="4" t="s">
        <v>100</v>
      </c>
    </row>
    <row r="249" spans="1:11" ht="24">
      <c r="A249" s="4" t="s">
        <v>67</v>
      </c>
      <c r="B249" s="4" t="s">
        <v>330</v>
      </c>
      <c r="C249" s="3" t="s">
        <v>8</v>
      </c>
      <c r="D249" s="3" t="s">
        <v>233</v>
      </c>
      <c r="E249" s="3" t="s">
        <v>10</v>
      </c>
      <c r="F249" s="4" t="s">
        <v>398</v>
      </c>
      <c r="G249" s="5">
        <v>1083830</v>
      </c>
      <c r="H249" s="5">
        <v>0</v>
      </c>
      <c r="I249" s="5">
        <v>1083830</v>
      </c>
      <c r="J249" s="4" t="s">
        <v>98</v>
      </c>
      <c r="K249" s="4" t="s">
        <v>100</v>
      </c>
    </row>
    <row r="250" spans="1:11" ht="24">
      <c r="A250" s="4" t="s">
        <v>67</v>
      </c>
      <c r="B250" s="4" t="s">
        <v>330</v>
      </c>
      <c r="C250" s="3" t="s">
        <v>8</v>
      </c>
      <c r="D250" s="3" t="s">
        <v>234</v>
      </c>
      <c r="E250" s="3" t="s">
        <v>11</v>
      </c>
      <c r="F250" s="4" t="s">
        <v>235</v>
      </c>
      <c r="G250" s="5">
        <v>94381</v>
      </c>
      <c r="H250" s="5">
        <v>0</v>
      </c>
      <c r="I250" s="5">
        <v>94381</v>
      </c>
      <c r="J250" s="4" t="s">
        <v>98</v>
      </c>
      <c r="K250" s="4" t="s">
        <v>99</v>
      </c>
    </row>
    <row r="251" spans="1:11" ht="24">
      <c r="A251" s="4" t="s">
        <v>67</v>
      </c>
      <c r="B251" s="4" t="s">
        <v>330</v>
      </c>
      <c r="C251" s="3" t="s">
        <v>8</v>
      </c>
      <c r="D251" s="3" t="s">
        <v>234</v>
      </c>
      <c r="E251" s="3" t="s">
        <v>10</v>
      </c>
      <c r="F251" s="4" t="s">
        <v>235</v>
      </c>
      <c r="G251" s="5">
        <v>650903</v>
      </c>
      <c r="H251" s="5">
        <v>0</v>
      </c>
      <c r="I251" s="5">
        <v>650903</v>
      </c>
      <c r="J251" s="4" t="s">
        <v>98</v>
      </c>
      <c r="K251" s="4" t="s">
        <v>99</v>
      </c>
    </row>
    <row r="252" spans="1:11" ht="24">
      <c r="A252" s="4" t="s">
        <v>40</v>
      </c>
      <c r="B252" s="4" t="s">
        <v>330</v>
      </c>
      <c r="C252" s="3" t="s">
        <v>8</v>
      </c>
      <c r="D252" s="3" t="s">
        <v>251</v>
      </c>
      <c r="E252" s="3" t="s">
        <v>11</v>
      </c>
      <c r="F252" s="4" t="s">
        <v>252</v>
      </c>
      <c r="G252" s="5">
        <v>110596</v>
      </c>
      <c r="H252" s="5">
        <v>0</v>
      </c>
      <c r="I252" s="5">
        <v>110596</v>
      </c>
      <c r="J252" s="4" t="s">
        <v>44</v>
      </c>
      <c r="K252" s="4" t="s">
        <v>102</v>
      </c>
    </row>
    <row r="253" spans="1:11" ht="24">
      <c r="A253" s="4" t="s">
        <v>40</v>
      </c>
      <c r="B253" s="4" t="s">
        <v>330</v>
      </c>
      <c r="C253" s="3" t="s">
        <v>8</v>
      </c>
      <c r="D253" s="3" t="s">
        <v>251</v>
      </c>
      <c r="E253" s="3" t="s">
        <v>10</v>
      </c>
      <c r="F253" s="4" t="s">
        <v>252</v>
      </c>
      <c r="G253" s="5">
        <v>768628</v>
      </c>
      <c r="H253" s="5">
        <v>0</v>
      </c>
      <c r="I253" s="5">
        <v>768628</v>
      </c>
      <c r="J253" s="4" t="s">
        <v>44</v>
      </c>
      <c r="K253" s="4" t="s">
        <v>102</v>
      </c>
    </row>
    <row r="254" spans="1:11" ht="24">
      <c r="A254" s="4" t="s">
        <v>40</v>
      </c>
      <c r="B254" s="4" t="s">
        <v>330</v>
      </c>
      <c r="C254" s="3" t="s">
        <v>8</v>
      </c>
      <c r="D254" s="3" t="s">
        <v>253</v>
      </c>
      <c r="E254" s="3" t="s">
        <v>11</v>
      </c>
      <c r="F254" s="4" t="s">
        <v>254</v>
      </c>
      <c r="G254" s="5">
        <v>115888</v>
      </c>
      <c r="H254" s="5">
        <v>0</v>
      </c>
      <c r="I254" s="5">
        <v>115888</v>
      </c>
      <c r="J254" s="4" t="s">
        <v>41</v>
      </c>
      <c r="K254" s="4" t="s">
        <v>103</v>
      </c>
    </row>
    <row r="255" spans="1:11" ht="24">
      <c r="A255" s="4" t="s">
        <v>40</v>
      </c>
      <c r="B255" s="4" t="s">
        <v>330</v>
      </c>
      <c r="C255" s="3" t="s">
        <v>8</v>
      </c>
      <c r="D255" s="3" t="s">
        <v>253</v>
      </c>
      <c r="E255" s="3" t="s">
        <v>10</v>
      </c>
      <c r="F255" s="4" t="s">
        <v>254</v>
      </c>
      <c r="G255" s="5">
        <v>820088</v>
      </c>
      <c r="H255" s="5">
        <v>0</v>
      </c>
      <c r="I255" s="5">
        <v>820088</v>
      </c>
      <c r="J255" s="4" t="s">
        <v>41</v>
      </c>
      <c r="K255" s="4" t="s">
        <v>103</v>
      </c>
    </row>
    <row r="256" spans="1:11" ht="24">
      <c r="A256" s="4" t="s">
        <v>40</v>
      </c>
      <c r="B256" s="4" t="s">
        <v>330</v>
      </c>
      <c r="C256" s="3" t="s">
        <v>8</v>
      </c>
      <c r="D256" s="3" t="s">
        <v>255</v>
      </c>
      <c r="E256" s="3" t="s">
        <v>11</v>
      </c>
      <c r="F256" s="4" t="s">
        <v>256</v>
      </c>
      <c r="G256" s="5">
        <v>151370</v>
      </c>
      <c r="H256" s="5">
        <v>0</v>
      </c>
      <c r="I256" s="5">
        <v>151370</v>
      </c>
      <c r="J256" s="4" t="s">
        <v>41</v>
      </c>
      <c r="K256" s="4" t="s">
        <v>103</v>
      </c>
    </row>
    <row r="257" spans="1:11" ht="24">
      <c r="A257" s="4" t="s">
        <v>40</v>
      </c>
      <c r="B257" s="4" t="s">
        <v>330</v>
      </c>
      <c r="C257" s="3" t="s">
        <v>8</v>
      </c>
      <c r="D257" s="3" t="s">
        <v>255</v>
      </c>
      <c r="E257" s="3" t="s">
        <v>10</v>
      </c>
      <c r="F257" s="4" t="s">
        <v>256</v>
      </c>
      <c r="G257" s="5">
        <v>1046559</v>
      </c>
      <c r="H257" s="5">
        <v>0</v>
      </c>
      <c r="I257" s="5">
        <v>1046559</v>
      </c>
      <c r="J257" s="4" t="s">
        <v>41</v>
      </c>
      <c r="K257" s="4" t="s">
        <v>103</v>
      </c>
    </row>
    <row r="258" spans="1:11" ht="36">
      <c r="A258" s="4" t="s">
        <v>417</v>
      </c>
      <c r="B258" s="4" t="s">
        <v>421</v>
      </c>
      <c r="C258" s="3" t="s">
        <v>8</v>
      </c>
      <c r="D258" s="3" t="s">
        <v>418</v>
      </c>
      <c r="E258" s="3" t="s">
        <v>419</v>
      </c>
      <c r="F258" s="4" t="s">
        <v>420</v>
      </c>
      <c r="G258" s="5">
        <v>109051279</v>
      </c>
      <c r="H258" s="5">
        <v>0</v>
      </c>
      <c r="I258" s="5">
        <v>109051279</v>
      </c>
      <c r="J258" s="4" t="s">
        <v>417</v>
      </c>
      <c r="K258" s="4" t="s">
        <v>417</v>
      </c>
    </row>
    <row r="259" spans="1:11" ht="24">
      <c r="A259" s="4" t="s">
        <v>417</v>
      </c>
      <c r="B259" s="4" t="s">
        <v>331</v>
      </c>
      <c r="C259" s="3" t="s">
        <v>13</v>
      </c>
      <c r="D259" s="3" t="s">
        <v>418</v>
      </c>
      <c r="E259" s="3" t="s">
        <v>419</v>
      </c>
      <c r="F259" s="4" t="s">
        <v>420</v>
      </c>
      <c r="G259" s="5">
        <v>1</v>
      </c>
      <c r="H259" s="5">
        <v>0</v>
      </c>
      <c r="I259" s="5">
        <v>1</v>
      </c>
      <c r="J259" s="4" t="s">
        <v>417</v>
      </c>
      <c r="K259" s="4" t="s">
        <v>417</v>
      </c>
    </row>
    <row r="260" spans="1:11" ht="24">
      <c r="A260" s="4" t="s">
        <v>70</v>
      </c>
      <c r="B260" s="4" t="s">
        <v>331</v>
      </c>
      <c r="C260" s="3" t="s">
        <v>13</v>
      </c>
      <c r="D260" s="3" t="s">
        <v>324</v>
      </c>
      <c r="E260" s="3" t="s">
        <v>407</v>
      </c>
      <c r="F260" s="4" t="s">
        <v>409</v>
      </c>
      <c r="G260" s="5">
        <v>106224</v>
      </c>
      <c r="H260" s="5">
        <v>0</v>
      </c>
      <c r="I260" s="5">
        <v>106224</v>
      </c>
      <c r="J260" s="4" t="s">
        <v>16</v>
      </c>
      <c r="K260" s="4" t="s">
        <v>17</v>
      </c>
    </row>
    <row r="261" spans="1:11" ht="36">
      <c r="A261" s="4" t="s">
        <v>70</v>
      </c>
      <c r="B261" s="4" t="s">
        <v>331</v>
      </c>
      <c r="C261" s="3" t="s">
        <v>13</v>
      </c>
      <c r="D261" s="3" t="s">
        <v>410</v>
      </c>
      <c r="E261" s="3" t="s">
        <v>407</v>
      </c>
      <c r="F261" s="4" t="s">
        <v>411</v>
      </c>
      <c r="G261" s="5">
        <v>4828590</v>
      </c>
      <c r="H261" s="5">
        <v>0</v>
      </c>
      <c r="I261" s="5">
        <v>4828590</v>
      </c>
      <c r="J261" s="4" t="s">
        <v>16</v>
      </c>
      <c r="K261" s="4" t="s">
        <v>17</v>
      </c>
    </row>
    <row r="262" spans="1:11" ht="24">
      <c r="A262" s="4" t="s">
        <v>417</v>
      </c>
      <c r="B262" s="4" t="s">
        <v>331</v>
      </c>
      <c r="C262" s="3" t="s">
        <v>8</v>
      </c>
      <c r="D262" s="3" t="s">
        <v>418</v>
      </c>
      <c r="E262" s="3" t="s">
        <v>419</v>
      </c>
      <c r="F262" s="4" t="s">
        <v>420</v>
      </c>
      <c r="G262" s="5">
        <v>35501</v>
      </c>
      <c r="H262" s="5">
        <v>0</v>
      </c>
      <c r="I262" s="5">
        <v>35501</v>
      </c>
      <c r="J262" s="4" t="s">
        <v>417</v>
      </c>
      <c r="K262" s="4" t="s">
        <v>417</v>
      </c>
    </row>
    <row r="263" spans="1:11" ht="24">
      <c r="A263" s="4" t="s">
        <v>70</v>
      </c>
      <c r="B263" s="4" t="s">
        <v>331</v>
      </c>
      <c r="C263" s="3" t="s">
        <v>8</v>
      </c>
      <c r="D263" s="3" t="s">
        <v>274</v>
      </c>
      <c r="E263" s="3" t="s">
        <v>10</v>
      </c>
      <c r="F263" s="4" t="s">
        <v>275</v>
      </c>
      <c r="G263" s="5">
        <v>306750</v>
      </c>
      <c r="H263" s="5">
        <v>0</v>
      </c>
      <c r="I263" s="5">
        <v>306750</v>
      </c>
      <c r="J263" s="4" t="s">
        <v>16</v>
      </c>
      <c r="K263" s="4" t="s">
        <v>17</v>
      </c>
    </row>
    <row r="264" spans="1:11" ht="24">
      <c r="A264" s="4" t="s">
        <v>70</v>
      </c>
      <c r="B264" s="4" t="s">
        <v>331</v>
      </c>
      <c r="C264" s="3" t="s">
        <v>8</v>
      </c>
      <c r="D264" s="3" t="s">
        <v>274</v>
      </c>
      <c r="E264" s="3" t="s">
        <v>412</v>
      </c>
      <c r="F264" s="4" t="s">
        <v>275</v>
      </c>
      <c r="G264" s="5">
        <v>178938</v>
      </c>
      <c r="H264" s="5">
        <v>0</v>
      </c>
      <c r="I264" s="5">
        <v>178938</v>
      </c>
      <c r="J264" s="4" t="s">
        <v>16</v>
      </c>
      <c r="K264" s="4" t="s">
        <v>17</v>
      </c>
    </row>
    <row r="265" spans="1:11" ht="24">
      <c r="A265" s="4" t="s">
        <v>70</v>
      </c>
      <c r="B265" s="4" t="s">
        <v>331</v>
      </c>
      <c r="C265" s="3" t="s">
        <v>8</v>
      </c>
      <c r="D265" s="3" t="s">
        <v>274</v>
      </c>
      <c r="E265" s="3" t="s">
        <v>336</v>
      </c>
      <c r="F265" s="4" t="s">
        <v>275</v>
      </c>
      <c r="G265" s="5">
        <v>51125</v>
      </c>
      <c r="H265" s="5">
        <v>0</v>
      </c>
      <c r="I265" s="5">
        <v>51125</v>
      </c>
      <c r="J265" s="4" t="s">
        <v>16</v>
      </c>
      <c r="K265" s="4" t="s">
        <v>17</v>
      </c>
    </row>
    <row r="266" spans="1:11" ht="24">
      <c r="A266" s="4" t="s">
        <v>70</v>
      </c>
      <c r="B266" s="4" t="s">
        <v>331</v>
      </c>
      <c r="C266" s="3" t="s">
        <v>8</v>
      </c>
      <c r="D266" s="3" t="s">
        <v>276</v>
      </c>
      <c r="E266" s="3" t="s">
        <v>11</v>
      </c>
      <c r="F266" s="4" t="s">
        <v>277</v>
      </c>
      <c r="G266" s="5">
        <v>15000</v>
      </c>
      <c r="H266" s="5">
        <v>0</v>
      </c>
      <c r="I266" s="5">
        <v>15000</v>
      </c>
      <c r="J266" s="4" t="s">
        <v>16</v>
      </c>
      <c r="K266" s="4" t="s">
        <v>17</v>
      </c>
    </row>
    <row r="267" spans="1:11" ht="24">
      <c r="A267" s="4" t="s">
        <v>70</v>
      </c>
      <c r="B267" s="4" t="s">
        <v>331</v>
      </c>
      <c r="C267" s="3" t="s">
        <v>8</v>
      </c>
      <c r="D267" s="3" t="s">
        <v>276</v>
      </c>
      <c r="E267" s="3" t="s">
        <v>10</v>
      </c>
      <c r="F267" s="4" t="s">
        <v>277</v>
      </c>
      <c r="G267" s="5">
        <v>532038</v>
      </c>
      <c r="H267" s="5">
        <v>0</v>
      </c>
      <c r="I267" s="5">
        <v>532038</v>
      </c>
      <c r="J267" s="4" t="s">
        <v>16</v>
      </c>
      <c r="K267" s="4" t="s">
        <v>17</v>
      </c>
    </row>
    <row r="268" spans="1:11" ht="24">
      <c r="A268" s="4" t="s">
        <v>70</v>
      </c>
      <c r="B268" s="4" t="s">
        <v>331</v>
      </c>
      <c r="C268" s="3" t="s">
        <v>8</v>
      </c>
      <c r="D268" s="3" t="s">
        <v>278</v>
      </c>
      <c r="E268" s="3" t="s">
        <v>10</v>
      </c>
      <c r="F268" s="4" t="s">
        <v>106</v>
      </c>
      <c r="G268" s="5">
        <v>200000</v>
      </c>
      <c r="H268" s="5">
        <v>0</v>
      </c>
      <c r="I268" s="5">
        <v>200000</v>
      </c>
      <c r="J268" s="4" t="s">
        <v>16</v>
      </c>
      <c r="K268" s="4" t="s">
        <v>17</v>
      </c>
    </row>
    <row r="269" spans="1:11" ht="36">
      <c r="A269" s="4" t="s">
        <v>70</v>
      </c>
      <c r="B269" s="4" t="s">
        <v>331</v>
      </c>
      <c r="C269" s="3" t="s">
        <v>8</v>
      </c>
      <c r="D269" s="3" t="s">
        <v>278</v>
      </c>
      <c r="E269" s="3" t="s">
        <v>412</v>
      </c>
      <c r="F269" s="4" t="s">
        <v>279</v>
      </c>
      <c r="G269" s="5">
        <v>178938</v>
      </c>
      <c r="H269" s="5">
        <v>0</v>
      </c>
      <c r="I269" s="5">
        <v>178938</v>
      </c>
      <c r="J269" s="4" t="s">
        <v>16</v>
      </c>
      <c r="K269" s="4" t="s">
        <v>17</v>
      </c>
    </row>
    <row r="270" spans="1:11" ht="24">
      <c r="A270" s="4" t="s">
        <v>70</v>
      </c>
      <c r="B270" s="4" t="s">
        <v>331</v>
      </c>
      <c r="C270" s="3" t="s">
        <v>8</v>
      </c>
      <c r="D270" s="3" t="s">
        <v>280</v>
      </c>
      <c r="E270" s="3" t="s">
        <v>11</v>
      </c>
      <c r="F270" s="4" t="s">
        <v>281</v>
      </c>
      <c r="G270" s="5">
        <v>147240</v>
      </c>
      <c r="H270" s="5">
        <v>0</v>
      </c>
      <c r="I270" s="5">
        <v>147240</v>
      </c>
      <c r="J270" s="4" t="s">
        <v>16</v>
      </c>
      <c r="K270" s="4" t="s">
        <v>17</v>
      </c>
    </row>
    <row r="271" spans="1:11" ht="24">
      <c r="A271" s="4" t="s">
        <v>70</v>
      </c>
      <c r="B271" s="4" t="s">
        <v>331</v>
      </c>
      <c r="C271" s="3" t="s">
        <v>8</v>
      </c>
      <c r="D271" s="3" t="s">
        <v>280</v>
      </c>
      <c r="E271" s="3" t="s">
        <v>412</v>
      </c>
      <c r="F271" s="4" t="s">
        <v>281</v>
      </c>
      <c r="G271" s="5">
        <v>138870</v>
      </c>
      <c r="H271" s="5">
        <v>0</v>
      </c>
      <c r="I271" s="5">
        <v>138870</v>
      </c>
      <c r="J271" s="4" t="s">
        <v>16</v>
      </c>
      <c r="K271" s="4" t="s">
        <v>17</v>
      </c>
    </row>
    <row r="272" spans="1:11" ht="24">
      <c r="A272" s="4" t="s">
        <v>70</v>
      </c>
      <c r="B272" s="4" t="s">
        <v>331</v>
      </c>
      <c r="C272" s="3" t="s">
        <v>8</v>
      </c>
      <c r="D272" s="3" t="s">
        <v>282</v>
      </c>
      <c r="E272" s="3" t="s">
        <v>11</v>
      </c>
      <c r="F272" s="4" t="s">
        <v>283</v>
      </c>
      <c r="G272" s="5">
        <v>155420</v>
      </c>
      <c r="H272" s="5">
        <v>0</v>
      </c>
      <c r="I272" s="5">
        <v>155420</v>
      </c>
      <c r="J272" s="4" t="s">
        <v>16</v>
      </c>
      <c r="K272" s="4" t="s">
        <v>17</v>
      </c>
    </row>
    <row r="273" spans="1:11" ht="24">
      <c r="A273" s="4" t="s">
        <v>70</v>
      </c>
      <c r="B273" s="4" t="s">
        <v>331</v>
      </c>
      <c r="C273" s="3" t="s">
        <v>8</v>
      </c>
      <c r="D273" s="3" t="s">
        <v>282</v>
      </c>
      <c r="E273" s="3" t="s">
        <v>412</v>
      </c>
      <c r="F273" s="4" t="s">
        <v>283</v>
      </c>
      <c r="G273" s="5">
        <v>85890</v>
      </c>
      <c r="H273" s="5">
        <v>0</v>
      </c>
      <c r="I273" s="5">
        <v>85890</v>
      </c>
      <c r="J273" s="4" t="s">
        <v>16</v>
      </c>
      <c r="K273" s="4" t="s">
        <v>17</v>
      </c>
    </row>
    <row r="274" spans="1:11" ht="24">
      <c r="A274" s="4" t="s">
        <v>70</v>
      </c>
      <c r="B274" s="4" t="s">
        <v>331</v>
      </c>
      <c r="C274" s="3" t="s">
        <v>8</v>
      </c>
      <c r="D274" s="3" t="s">
        <v>284</v>
      </c>
      <c r="E274" s="3" t="s">
        <v>11</v>
      </c>
      <c r="F274" s="4" t="s">
        <v>285</v>
      </c>
      <c r="G274" s="5">
        <v>116339</v>
      </c>
      <c r="H274" s="5">
        <v>0</v>
      </c>
      <c r="I274" s="5">
        <v>116339</v>
      </c>
      <c r="J274" s="4" t="s">
        <v>16</v>
      </c>
      <c r="K274" s="4" t="s">
        <v>17</v>
      </c>
    </row>
    <row r="275" spans="1:11" ht="24">
      <c r="A275" s="4" t="s">
        <v>70</v>
      </c>
      <c r="B275" s="4" t="s">
        <v>331</v>
      </c>
      <c r="C275" s="3" t="s">
        <v>8</v>
      </c>
      <c r="D275" s="3" t="s">
        <v>284</v>
      </c>
      <c r="E275" s="3" t="s">
        <v>10</v>
      </c>
      <c r="F275" s="4" t="s">
        <v>285</v>
      </c>
      <c r="G275" s="5">
        <v>56237</v>
      </c>
      <c r="H275" s="5">
        <v>0</v>
      </c>
      <c r="I275" s="5">
        <v>56237</v>
      </c>
      <c r="J275" s="4" t="s">
        <v>16</v>
      </c>
      <c r="K275" s="4" t="s">
        <v>17</v>
      </c>
    </row>
    <row r="276" spans="1:11" ht="24">
      <c r="A276" s="4" t="s">
        <v>70</v>
      </c>
      <c r="B276" s="4" t="s">
        <v>331</v>
      </c>
      <c r="C276" s="3" t="s">
        <v>8</v>
      </c>
      <c r="D276" s="3" t="s">
        <v>284</v>
      </c>
      <c r="E276" s="3" t="s">
        <v>412</v>
      </c>
      <c r="F276" s="4" t="s">
        <v>285</v>
      </c>
      <c r="G276" s="5">
        <v>135992</v>
      </c>
      <c r="H276" s="5">
        <v>0</v>
      </c>
      <c r="I276" s="5">
        <v>135992</v>
      </c>
      <c r="J276" s="4" t="s">
        <v>16</v>
      </c>
      <c r="K276" s="4" t="s">
        <v>17</v>
      </c>
    </row>
    <row r="277" spans="1:11" ht="36">
      <c r="A277" s="4" t="s">
        <v>70</v>
      </c>
      <c r="B277" s="4" t="s">
        <v>331</v>
      </c>
      <c r="C277" s="3" t="s">
        <v>8</v>
      </c>
      <c r="D277" s="3" t="s">
        <v>286</v>
      </c>
      <c r="E277" s="3" t="s">
        <v>11</v>
      </c>
      <c r="F277" s="4" t="s">
        <v>287</v>
      </c>
      <c r="G277" s="5">
        <v>240287</v>
      </c>
      <c r="H277" s="5">
        <v>0</v>
      </c>
      <c r="I277" s="5">
        <v>240287</v>
      </c>
      <c r="J277" s="4" t="s">
        <v>16</v>
      </c>
      <c r="K277" s="4" t="s">
        <v>17</v>
      </c>
    </row>
    <row r="278" spans="1:11" ht="36">
      <c r="A278" s="4" t="s">
        <v>70</v>
      </c>
      <c r="B278" s="4" t="s">
        <v>331</v>
      </c>
      <c r="C278" s="3" t="s">
        <v>8</v>
      </c>
      <c r="D278" s="3" t="s">
        <v>286</v>
      </c>
      <c r="E278" s="3" t="s">
        <v>412</v>
      </c>
      <c r="F278" s="4" t="s">
        <v>287</v>
      </c>
      <c r="G278" s="5">
        <v>51125</v>
      </c>
      <c r="H278" s="5">
        <v>0</v>
      </c>
      <c r="I278" s="5">
        <v>51125</v>
      </c>
      <c r="J278" s="4" t="s">
        <v>16</v>
      </c>
      <c r="K278" s="4" t="s">
        <v>17</v>
      </c>
    </row>
    <row r="279" spans="1:11" ht="36">
      <c r="A279" s="4" t="s">
        <v>70</v>
      </c>
      <c r="B279" s="4" t="s">
        <v>331</v>
      </c>
      <c r="C279" s="3" t="s">
        <v>8</v>
      </c>
      <c r="D279" s="3" t="s">
        <v>286</v>
      </c>
      <c r="E279" s="3" t="s">
        <v>336</v>
      </c>
      <c r="F279" s="4" t="s">
        <v>287</v>
      </c>
      <c r="G279" s="5">
        <v>25562</v>
      </c>
      <c r="H279" s="5">
        <v>0</v>
      </c>
      <c r="I279" s="5">
        <v>25562</v>
      </c>
      <c r="J279" s="4" t="s">
        <v>16</v>
      </c>
      <c r="K279" s="4" t="s">
        <v>17</v>
      </c>
    </row>
    <row r="280" spans="1:11" ht="36">
      <c r="A280" s="4" t="s">
        <v>70</v>
      </c>
      <c r="B280" s="4" t="s">
        <v>331</v>
      </c>
      <c r="C280" s="3" t="s">
        <v>8</v>
      </c>
      <c r="D280" s="3" t="s">
        <v>413</v>
      </c>
      <c r="E280" s="3" t="s">
        <v>11</v>
      </c>
      <c r="F280" s="4" t="s">
        <v>414</v>
      </c>
      <c r="G280" s="5">
        <v>100000</v>
      </c>
      <c r="H280" s="5">
        <v>0</v>
      </c>
      <c r="I280" s="5">
        <v>100000</v>
      </c>
      <c r="J280" s="4" t="s">
        <v>16</v>
      </c>
      <c r="K280" s="4" t="s">
        <v>17</v>
      </c>
    </row>
    <row r="281" spans="1:11" ht="36">
      <c r="A281" s="4" t="s">
        <v>70</v>
      </c>
      <c r="B281" s="4" t="s">
        <v>331</v>
      </c>
      <c r="C281" s="3" t="s">
        <v>8</v>
      </c>
      <c r="D281" s="3" t="s">
        <v>413</v>
      </c>
      <c r="E281" s="3" t="s">
        <v>10</v>
      </c>
      <c r="F281" s="4" t="s">
        <v>414</v>
      </c>
      <c r="G281" s="5">
        <v>2079914</v>
      </c>
      <c r="H281" s="5">
        <v>0</v>
      </c>
      <c r="I281" s="5">
        <v>2079914</v>
      </c>
      <c r="J281" s="4" t="s">
        <v>16</v>
      </c>
      <c r="K281" s="4" t="s">
        <v>17</v>
      </c>
    </row>
    <row r="282" spans="1:11" ht="36">
      <c r="A282" s="4" t="s">
        <v>70</v>
      </c>
      <c r="B282" s="4" t="s">
        <v>331</v>
      </c>
      <c r="C282" s="3" t="s">
        <v>8</v>
      </c>
      <c r="D282" s="3" t="s">
        <v>413</v>
      </c>
      <c r="E282" s="3" t="s">
        <v>336</v>
      </c>
      <c r="F282" s="4" t="s">
        <v>414</v>
      </c>
      <c r="G282" s="5">
        <v>48000</v>
      </c>
      <c r="H282" s="5">
        <v>0</v>
      </c>
      <c r="I282" s="5">
        <v>48000</v>
      </c>
      <c r="J282" s="4" t="s">
        <v>16</v>
      </c>
      <c r="K282" s="4" t="s">
        <v>17</v>
      </c>
    </row>
    <row r="283" spans="7:9" ht="15">
      <c r="G283" s="11">
        <f>SUM(G4:G282)</f>
        <v>749990942</v>
      </c>
      <c r="H283" s="11">
        <f>SUM(H4:H282)</f>
        <v>0</v>
      </c>
      <c r="I283" s="11">
        <f>SUM(I4:I282)</f>
        <v>749990942</v>
      </c>
    </row>
  </sheetData>
  <sheetProtection/>
  <mergeCells count="2">
    <mergeCell ref="B1:J1"/>
    <mergeCell ref="B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39.8515625" style="0" bestFit="1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54" customHeight="1">
      <c r="A1" s="12" t="s">
        <v>3</v>
      </c>
      <c r="B1" s="9" t="s">
        <v>422</v>
      </c>
    </row>
    <row r="3" spans="1:4" ht="45">
      <c r="A3" s="12" t="s">
        <v>120</v>
      </c>
      <c r="B3" s="9" t="s">
        <v>73</v>
      </c>
      <c r="C3" s="9" t="s">
        <v>74</v>
      </c>
      <c r="D3" s="9" t="s">
        <v>75</v>
      </c>
    </row>
    <row r="4" spans="1:4" ht="15">
      <c r="A4" s="13" t="s">
        <v>57</v>
      </c>
      <c r="B4" s="10">
        <v>23195331</v>
      </c>
      <c r="C4" s="10">
        <v>0</v>
      </c>
      <c r="D4" s="10">
        <v>23195331</v>
      </c>
    </row>
    <row r="5" spans="1:4" ht="15">
      <c r="A5" s="13" t="s">
        <v>58</v>
      </c>
      <c r="B5" s="10">
        <v>8404892</v>
      </c>
      <c r="C5" s="10">
        <v>0</v>
      </c>
      <c r="D5" s="10">
        <v>8404892</v>
      </c>
    </row>
    <row r="6" spans="1:4" ht="15">
      <c r="A6" s="13" t="s">
        <v>59</v>
      </c>
      <c r="B6" s="10">
        <v>3723728</v>
      </c>
      <c r="C6" s="10">
        <v>0</v>
      </c>
      <c r="D6" s="10">
        <v>3723728</v>
      </c>
    </row>
    <row r="7" spans="1:4" ht="15">
      <c r="A7" s="13" t="s">
        <v>60</v>
      </c>
      <c r="B7" s="10">
        <v>34090827</v>
      </c>
      <c r="C7" s="10">
        <v>0</v>
      </c>
      <c r="D7" s="10">
        <v>34090827</v>
      </c>
    </row>
    <row r="8" spans="1:4" ht="15">
      <c r="A8" s="13" t="s">
        <v>61</v>
      </c>
      <c r="B8" s="10">
        <v>7235277</v>
      </c>
      <c r="C8" s="10">
        <v>0</v>
      </c>
      <c r="D8" s="10">
        <v>7235277</v>
      </c>
    </row>
    <row r="9" spans="1:4" ht="15">
      <c r="A9" s="13" t="s">
        <v>62</v>
      </c>
      <c r="B9" s="10">
        <v>27426003</v>
      </c>
      <c r="C9" s="10">
        <v>0</v>
      </c>
      <c r="D9" s="10">
        <v>27426003</v>
      </c>
    </row>
    <row r="10" spans="1:4" ht="15">
      <c r="A10" s="13" t="s">
        <v>15</v>
      </c>
      <c r="B10" s="10">
        <v>22529468</v>
      </c>
      <c r="C10" s="10">
        <v>0</v>
      </c>
      <c r="D10" s="10">
        <v>22529468</v>
      </c>
    </row>
    <row r="11" spans="1:4" ht="15">
      <c r="A11" s="13" t="s">
        <v>63</v>
      </c>
      <c r="B11" s="10">
        <v>12122569</v>
      </c>
      <c r="C11" s="10">
        <v>0</v>
      </c>
      <c r="D11" s="10">
        <v>12122569</v>
      </c>
    </row>
    <row r="12" spans="1:4" ht="15">
      <c r="A12" s="13" t="s">
        <v>64</v>
      </c>
      <c r="B12" s="10">
        <v>17459938</v>
      </c>
      <c r="C12" s="10">
        <v>0</v>
      </c>
      <c r="D12" s="10">
        <v>17459938</v>
      </c>
    </row>
    <row r="13" spans="1:4" ht="15">
      <c r="A13" s="13" t="s">
        <v>34</v>
      </c>
      <c r="B13" s="10">
        <v>10826153</v>
      </c>
      <c r="C13" s="10">
        <v>0</v>
      </c>
      <c r="D13" s="10">
        <v>10826153</v>
      </c>
    </row>
    <row r="14" spans="1:4" ht="15">
      <c r="A14" s="13" t="s">
        <v>35</v>
      </c>
      <c r="B14" s="10">
        <v>36465047</v>
      </c>
      <c r="C14" s="10">
        <v>0</v>
      </c>
      <c r="D14" s="10">
        <v>36465047</v>
      </c>
    </row>
    <row r="15" spans="1:4" ht="15">
      <c r="A15" s="13" t="s">
        <v>66</v>
      </c>
      <c r="B15" s="10">
        <v>25241347</v>
      </c>
      <c r="C15" s="10">
        <v>0</v>
      </c>
      <c r="D15" s="10">
        <v>25241347</v>
      </c>
    </row>
    <row r="16" spans="1:4" ht="15">
      <c r="A16" s="13" t="s">
        <v>67</v>
      </c>
      <c r="B16" s="10">
        <v>10044470</v>
      </c>
      <c r="C16" s="10">
        <v>0</v>
      </c>
      <c r="D16" s="10">
        <v>10044470</v>
      </c>
    </row>
    <row r="17" spans="1:4" ht="15">
      <c r="A17" s="13" t="s">
        <v>40</v>
      </c>
      <c r="B17" s="10">
        <v>27809041</v>
      </c>
      <c r="C17" s="10">
        <v>0</v>
      </c>
      <c r="D17" s="10">
        <v>27809041</v>
      </c>
    </row>
    <row r="18" spans="1:4" ht="15">
      <c r="A18" s="13" t="s">
        <v>68</v>
      </c>
      <c r="B18" s="10">
        <v>7818965</v>
      </c>
      <c r="C18" s="10">
        <v>0</v>
      </c>
      <c r="D18" s="10">
        <v>7818965</v>
      </c>
    </row>
    <row r="19" spans="1:4" ht="15">
      <c r="A19" s="13" t="s">
        <v>69</v>
      </c>
      <c r="B19" s="10">
        <v>19545793</v>
      </c>
      <c r="C19" s="10">
        <v>0</v>
      </c>
      <c r="D19" s="10">
        <v>19545793</v>
      </c>
    </row>
    <row r="20" spans="1:4" ht="15">
      <c r="A20" s="13" t="s">
        <v>70</v>
      </c>
      <c r="B20" s="10">
        <v>21092436</v>
      </c>
      <c r="C20" s="10">
        <v>0</v>
      </c>
      <c r="D20" s="10">
        <v>21092436</v>
      </c>
    </row>
    <row r="21" spans="1:4" ht="15">
      <c r="A21" s="13" t="s">
        <v>72</v>
      </c>
      <c r="B21" s="10">
        <v>315031285</v>
      </c>
      <c r="C21" s="10">
        <v>0</v>
      </c>
      <c r="D21" s="10">
        <v>315031285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29.57421875" style="15" customWidth="1"/>
    <col min="2" max="2" width="7.28125" style="15" customWidth="1"/>
    <col min="3" max="3" width="13.00390625" style="15" customWidth="1"/>
    <col min="4" max="4" width="59.421875" style="15" customWidth="1"/>
    <col min="5" max="12" width="13.7109375" style="15" customWidth="1"/>
    <col min="13" max="13" width="10.421875" style="15" customWidth="1"/>
    <col min="14" max="14" width="13.421875" style="15" customWidth="1"/>
    <col min="15" max="15" width="13.140625" style="15" customWidth="1"/>
    <col min="16" max="16" width="11.00390625" style="15" customWidth="1"/>
    <col min="17" max="17" width="14.421875" style="15" customWidth="1"/>
    <col min="18" max="18" width="20.00390625" style="15" bestFit="1" customWidth="1"/>
    <col min="19" max="19" width="19.7109375" style="15" bestFit="1" customWidth="1"/>
    <col min="20" max="20" width="49.7109375" style="15" bestFit="1" customWidth="1"/>
    <col min="21" max="21" width="20.00390625" style="15" bestFit="1" customWidth="1"/>
    <col min="22" max="22" width="19.7109375" style="15" bestFit="1" customWidth="1"/>
    <col min="23" max="23" width="54.7109375" style="15" bestFit="1" customWidth="1"/>
    <col min="24" max="24" width="25.00390625" style="15" bestFit="1" customWidth="1"/>
    <col min="25" max="25" width="24.7109375" style="15" bestFit="1" customWidth="1"/>
    <col min="26" max="16384" width="11.421875" style="15" customWidth="1"/>
  </cols>
  <sheetData>
    <row r="1" spans="1:18" ht="15">
      <c r="A1" s="14" t="s">
        <v>113</v>
      </c>
      <c r="E1" s="14" t="s">
        <v>115</v>
      </c>
      <c r="Q1"/>
      <c r="R1"/>
    </row>
    <row r="2" spans="1:18" ht="15">
      <c r="A2" s="14" t="s">
        <v>114</v>
      </c>
      <c r="B2" s="17" t="s">
        <v>2</v>
      </c>
      <c r="C2" s="17" t="s">
        <v>4</v>
      </c>
      <c r="D2" s="18" t="s">
        <v>5</v>
      </c>
      <c r="E2" s="19" t="s">
        <v>9</v>
      </c>
      <c r="F2" s="19" t="s">
        <v>11</v>
      </c>
      <c r="G2" s="19" t="s">
        <v>12</v>
      </c>
      <c r="H2" s="19" t="s">
        <v>10</v>
      </c>
      <c r="I2" s="19" t="s">
        <v>14</v>
      </c>
      <c r="J2" s="19" t="s">
        <v>419</v>
      </c>
      <c r="K2" s="19" t="s">
        <v>334</v>
      </c>
      <c r="L2" s="19" t="s">
        <v>336</v>
      </c>
      <c r="M2" s="19" t="s">
        <v>407</v>
      </c>
      <c r="N2" s="19" t="s">
        <v>412</v>
      </c>
      <c r="O2" s="19" t="s">
        <v>335</v>
      </c>
      <c r="P2" s="19" t="s">
        <v>119</v>
      </c>
      <c r="Q2"/>
      <c r="R2"/>
    </row>
    <row r="3" spans="1:18" ht="25.5">
      <c r="A3" s="16" t="s">
        <v>327</v>
      </c>
      <c r="E3" s="21">
        <v>2000</v>
      </c>
      <c r="F3" s="21">
        <v>13053925</v>
      </c>
      <c r="G3" s="21">
        <v>151125</v>
      </c>
      <c r="H3" s="21">
        <v>190651960</v>
      </c>
      <c r="I3" s="21">
        <v>4000</v>
      </c>
      <c r="J3" s="21">
        <v>161581912</v>
      </c>
      <c r="K3" s="21">
        <v>2200</v>
      </c>
      <c r="L3" s="21">
        <v>5000</v>
      </c>
      <c r="M3" s="21"/>
      <c r="N3" s="21"/>
      <c r="O3" s="21">
        <v>781236</v>
      </c>
      <c r="P3" s="21">
        <v>366233358</v>
      </c>
      <c r="Q3"/>
      <c r="R3"/>
    </row>
    <row r="4" spans="1:18" ht="25.5">
      <c r="A4" s="16" t="s">
        <v>57</v>
      </c>
      <c r="B4" s="16" t="s">
        <v>8</v>
      </c>
      <c r="C4" s="16" t="s">
        <v>132</v>
      </c>
      <c r="D4" s="16" t="s">
        <v>337</v>
      </c>
      <c r="E4" s="21"/>
      <c r="F4" s="21">
        <v>731000</v>
      </c>
      <c r="G4" s="21"/>
      <c r="H4" s="21">
        <v>6185000</v>
      </c>
      <c r="I4" s="21"/>
      <c r="J4" s="21"/>
      <c r="K4" s="21"/>
      <c r="L4" s="21"/>
      <c r="M4" s="21"/>
      <c r="N4" s="21"/>
      <c r="O4" s="21"/>
      <c r="P4" s="21">
        <v>6916000</v>
      </c>
      <c r="Q4"/>
      <c r="R4"/>
    </row>
    <row r="5" spans="3:18" ht="25.5">
      <c r="C5" s="16" t="s">
        <v>288</v>
      </c>
      <c r="D5" s="16" t="s">
        <v>289</v>
      </c>
      <c r="E5" s="21"/>
      <c r="F5" s="21">
        <v>1000000</v>
      </c>
      <c r="G5" s="21"/>
      <c r="H5" s="21">
        <v>6140000</v>
      </c>
      <c r="I5" s="21"/>
      <c r="J5" s="21"/>
      <c r="K5" s="21"/>
      <c r="L5" s="21"/>
      <c r="M5" s="21"/>
      <c r="N5" s="21"/>
      <c r="O5" s="21"/>
      <c r="P5" s="21">
        <v>7140000</v>
      </c>
      <c r="Q5"/>
      <c r="R5"/>
    </row>
    <row r="6" spans="3:18" ht="15">
      <c r="C6" s="16" t="s">
        <v>332</v>
      </c>
      <c r="D6" s="16" t="s">
        <v>333</v>
      </c>
      <c r="E6" s="21"/>
      <c r="F6" s="21">
        <v>103000</v>
      </c>
      <c r="G6" s="21"/>
      <c r="H6" s="21">
        <v>5154000</v>
      </c>
      <c r="I6" s="21"/>
      <c r="J6" s="21"/>
      <c r="K6" s="21">
        <v>1000</v>
      </c>
      <c r="L6" s="21">
        <v>3000</v>
      </c>
      <c r="M6" s="21"/>
      <c r="N6" s="21"/>
      <c r="O6" s="21">
        <v>551000</v>
      </c>
      <c r="P6" s="21">
        <v>5812000</v>
      </c>
      <c r="Q6"/>
      <c r="R6"/>
    </row>
    <row r="7" spans="1:18" ht="25.5">
      <c r="A7" s="16" t="s">
        <v>58</v>
      </c>
      <c r="B7" s="16" t="s">
        <v>8</v>
      </c>
      <c r="C7" s="16" t="s">
        <v>133</v>
      </c>
      <c r="D7" s="16" t="s">
        <v>340</v>
      </c>
      <c r="E7" s="21"/>
      <c r="F7" s="21"/>
      <c r="G7" s="21"/>
      <c r="H7" s="21">
        <v>2200000</v>
      </c>
      <c r="I7" s="21"/>
      <c r="J7" s="21"/>
      <c r="K7" s="21">
        <v>700</v>
      </c>
      <c r="L7" s="21"/>
      <c r="M7" s="21"/>
      <c r="N7" s="21"/>
      <c r="O7" s="21"/>
      <c r="P7" s="21">
        <v>2200700</v>
      </c>
      <c r="Q7"/>
      <c r="R7"/>
    </row>
    <row r="8" spans="3:18" ht="25.5">
      <c r="C8" s="16" t="s">
        <v>134</v>
      </c>
      <c r="D8" s="16" t="s">
        <v>341</v>
      </c>
      <c r="E8" s="21"/>
      <c r="F8" s="21">
        <v>452000</v>
      </c>
      <c r="G8" s="21"/>
      <c r="H8" s="21">
        <v>3113000</v>
      </c>
      <c r="I8" s="21"/>
      <c r="J8" s="21"/>
      <c r="K8" s="21"/>
      <c r="L8" s="21"/>
      <c r="M8" s="21"/>
      <c r="N8" s="21"/>
      <c r="O8" s="21"/>
      <c r="P8" s="21">
        <v>3565000</v>
      </c>
      <c r="Q8"/>
      <c r="R8"/>
    </row>
    <row r="9" spans="1:18" ht="25.5">
      <c r="A9" s="16" t="s">
        <v>60</v>
      </c>
      <c r="B9" s="16" t="s">
        <v>8</v>
      </c>
      <c r="C9" s="16" t="s">
        <v>135</v>
      </c>
      <c r="D9" s="16" t="s">
        <v>136</v>
      </c>
      <c r="E9" s="21"/>
      <c r="F9" s="21">
        <v>624000</v>
      </c>
      <c r="G9" s="21"/>
      <c r="H9" s="21">
        <v>23192000</v>
      </c>
      <c r="I9" s="21"/>
      <c r="J9" s="21"/>
      <c r="K9" s="21"/>
      <c r="L9" s="21"/>
      <c r="M9" s="21"/>
      <c r="N9" s="21"/>
      <c r="O9" s="21"/>
      <c r="P9" s="21">
        <v>23816000</v>
      </c>
      <c r="Q9"/>
      <c r="R9"/>
    </row>
    <row r="10" spans="3:18" ht="25.5">
      <c r="C10" s="16" t="s">
        <v>137</v>
      </c>
      <c r="D10" s="16" t="s">
        <v>138</v>
      </c>
      <c r="E10" s="21"/>
      <c r="F10" s="21">
        <v>311000</v>
      </c>
      <c r="G10" s="21"/>
      <c r="H10" s="21">
        <v>7343000</v>
      </c>
      <c r="I10" s="21"/>
      <c r="J10" s="21"/>
      <c r="K10" s="21"/>
      <c r="L10" s="21"/>
      <c r="M10" s="21"/>
      <c r="N10" s="21"/>
      <c r="O10" s="21"/>
      <c r="P10" s="21">
        <v>7654000</v>
      </c>
      <c r="Q10"/>
      <c r="R10"/>
    </row>
    <row r="11" spans="1:18" ht="25.5">
      <c r="A11" s="16" t="s">
        <v>61</v>
      </c>
      <c r="B11" s="16" t="s">
        <v>8</v>
      </c>
      <c r="C11" s="16" t="s">
        <v>295</v>
      </c>
      <c r="D11" s="16" t="s">
        <v>296</v>
      </c>
      <c r="E11" s="21"/>
      <c r="F11" s="21"/>
      <c r="G11" s="21"/>
      <c r="H11" s="21">
        <v>1500000</v>
      </c>
      <c r="I11" s="21"/>
      <c r="J11" s="21"/>
      <c r="K11" s="21"/>
      <c r="L11" s="21"/>
      <c r="M11" s="21"/>
      <c r="N11" s="21"/>
      <c r="O11" s="21"/>
      <c r="P11" s="21">
        <v>1500000</v>
      </c>
      <c r="Q11"/>
      <c r="R11"/>
    </row>
    <row r="12" spans="1:18" ht="25.5">
      <c r="A12" s="16" t="s">
        <v>62</v>
      </c>
      <c r="B12" s="16" t="s">
        <v>8</v>
      </c>
      <c r="C12" s="16" t="s">
        <v>139</v>
      </c>
      <c r="D12" s="16" t="s">
        <v>353</v>
      </c>
      <c r="E12" s="21"/>
      <c r="F12" s="21">
        <v>567000</v>
      </c>
      <c r="G12" s="21"/>
      <c r="H12" s="21">
        <v>11005000</v>
      </c>
      <c r="I12" s="21"/>
      <c r="J12" s="21"/>
      <c r="K12" s="21"/>
      <c r="L12" s="21"/>
      <c r="M12" s="21"/>
      <c r="N12" s="21"/>
      <c r="O12" s="21"/>
      <c r="P12" s="21">
        <v>11572000</v>
      </c>
      <c r="Q12"/>
      <c r="R12"/>
    </row>
    <row r="13" spans="3:18" ht="25.5">
      <c r="C13" s="16" t="s">
        <v>299</v>
      </c>
      <c r="D13" s="16" t="s">
        <v>300</v>
      </c>
      <c r="E13" s="21"/>
      <c r="F13" s="21">
        <v>315000</v>
      </c>
      <c r="G13" s="21"/>
      <c r="H13" s="21">
        <v>4998000</v>
      </c>
      <c r="I13" s="21"/>
      <c r="J13" s="21"/>
      <c r="K13" s="21"/>
      <c r="L13" s="21"/>
      <c r="M13" s="21"/>
      <c r="N13" s="21"/>
      <c r="O13" s="21"/>
      <c r="P13" s="21">
        <v>5313000</v>
      </c>
      <c r="Q13"/>
      <c r="R13"/>
    </row>
    <row r="14" spans="1:18" ht="25.5">
      <c r="A14" s="16" t="s">
        <v>15</v>
      </c>
      <c r="B14" s="16" t="s">
        <v>8</v>
      </c>
      <c r="C14" s="16" t="s">
        <v>140</v>
      </c>
      <c r="D14" s="16" t="s">
        <v>141</v>
      </c>
      <c r="E14" s="21"/>
      <c r="F14" s="21">
        <v>400000</v>
      </c>
      <c r="G14" s="21"/>
      <c r="H14" s="21">
        <v>14810000</v>
      </c>
      <c r="I14" s="21"/>
      <c r="J14" s="21"/>
      <c r="K14" s="21"/>
      <c r="L14" s="21"/>
      <c r="M14" s="21"/>
      <c r="N14" s="21"/>
      <c r="O14" s="21"/>
      <c r="P14" s="21">
        <v>15210000</v>
      </c>
      <c r="Q14"/>
      <c r="R14"/>
    </row>
    <row r="15" spans="1:18" ht="25.5">
      <c r="A15" s="16" t="s">
        <v>63</v>
      </c>
      <c r="B15" s="16" t="s">
        <v>8</v>
      </c>
      <c r="C15" s="16" t="s">
        <v>303</v>
      </c>
      <c r="D15" s="16" t="s">
        <v>304</v>
      </c>
      <c r="E15" s="21"/>
      <c r="F15" s="21">
        <v>595000</v>
      </c>
      <c r="G15" s="21"/>
      <c r="H15" s="21">
        <v>4600000</v>
      </c>
      <c r="I15" s="21"/>
      <c r="J15" s="21"/>
      <c r="K15" s="21"/>
      <c r="L15" s="21"/>
      <c r="M15" s="21"/>
      <c r="N15" s="21"/>
      <c r="O15" s="21"/>
      <c r="P15" s="21">
        <v>5195000</v>
      </c>
      <c r="Q15"/>
      <c r="R15"/>
    </row>
    <row r="16" spans="1:18" ht="25.5">
      <c r="A16" s="16" t="s">
        <v>64</v>
      </c>
      <c r="B16" s="16" t="s">
        <v>8</v>
      </c>
      <c r="C16" s="16" t="s">
        <v>142</v>
      </c>
      <c r="D16" s="16" t="s">
        <v>143</v>
      </c>
      <c r="E16" s="21"/>
      <c r="F16" s="21">
        <v>800000</v>
      </c>
      <c r="G16" s="21"/>
      <c r="H16" s="21">
        <v>9055000</v>
      </c>
      <c r="I16" s="21"/>
      <c r="J16" s="21"/>
      <c r="K16" s="21"/>
      <c r="L16" s="21"/>
      <c r="M16" s="21"/>
      <c r="N16" s="21"/>
      <c r="O16" s="21"/>
      <c r="P16" s="21">
        <v>9855000</v>
      </c>
      <c r="Q16"/>
      <c r="R16"/>
    </row>
    <row r="17" spans="3:18" ht="25.5">
      <c r="C17" s="16" t="s">
        <v>144</v>
      </c>
      <c r="D17" s="16" t="s">
        <v>365</v>
      </c>
      <c r="E17" s="21"/>
      <c r="F17" s="21">
        <v>650000</v>
      </c>
      <c r="G17" s="21"/>
      <c r="H17" s="21">
        <v>3510000</v>
      </c>
      <c r="I17" s="21"/>
      <c r="J17" s="21"/>
      <c r="K17" s="21"/>
      <c r="L17" s="21"/>
      <c r="M17" s="21"/>
      <c r="N17" s="21"/>
      <c r="O17" s="21"/>
      <c r="P17" s="21">
        <v>4160000</v>
      </c>
      <c r="Q17"/>
      <c r="R17"/>
    </row>
    <row r="18" spans="1:18" ht="25.5">
      <c r="A18" s="16" t="s">
        <v>34</v>
      </c>
      <c r="B18" s="16" t="s">
        <v>8</v>
      </c>
      <c r="C18" s="16" t="s">
        <v>145</v>
      </c>
      <c r="D18" s="16" t="s">
        <v>369</v>
      </c>
      <c r="E18" s="21"/>
      <c r="F18" s="21">
        <v>350000</v>
      </c>
      <c r="G18" s="21"/>
      <c r="H18" s="21">
        <v>1800000</v>
      </c>
      <c r="I18" s="21"/>
      <c r="J18" s="21"/>
      <c r="K18" s="21"/>
      <c r="L18" s="21"/>
      <c r="M18" s="21"/>
      <c r="N18" s="21"/>
      <c r="O18" s="21"/>
      <c r="P18" s="21">
        <v>2150000</v>
      </c>
      <c r="Q18"/>
      <c r="R18"/>
    </row>
    <row r="19" spans="3:18" ht="25.5">
      <c r="C19" s="16" t="s">
        <v>305</v>
      </c>
      <c r="D19" s="16" t="s">
        <v>306</v>
      </c>
      <c r="E19" s="21"/>
      <c r="F19" s="21">
        <v>650000</v>
      </c>
      <c r="G19" s="21"/>
      <c r="H19" s="21">
        <v>6800000</v>
      </c>
      <c r="I19" s="21"/>
      <c r="J19" s="21"/>
      <c r="K19" s="21"/>
      <c r="L19" s="21"/>
      <c r="M19" s="21"/>
      <c r="N19" s="21"/>
      <c r="O19" s="21"/>
      <c r="P19" s="21">
        <v>7450000</v>
      </c>
      <c r="Q19"/>
      <c r="R19"/>
    </row>
    <row r="20" spans="1:18" ht="25.5">
      <c r="A20" s="16" t="s">
        <v>35</v>
      </c>
      <c r="B20" s="16" t="s">
        <v>8</v>
      </c>
      <c r="C20" s="16" t="s">
        <v>93</v>
      </c>
      <c r="D20" s="16" t="s">
        <v>373</v>
      </c>
      <c r="E20" s="21"/>
      <c r="F20" s="21">
        <v>102000</v>
      </c>
      <c r="G20" s="21"/>
      <c r="H20" s="21">
        <v>512000</v>
      </c>
      <c r="I20" s="21"/>
      <c r="J20" s="21"/>
      <c r="K20" s="21"/>
      <c r="L20" s="21"/>
      <c r="M20" s="21"/>
      <c r="N20" s="21"/>
      <c r="O20" s="21"/>
      <c r="P20" s="21">
        <v>614000</v>
      </c>
      <c r="Q20"/>
      <c r="R20"/>
    </row>
    <row r="21" spans="3:18" ht="25.5">
      <c r="C21" s="16" t="s">
        <v>146</v>
      </c>
      <c r="D21" s="16" t="s">
        <v>147</v>
      </c>
      <c r="E21" s="21"/>
      <c r="F21" s="21">
        <v>350000</v>
      </c>
      <c r="G21" s="21"/>
      <c r="H21" s="21">
        <v>10119000</v>
      </c>
      <c r="I21" s="21"/>
      <c r="J21" s="21"/>
      <c r="K21" s="21"/>
      <c r="L21" s="21"/>
      <c r="M21" s="21"/>
      <c r="N21" s="21"/>
      <c r="O21" s="21"/>
      <c r="P21" s="21">
        <v>10469000</v>
      </c>
      <c r="Q21"/>
      <c r="R21"/>
    </row>
    <row r="22" spans="3:18" ht="25.5">
      <c r="C22" s="16" t="s">
        <v>148</v>
      </c>
      <c r="D22" s="16" t="s">
        <v>149</v>
      </c>
      <c r="E22" s="21"/>
      <c r="F22" s="21"/>
      <c r="G22" s="21"/>
      <c r="H22" s="21">
        <v>7956000</v>
      </c>
      <c r="I22" s="21"/>
      <c r="J22" s="21"/>
      <c r="K22" s="21"/>
      <c r="L22" s="21"/>
      <c r="M22" s="21"/>
      <c r="N22" s="21"/>
      <c r="O22" s="21"/>
      <c r="P22" s="21">
        <v>7956000</v>
      </c>
      <c r="Q22"/>
      <c r="R22"/>
    </row>
    <row r="23" spans="3:18" ht="25.5">
      <c r="C23" s="16" t="s">
        <v>307</v>
      </c>
      <c r="D23" s="16" t="s">
        <v>308</v>
      </c>
      <c r="E23" s="21"/>
      <c r="F23" s="21"/>
      <c r="G23" s="21"/>
      <c r="H23" s="21">
        <v>481000</v>
      </c>
      <c r="I23" s="21"/>
      <c r="J23" s="21"/>
      <c r="K23" s="21"/>
      <c r="L23" s="21"/>
      <c r="M23" s="21"/>
      <c r="N23" s="21"/>
      <c r="O23" s="21"/>
      <c r="P23" s="21">
        <v>481000</v>
      </c>
      <c r="Q23"/>
      <c r="R23"/>
    </row>
    <row r="24" spans="3:18" ht="25.5">
      <c r="C24" s="16" t="s">
        <v>309</v>
      </c>
      <c r="D24" s="16" t="s">
        <v>374</v>
      </c>
      <c r="E24" s="21"/>
      <c r="F24" s="21"/>
      <c r="G24" s="21"/>
      <c r="H24" s="21">
        <v>2418000</v>
      </c>
      <c r="I24" s="21"/>
      <c r="J24" s="21"/>
      <c r="K24" s="21"/>
      <c r="L24" s="21"/>
      <c r="M24" s="21"/>
      <c r="N24" s="21"/>
      <c r="O24" s="21"/>
      <c r="P24" s="21">
        <v>2418000</v>
      </c>
      <c r="Q24"/>
      <c r="R24"/>
    </row>
    <row r="25" spans="3:18" ht="25.5">
      <c r="C25" s="16" t="s">
        <v>310</v>
      </c>
      <c r="D25" s="16" t="s">
        <v>375</v>
      </c>
      <c r="E25" s="21"/>
      <c r="F25" s="21"/>
      <c r="G25" s="21"/>
      <c r="H25" s="21">
        <v>1967000</v>
      </c>
      <c r="I25" s="21"/>
      <c r="J25" s="21"/>
      <c r="K25" s="21"/>
      <c r="L25" s="21"/>
      <c r="M25" s="21"/>
      <c r="N25" s="21"/>
      <c r="O25" s="21"/>
      <c r="P25" s="21">
        <v>1967000</v>
      </c>
      <c r="Q25"/>
      <c r="R25"/>
    </row>
    <row r="26" spans="3:18" ht="25.5">
      <c r="C26" s="16" t="s">
        <v>312</v>
      </c>
      <c r="D26" s="16" t="s">
        <v>376</v>
      </c>
      <c r="E26" s="21"/>
      <c r="F26" s="21">
        <v>336000</v>
      </c>
      <c r="G26" s="21"/>
      <c r="H26" s="21">
        <v>1285000</v>
      </c>
      <c r="I26" s="21"/>
      <c r="J26" s="21"/>
      <c r="K26" s="21"/>
      <c r="L26" s="21"/>
      <c r="M26" s="21"/>
      <c r="N26" s="21"/>
      <c r="O26" s="21"/>
      <c r="P26" s="21">
        <v>1621000</v>
      </c>
      <c r="Q26"/>
      <c r="R26"/>
    </row>
    <row r="27" spans="3:18" ht="25.5">
      <c r="C27" s="16" t="s">
        <v>313</v>
      </c>
      <c r="D27" s="16" t="s">
        <v>377</v>
      </c>
      <c r="E27" s="21"/>
      <c r="F27" s="21"/>
      <c r="G27" s="21"/>
      <c r="H27" s="21">
        <v>220000</v>
      </c>
      <c r="I27" s="21"/>
      <c r="J27" s="21"/>
      <c r="K27" s="21"/>
      <c r="L27" s="21"/>
      <c r="M27" s="21"/>
      <c r="N27" s="21"/>
      <c r="O27" s="21"/>
      <c r="P27" s="21">
        <v>220000</v>
      </c>
      <c r="Q27"/>
      <c r="R27"/>
    </row>
    <row r="28" spans="3:18" ht="25.5">
      <c r="C28" s="16" t="s">
        <v>371</v>
      </c>
      <c r="D28" s="16" t="s">
        <v>372</v>
      </c>
      <c r="E28" s="21"/>
      <c r="F28" s="21">
        <v>200000</v>
      </c>
      <c r="G28" s="21"/>
      <c r="H28" s="21">
        <v>1191000</v>
      </c>
      <c r="I28" s="21"/>
      <c r="J28" s="21"/>
      <c r="K28" s="21"/>
      <c r="L28" s="21"/>
      <c r="M28" s="21"/>
      <c r="N28" s="21"/>
      <c r="O28" s="21"/>
      <c r="P28" s="21">
        <v>1391000</v>
      </c>
      <c r="Q28"/>
      <c r="R28"/>
    </row>
    <row r="29" spans="1:18" ht="25.5">
      <c r="A29" s="16" t="s">
        <v>66</v>
      </c>
      <c r="B29" s="16" t="s">
        <v>8</v>
      </c>
      <c r="C29" s="16" t="s">
        <v>315</v>
      </c>
      <c r="D29" s="16" t="s">
        <v>316</v>
      </c>
      <c r="E29" s="21"/>
      <c r="F29" s="21">
        <v>400000</v>
      </c>
      <c r="G29" s="21"/>
      <c r="H29" s="21">
        <v>6445000</v>
      </c>
      <c r="I29" s="21"/>
      <c r="J29" s="21"/>
      <c r="K29" s="21"/>
      <c r="L29" s="21"/>
      <c r="M29" s="21"/>
      <c r="N29" s="21"/>
      <c r="O29" s="21"/>
      <c r="P29" s="21">
        <v>6845000</v>
      </c>
      <c r="Q29"/>
      <c r="R29"/>
    </row>
    <row r="30" spans="3:18" ht="25.5">
      <c r="C30" s="16" t="s">
        <v>317</v>
      </c>
      <c r="D30" s="16" t="s">
        <v>390</v>
      </c>
      <c r="E30" s="21"/>
      <c r="F30" s="21">
        <v>600000</v>
      </c>
      <c r="G30" s="21"/>
      <c r="H30" s="21">
        <v>7735000</v>
      </c>
      <c r="I30" s="21"/>
      <c r="J30" s="21"/>
      <c r="K30" s="21"/>
      <c r="L30" s="21"/>
      <c r="M30" s="21"/>
      <c r="N30" s="21"/>
      <c r="O30" s="21"/>
      <c r="P30" s="21">
        <v>8335000</v>
      </c>
      <c r="Q30"/>
      <c r="R30"/>
    </row>
    <row r="31" spans="3:18" ht="15">
      <c r="C31" s="16" t="s">
        <v>382</v>
      </c>
      <c r="D31" s="16" t="s">
        <v>383</v>
      </c>
      <c r="E31" s="21"/>
      <c r="F31" s="21">
        <v>132925</v>
      </c>
      <c r="G31" s="21"/>
      <c r="H31" s="21">
        <v>1079860</v>
      </c>
      <c r="I31" s="21"/>
      <c r="J31" s="21"/>
      <c r="K31" s="21">
        <v>500</v>
      </c>
      <c r="L31" s="21">
        <v>2000</v>
      </c>
      <c r="M31" s="21"/>
      <c r="N31" s="21"/>
      <c r="O31" s="21">
        <v>25736</v>
      </c>
      <c r="P31" s="21">
        <v>1241021</v>
      </c>
      <c r="Q31"/>
      <c r="R31"/>
    </row>
    <row r="32" spans="3:18" ht="15">
      <c r="C32" s="16" t="s">
        <v>384</v>
      </c>
      <c r="D32" s="16" t="s">
        <v>385</v>
      </c>
      <c r="E32" s="21">
        <v>1000</v>
      </c>
      <c r="F32" s="21">
        <v>41000</v>
      </c>
      <c r="G32" s="21">
        <v>51125</v>
      </c>
      <c r="H32" s="21">
        <v>521000</v>
      </c>
      <c r="I32" s="21">
        <v>2000</v>
      </c>
      <c r="J32" s="21"/>
      <c r="K32" s="21"/>
      <c r="L32" s="21"/>
      <c r="M32" s="21"/>
      <c r="N32" s="21"/>
      <c r="O32" s="21"/>
      <c r="P32" s="21">
        <v>616125</v>
      </c>
      <c r="Q32"/>
      <c r="R32"/>
    </row>
    <row r="33" spans="3:18" ht="15">
      <c r="C33" s="16" t="s">
        <v>386</v>
      </c>
      <c r="D33" s="16" t="s">
        <v>387</v>
      </c>
      <c r="E33" s="21">
        <v>1000</v>
      </c>
      <c r="F33" s="21">
        <v>164000</v>
      </c>
      <c r="G33" s="21">
        <v>100000</v>
      </c>
      <c r="H33" s="21">
        <v>1090000</v>
      </c>
      <c r="I33" s="21">
        <v>2000</v>
      </c>
      <c r="J33" s="21"/>
      <c r="K33" s="21"/>
      <c r="L33" s="21"/>
      <c r="M33" s="21"/>
      <c r="N33" s="21"/>
      <c r="O33" s="21"/>
      <c r="P33" s="21">
        <v>1357000</v>
      </c>
      <c r="Q33"/>
      <c r="R33"/>
    </row>
    <row r="34" spans="3:18" ht="25.5">
      <c r="C34" s="16" t="s">
        <v>388</v>
      </c>
      <c r="D34" s="16" t="s">
        <v>389</v>
      </c>
      <c r="E34" s="21"/>
      <c r="F34" s="21">
        <v>200000</v>
      </c>
      <c r="G34" s="21"/>
      <c r="H34" s="21">
        <v>986100</v>
      </c>
      <c r="I34" s="21"/>
      <c r="J34" s="21"/>
      <c r="K34" s="21"/>
      <c r="L34" s="21"/>
      <c r="M34" s="21"/>
      <c r="N34" s="21"/>
      <c r="O34" s="21">
        <v>204500</v>
      </c>
      <c r="P34" s="21">
        <v>1390600</v>
      </c>
      <c r="Q34"/>
      <c r="R34"/>
    </row>
    <row r="35" spans="1:18" ht="15">
      <c r="A35" s="16" t="s">
        <v>67</v>
      </c>
      <c r="B35" s="16" t="s">
        <v>8</v>
      </c>
      <c r="C35" s="16" t="s">
        <v>318</v>
      </c>
      <c r="D35" s="16" t="s">
        <v>395</v>
      </c>
      <c r="E35" s="21"/>
      <c r="F35" s="21">
        <v>1060000</v>
      </c>
      <c r="G35" s="21"/>
      <c r="H35" s="21">
        <v>1894000</v>
      </c>
      <c r="I35" s="21"/>
      <c r="J35" s="21"/>
      <c r="K35" s="21"/>
      <c r="L35" s="21"/>
      <c r="M35" s="21"/>
      <c r="N35" s="21"/>
      <c r="O35" s="21"/>
      <c r="P35" s="21">
        <v>2954000</v>
      </c>
      <c r="Q35"/>
      <c r="R35"/>
    </row>
    <row r="36" spans="1:18" ht="25.5">
      <c r="A36" s="16" t="s">
        <v>40</v>
      </c>
      <c r="B36" s="16" t="s">
        <v>8</v>
      </c>
      <c r="C36" s="16" t="s">
        <v>150</v>
      </c>
      <c r="D36" s="16" t="s">
        <v>151</v>
      </c>
      <c r="E36" s="21"/>
      <c r="F36" s="21">
        <v>310000</v>
      </c>
      <c r="G36" s="21"/>
      <c r="H36" s="21">
        <v>6843000</v>
      </c>
      <c r="I36" s="21"/>
      <c r="J36" s="21"/>
      <c r="K36" s="21"/>
      <c r="L36" s="21"/>
      <c r="M36" s="21"/>
      <c r="N36" s="21"/>
      <c r="O36" s="21"/>
      <c r="P36" s="21">
        <v>7153000</v>
      </c>
      <c r="Q36"/>
      <c r="R36"/>
    </row>
    <row r="37" spans="3:18" ht="25.5">
      <c r="C37" s="16" t="s">
        <v>152</v>
      </c>
      <c r="D37" s="16" t="s">
        <v>400</v>
      </c>
      <c r="E37" s="21"/>
      <c r="F37" s="21">
        <v>810000</v>
      </c>
      <c r="G37" s="21"/>
      <c r="H37" s="21">
        <v>8284000</v>
      </c>
      <c r="I37" s="21"/>
      <c r="J37" s="21"/>
      <c r="K37" s="21"/>
      <c r="L37" s="21"/>
      <c r="M37" s="21"/>
      <c r="N37" s="21"/>
      <c r="O37" s="21"/>
      <c r="P37" s="21">
        <v>9094000</v>
      </c>
      <c r="Q37"/>
      <c r="R37"/>
    </row>
    <row r="38" spans="3:18" ht="25.5">
      <c r="C38" s="16" t="s">
        <v>153</v>
      </c>
      <c r="D38" s="16" t="s">
        <v>154</v>
      </c>
      <c r="E38" s="21"/>
      <c r="F38" s="21">
        <v>50000</v>
      </c>
      <c r="G38" s="21"/>
      <c r="H38" s="21">
        <v>3581000</v>
      </c>
      <c r="I38" s="21"/>
      <c r="J38" s="21"/>
      <c r="K38" s="21"/>
      <c r="L38" s="21"/>
      <c r="M38" s="21"/>
      <c r="N38" s="21"/>
      <c r="O38" s="21"/>
      <c r="P38" s="21">
        <v>3631000</v>
      </c>
      <c r="Q38"/>
      <c r="R38"/>
    </row>
    <row r="39" spans="1:18" ht="25.5">
      <c r="A39" s="16" t="s">
        <v>68</v>
      </c>
      <c r="B39" s="16" t="s">
        <v>8</v>
      </c>
      <c r="C39" s="16" t="s">
        <v>155</v>
      </c>
      <c r="D39" s="16" t="s">
        <v>402</v>
      </c>
      <c r="E39" s="21"/>
      <c r="F39" s="21">
        <v>400000</v>
      </c>
      <c r="G39" s="21"/>
      <c r="H39" s="21">
        <v>4000000</v>
      </c>
      <c r="I39" s="21"/>
      <c r="J39" s="21"/>
      <c r="K39" s="21"/>
      <c r="L39" s="21"/>
      <c r="M39" s="21"/>
      <c r="N39" s="21"/>
      <c r="O39" s="21"/>
      <c r="P39" s="21">
        <v>4400000</v>
      </c>
      <c r="Q39"/>
      <c r="R39"/>
    </row>
    <row r="40" spans="1:18" ht="25.5">
      <c r="A40" s="16" t="s">
        <v>69</v>
      </c>
      <c r="B40" s="16" t="s">
        <v>8</v>
      </c>
      <c r="C40" s="16" t="s">
        <v>156</v>
      </c>
      <c r="D40" s="16" t="s">
        <v>157</v>
      </c>
      <c r="E40" s="21"/>
      <c r="F40" s="21">
        <v>350000</v>
      </c>
      <c r="G40" s="21"/>
      <c r="H40" s="21">
        <v>1100000</v>
      </c>
      <c r="I40" s="21"/>
      <c r="J40" s="21"/>
      <c r="K40" s="21"/>
      <c r="L40" s="21"/>
      <c r="M40" s="21"/>
      <c r="N40" s="21"/>
      <c r="O40" s="21"/>
      <c r="P40" s="21">
        <v>1450000</v>
      </c>
      <c r="Q40"/>
      <c r="R40"/>
    </row>
    <row r="41" spans="1:18" ht="25.5">
      <c r="A41" s="16" t="s">
        <v>70</v>
      </c>
      <c r="B41" s="16" t="s">
        <v>8</v>
      </c>
      <c r="C41" s="16" t="s">
        <v>322</v>
      </c>
      <c r="D41" s="16" t="s">
        <v>323</v>
      </c>
      <c r="E41" s="21"/>
      <c r="F41" s="21"/>
      <c r="G41" s="21"/>
      <c r="H41" s="21">
        <v>9539000</v>
      </c>
      <c r="I41" s="21"/>
      <c r="J41" s="21"/>
      <c r="K41" s="21"/>
      <c r="L41" s="21"/>
      <c r="M41" s="21"/>
      <c r="N41" s="21"/>
      <c r="O41" s="21"/>
      <c r="P41" s="21">
        <v>9539000</v>
      </c>
      <c r="Q41"/>
      <c r="R41"/>
    </row>
    <row r="42" spans="1:18" ht="15">
      <c r="A42" s="16" t="s">
        <v>417</v>
      </c>
      <c r="B42" s="16" t="s">
        <v>8</v>
      </c>
      <c r="C42" s="16" t="s">
        <v>418</v>
      </c>
      <c r="D42" s="16" t="s">
        <v>420</v>
      </c>
      <c r="E42" s="21"/>
      <c r="F42" s="21"/>
      <c r="G42" s="21"/>
      <c r="H42" s="21"/>
      <c r="I42" s="21"/>
      <c r="J42" s="21">
        <v>161581912</v>
      </c>
      <c r="K42" s="21"/>
      <c r="L42" s="21"/>
      <c r="M42" s="21"/>
      <c r="N42" s="21"/>
      <c r="O42" s="21"/>
      <c r="P42" s="21">
        <v>161581912</v>
      </c>
      <c r="Q42"/>
      <c r="R42"/>
    </row>
    <row r="43" spans="1:18" ht="25.5">
      <c r="A43" s="16" t="s">
        <v>328</v>
      </c>
      <c r="E43" s="21">
        <v>300</v>
      </c>
      <c r="F43" s="21">
        <v>245809</v>
      </c>
      <c r="G43" s="21"/>
      <c r="H43" s="21">
        <v>8917166</v>
      </c>
      <c r="I43" s="21"/>
      <c r="J43" s="21">
        <v>786038</v>
      </c>
      <c r="K43" s="21">
        <v>1650</v>
      </c>
      <c r="L43" s="21">
        <v>614</v>
      </c>
      <c r="M43" s="21"/>
      <c r="N43" s="21"/>
      <c r="O43" s="21"/>
      <c r="P43" s="21">
        <v>9951577</v>
      </c>
      <c r="Q43"/>
      <c r="R43"/>
    </row>
    <row r="44" spans="1:18" ht="15">
      <c r="A44" s="16" t="s">
        <v>57</v>
      </c>
      <c r="B44" s="16" t="s">
        <v>8</v>
      </c>
      <c r="C44" s="16" t="s">
        <v>158</v>
      </c>
      <c r="D44" s="16" t="s">
        <v>159</v>
      </c>
      <c r="E44" s="21"/>
      <c r="F44" s="21">
        <v>77362</v>
      </c>
      <c r="G44" s="21"/>
      <c r="H44" s="21">
        <v>580309</v>
      </c>
      <c r="I44" s="21"/>
      <c r="J44" s="21"/>
      <c r="K44" s="21"/>
      <c r="L44" s="21"/>
      <c r="M44" s="21"/>
      <c r="N44" s="21"/>
      <c r="O44" s="21"/>
      <c r="P44" s="21">
        <v>657671</v>
      </c>
      <c r="Q44"/>
      <c r="R44"/>
    </row>
    <row r="45" spans="3:18" ht="15">
      <c r="C45" s="16" t="s">
        <v>158</v>
      </c>
      <c r="D45" s="16" t="s">
        <v>338</v>
      </c>
      <c r="E45" s="21"/>
      <c r="F45" s="21"/>
      <c r="G45" s="21"/>
      <c r="H45" s="21"/>
      <c r="I45" s="21"/>
      <c r="J45" s="21"/>
      <c r="K45" s="21">
        <v>300</v>
      </c>
      <c r="L45" s="21"/>
      <c r="M45" s="21"/>
      <c r="N45" s="21"/>
      <c r="O45" s="21"/>
      <c r="P45" s="21">
        <v>300</v>
      </c>
      <c r="Q45"/>
      <c r="R45"/>
    </row>
    <row r="46" spans="1:18" ht="15">
      <c r="A46" s="16" t="s">
        <v>58</v>
      </c>
      <c r="B46" s="16" t="s">
        <v>8</v>
      </c>
      <c r="C46" s="16" t="s">
        <v>164</v>
      </c>
      <c r="D46" s="16" t="s">
        <v>165</v>
      </c>
      <c r="E46" s="21"/>
      <c r="F46" s="21">
        <v>84147</v>
      </c>
      <c r="G46" s="21"/>
      <c r="H46" s="21">
        <v>1732592</v>
      </c>
      <c r="I46" s="21"/>
      <c r="J46" s="21"/>
      <c r="K46" s="21"/>
      <c r="L46" s="21"/>
      <c r="M46" s="21"/>
      <c r="N46" s="21"/>
      <c r="O46" s="21"/>
      <c r="P46" s="21">
        <v>1816739</v>
      </c>
      <c r="Q46"/>
      <c r="R46"/>
    </row>
    <row r="47" spans="3:18" ht="15">
      <c r="C47" s="16" t="s">
        <v>164</v>
      </c>
      <c r="D47" s="16" t="s">
        <v>342</v>
      </c>
      <c r="E47" s="21"/>
      <c r="F47" s="21"/>
      <c r="G47" s="21"/>
      <c r="H47" s="21"/>
      <c r="I47" s="21"/>
      <c r="J47" s="21"/>
      <c r="K47" s="21">
        <v>300</v>
      </c>
      <c r="L47" s="21"/>
      <c r="M47" s="21"/>
      <c r="N47" s="21"/>
      <c r="O47" s="21"/>
      <c r="P47" s="21">
        <v>300</v>
      </c>
      <c r="Q47"/>
      <c r="R47"/>
    </row>
    <row r="48" spans="3:18" ht="25.5">
      <c r="C48" s="16" t="s">
        <v>166</v>
      </c>
      <c r="D48" s="16" t="s">
        <v>344</v>
      </c>
      <c r="E48" s="21"/>
      <c r="F48" s="21"/>
      <c r="G48" s="21"/>
      <c r="H48" s="21"/>
      <c r="I48" s="21"/>
      <c r="J48" s="21"/>
      <c r="K48" s="21">
        <v>300</v>
      </c>
      <c r="L48" s="21"/>
      <c r="M48" s="21"/>
      <c r="N48" s="21"/>
      <c r="O48" s="21"/>
      <c r="P48" s="21">
        <v>300</v>
      </c>
      <c r="Q48"/>
      <c r="R48"/>
    </row>
    <row r="49" spans="3:18" ht="15">
      <c r="C49" s="16" t="s">
        <v>166</v>
      </c>
      <c r="D49" s="16" t="s">
        <v>343</v>
      </c>
      <c r="E49" s="21"/>
      <c r="F49" s="21"/>
      <c r="G49" s="21"/>
      <c r="H49" s="21">
        <v>392492</v>
      </c>
      <c r="I49" s="21"/>
      <c r="J49" s="21"/>
      <c r="K49" s="21"/>
      <c r="L49" s="21"/>
      <c r="M49" s="21"/>
      <c r="N49" s="21"/>
      <c r="O49" s="21"/>
      <c r="P49" s="21">
        <v>392492</v>
      </c>
      <c r="Q49"/>
      <c r="R49"/>
    </row>
    <row r="50" spans="1:18" ht="25.5">
      <c r="A50" s="16" t="s">
        <v>59</v>
      </c>
      <c r="B50" s="16" t="s">
        <v>8</v>
      </c>
      <c r="C50" s="16" t="s">
        <v>167</v>
      </c>
      <c r="D50" s="16" t="s">
        <v>346</v>
      </c>
      <c r="E50" s="21"/>
      <c r="F50" s="21"/>
      <c r="G50" s="21"/>
      <c r="H50" s="21">
        <v>771506</v>
      </c>
      <c r="I50" s="21"/>
      <c r="J50" s="21"/>
      <c r="K50" s="21">
        <v>100</v>
      </c>
      <c r="L50" s="21"/>
      <c r="M50" s="21"/>
      <c r="N50" s="21"/>
      <c r="O50" s="21"/>
      <c r="P50" s="21">
        <v>771606</v>
      </c>
      <c r="Q50"/>
      <c r="R50"/>
    </row>
    <row r="51" spans="1:18" ht="25.5">
      <c r="A51" s="16" t="s">
        <v>61</v>
      </c>
      <c r="B51" s="16" t="s">
        <v>8</v>
      </c>
      <c r="C51" s="16" t="s">
        <v>171</v>
      </c>
      <c r="D51" s="16" t="s">
        <v>172</v>
      </c>
      <c r="E51" s="21"/>
      <c r="F51" s="21"/>
      <c r="G51" s="21"/>
      <c r="H51" s="21">
        <v>721595</v>
      </c>
      <c r="I51" s="21"/>
      <c r="J51" s="21"/>
      <c r="K51" s="21"/>
      <c r="L51" s="21"/>
      <c r="M51" s="21"/>
      <c r="N51" s="21"/>
      <c r="O51" s="21"/>
      <c r="P51" s="21">
        <v>721595</v>
      </c>
      <c r="Q51"/>
      <c r="R51"/>
    </row>
    <row r="52" spans="3:18" ht="15">
      <c r="C52" s="16" t="s">
        <v>173</v>
      </c>
      <c r="D52" s="16" t="s">
        <v>174</v>
      </c>
      <c r="E52" s="21"/>
      <c r="F52" s="21"/>
      <c r="G52" s="21"/>
      <c r="H52" s="21">
        <v>763929</v>
      </c>
      <c r="I52" s="21"/>
      <c r="J52" s="21"/>
      <c r="K52" s="21"/>
      <c r="L52" s="21"/>
      <c r="M52" s="21"/>
      <c r="N52" s="21"/>
      <c r="O52" s="21"/>
      <c r="P52" s="21">
        <v>763929</v>
      </c>
      <c r="Q52"/>
      <c r="R52"/>
    </row>
    <row r="53" spans="1:18" ht="25.5">
      <c r="A53" s="16" t="s">
        <v>63</v>
      </c>
      <c r="B53" s="16" t="s">
        <v>8</v>
      </c>
      <c r="C53" s="16" t="s">
        <v>187</v>
      </c>
      <c r="D53" s="16" t="s">
        <v>188</v>
      </c>
      <c r="E53" s="21"/>
      <c r="F53" s="21"/>
      <c r="G53" s="21"/>
      <c r="H53" s="21"/>
      <c r="I53" s="21"/>
      <c r="J53" s="21"/>
      <c r="K53" s="21">
        <v>400</v>
      </c>
      <c r="L53" s="21">
        <v>614</v>
      </c>
      <c r="M53" s="21"/>
      <c r="N53" s="21"/>
      <c r="O53" s="21"/>
      <c r="P53" s="21">
        <v>1014</v>
      </c>
      <c r="Q53"/>
      <c r="R53"/>
    </row>
    <row r="54" spans="3:18" ht="25.5">
      <c r="C54" s="16" t="s">
        <v>187</v>
      </c>
      <c r="D54" s="16" t="s">
        <v>359</v>
      </c>
      <c r="E54" s="21"/>
      <c r="F54" s="21"/>
      <c r="G54" s="21"/>
      <c r="H54" s="21">
        <v>1200000</v>
      </c>
      <c r="I54" s="21"/>
      <c r="J54" s="21"/>
      <c r="K54" s="21"/>
      <c r="L54" s="21"/>
      <c r="M54" s="21"/>
      <c r="N54" s="21"/>
      <c r="O54" s="21"/>
      <c r="P54" s="21">
        <v>1200000</v>
      </c>
      <c r="Q54"/>
      <c r="R54"/>
    </row>
    <row r="55" spans="1:18" ht="15">
      <c r="A55" s="16" t="s">
        <v>40</v>
      </c>
      <c r="B55" s="16" t="s">
        <v>8</v>
      </c>
      <c r="C55" s="16" t="s">
        <v>240</v>
      </c>
      <c r="D55" s="16" t="s">
        <v>241</v>
      </c>
      <c r="E55" s="21">
        <v>300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>
        <v>300</v>
      </c>
      <c r="Q55"/>
      <c r="R55"/>
    </row>
    <row r="56" spans="3:18" ht="15">
      <c r="C56" s="16" t="s">
        <v>240</v>
      </c>
      <c r="D56" s="16" t="s">
        <v>401</v>
      </c>
      <c r="E56" s="21"/>
      <c r="F56" s="21"/>
      <c r="G56" s="21"/>
      <c r="H56" s="21">
        <v>1404543</v>
      </c>
      <c r="I56" s="21"/>
      <c r="J56" s="21"/>
      <c r="K56" s="21"/>
      <c r="L56" s="21"/>
      <c r="M56" s="21"/>
      <c r="N56" s="21"/>
      <c r="O56" s="21"/>
      <c r="P56" s="21">
        <v>1404543</v>
      </c>
      <c r="Q56"/>
      <c r="R56"/>
    </row>
    <row r="57" spans="3:18" ht="15">
      <c r="C57" s="16" t="s">
        <v>243</v>
      </c>
      <c r="D57" s="16" t="s">
        <v>244</v>
      </c>
      <c r="E57" s="21"/>
      <c r="F57" s="21">
        <v>84300</v>
      </c>
      <c r="G57" s="21"/>
      <c r="H57" s="21">
        <v>1350200</v>
      </c>
      <c r="I57" s="21"/>
      <c r="J57" s="21"/>
      <c r="K57" s="21">
        <v>250</v>
      </c>
      <c r="L57" s="21"/>
      <c r="M57" s="21"/>
      <c r="N57" s="21"/>
      <c r="O57" s="21"/>
      <c r="P57" s="21">
        <v>1434750</v>
      </c>
      <c r="Q57"/>
      <c r="R57"/>
    </row>
    <row r="58" spans="1:18" ht="15">
      <c r="A58" s="16" t="s">
        <v>417</v>
      </c>
      <c r="B58" s="16" t="s">
        <v>8</v>
      </c>
      <c r="C58" s="16" t="s">
        <v>418</v>
      </c>
      <c r="D58" s="16" t="s">
        <v>420</v>
      </c>
      <c r="E58" s="21"/>
      <c r="F58" s="21"/>
      <c r="G58" s="21"/>
      <c r="H58" s="21"/>
      <c r="I58" s="21"/>
      <c r="J58" s="21">
        <v>786038</v>
      </c>
      <c r="K58" s="21"/>
      <c r="L58" s="21"/>
      <c r="M58" s="21"/>
      <c r="N58" s="21"/>
      <c r="O58" s="21"/>
      <c r="P58" s="21">
        <v>786038</v>
      </c>
      <c r="Q58"/>
      <c r="R58"/>
    </row>
    <row r="59" spans="1:18" ht="25.5">
      <c r="A59" s="16" t="s">
        <v>329</v>
      </c>
      <c r="E59" s="21"/>
      <c r="F59" s="21">
        <v>2562191</v>
      </c>
      <c r="G59" s="21"/>
      <c r="H59" s="21">
        <v>41742181</v>
      </c>
      <c r="I59" s="21"/>
      <c r="J59" s="21">
        <v>161573</v>
      </c>
      <c r="K59" s="21">
        <v>2007</v>
      </c>
      <c r="L59" s="21">
        <v>36765</v>
      </c>
      <c r="M59" s="21">
        <v>1774957</v>
      </c>
      <c r="N59" s="21"/>
      <c r="O59" s="21"/>
      <c r="P59" s="21">
        <v>46279674</v>
      </c>
      <c r="Q59"/>
      <c r="R59"/>
    </row>
    <row r="60" spans="1:18" ht="25.5">
      <c r="A60" s="16" t="s">
        <v>57</v>
      </c>
      <c r="B60" s="16" t="s">
        <v>8</v>
      </c>
      <c r="C60" s="16" t="s">
        <v>160</v>
      </c>
      <c r="D60" s="16" t="s">
        <v>161</v>
      </c>
      <c r="E60" s="21"/>
      <c r="F60" s="21">
        <v>197982</v>
      </c>
      <c r="G60" s="21"/>
      <c r="H60" s="21">
        <v>2471178</v>
      </c>
      <c r="I60" s="21"/>
      <c r="J60" s="21"/>
      <c r="K60" s="21">
        <v>200</v>
      </c>
      <c r="L60" s="21"/>
      <c r="M60" s="21"/>
      <c r="N60" s="21"/>
      <c r="O60" s="21"/>
      <c r="P60" s="21">
        <v>2669360</v>
      </c>
      <c r="Q60"/>
      <c r="R60"/>
    </row>
    <row r="61" spans="1:18" ht="25.5">
      <c r="A61" s="16" t="s">
        <v>59</v>
      </c>
      <c r="B61" s="16" t="s">
        <v>8</v>
      </c>
      <c r="C61" s="16" t="s">
        <v>168</v>
      </c>
      <c r="D61" s="16" t="s">
        <v>169</v>
      </c>
      <c r="E61" s="21"/>
      <c r="F61" s="21"/>
      <c r="G61" s="21"/>
      <c r="H61" s="21">
        <v>1329045</v>
      </c>
      <c r="I61" s="21"/>
      <c r="J61" s="21"/>
      <c r="K61" s="21"/>
      <c r="L61" s="21"/>
      <c r="M61" s="21"/>
      <c r="N61" s="21"/>
      <c r="O61" s="21"/>
      <c r="P61" s="21">
        <v>1329045</v>
      </c>
      <c r="Q61"/>
      <c r="R61"/>
    </row>
    <row r="62" spans="1:18" ht="25.5">
      <c r="A62" s="16" t="s">
        <v>61</v>
      </c>
      <c r="B62" s="16" t="s">
        <v>8</v>
      </c>
      <c r="C62" s="16" t="s">
        <v>175</v>
      </c>
      <c r="D62" s="16" t="s">
        <v>176</v>
      </c>
      <c r="E62" s="21"/>
      <c r="F62" s="21">
        <v>132250</v>
      </c>
      <c r="G62" s="21"/>
      <c r="H62" s="21">
        <v>1424036</v>
      </c>
      <c r="I62" s="21"/>
      <c r="J62" s="21"/>
      <c r="K62" s="21"/>
      <c r="L62" s="21"/>
      <c r="M62" s="21"/>
      <c r="N62" s="21"/>
      <c r="O62" s="21"/>
      <c r="P62" s="21">
        <v>1556286</v>
      </c>
      <c r="Q62"/>
      <c r="R62"/>
    </row>
    <row r="63" spans="3:18" ht="25.5">
      <c r="C63" s="16" t="s">
        <v>175</v>
      </c>
      <c r="D63" s="16" t="s">
        <v>350</v>
      </c>
      <c r="E63" s="21"/>
      <c r="F63" s="21"/>
      <c r="G63" s="21"/>
      <c r="H63" s="21"/>
      <c r="I63" s="21"/>
      <c r="J63" s="21"/>
      <c r="K63" s="21">
        <v>100</v>
      </c>
      <c r="L63" s="21">
        <v>7157</v>
      </c>
      <c r="M63" s="21"/>
      <c r="N63" s="21"/>
      <c r="O63" s="21"/>
      <c r="P63" s="21">
        <v>7257</v>
      </c>
      <c r="Q63"/>
      <c r="R63"/>
    </row>
    <row r="64" spans="1:18" ht="25.5">
      <c r="A64" s="16" t="s">
        <v>15</v>
      </c>
      <c r="B64" s="16" t="s">
        <v>8</v>
      </c>
      <c r="C64" s="16" t="s">
        <v>181</v>
      </c>
      <c r="D64" s="16" t="s">
        <v>182</v>
      </c>
      <c r="E64" s="21"/>
      <c r="F64" s="21"/>
      <c r="G64" s="21"/>
      <c r="H64" s="21">
        <v>931892</v>
      </c>
      <c r="I64" s="21"/>
      <c r="J64" s="21"/>
      <c r="K64" s="21"/>
      <c r="L64" s="21"/>
      <c r="M64" s="21"/>
      <c r="N64" s="21"/>
      <c r="O64" s="21"/>
      <c r="P64" s="21">
        <v>931892</v>
      </c>
      <c r="Q64"/>
      <c r="R64"/>
    </row>
    <row r="65" spans="3:18" ht="25.5">
      <c r="C65" s="16" t="s">
        <v>183</v>
      </c>
      <c r="D65" s="16" t="s">
        <v>301</v>
      </c>
      <c r="E65" s="21"/>
      <c r="F65" s="21"/>
      <c r="G65" s="21"/>
      <c r="H65" s="21"/>
      <c r="I65" s="21"/>
      <c r="J65" s="21"/>
      <c r="K65" s="21">
        <v>200</v>
      </c>
      <c r="L65" s="21"/>
      <c r="M65" s="21"/>
      <c r="N65" s="21"/>
      <c r="O65" s="21"/>
      <c r="P65" s="21">
        <v>200</v>
      </c>
      <c r="Q65"/>
      <c r="R65"/>
    </row>
    <row r="66" spans="3:18" ht="38.25">
      <c r="C66" s="16" t="s">
        <v>183</v>
      </c>
      <c r="D66" s="16" t="s">
        <v>355</v>
      </c>
      <c r="E66" s="21"/>
      <c r="F66" s="21">
        <v>128914</v>
      </c>
      <c r="G66" s="21"/>
      <c r="H66" s="21">
        <v>1198309</v>
      </c>
      <c r="I66" s="21"/>
      <c r="J66" s="21"/>
      <c r="K66" s="21"/>
      <c r="L66" s="21"/>
      <c r="M66" s="21"/>
      <c r="N66" s="21"/>
      <c r="O66" s="21"/>
      <c r="P66" s="21">
        <v>1327223</v>
      </c>
      <c r="Q66"/>
      <c r="R66"/>
    </row>
    <row r="67" spans="3:18" ht="25.5">
      <c r="C67" s="16" t="s">
        <v>184</v>
      </c>
      <c r="D67" s="16" t="s">
        <v>302</v>
      </c>
      <c r="E67" s="21"/>
      <c r="F67" s="21"/>
      <c r="G67" s="21"/>
      <c r="H67" s="21"/>
      <c r="I67" s="21"/>
      <c r="J67" s="21"/>
      <c r="K67" s="21">
        <v>200</v>
      </c>
      <c r="L67" s="21"/>
      <c r="M67" s="21"/>
      <c r="N67" s="21"/>
      <c r="O67" s="21"/>
      <c r="P67" s="21">
        <v>200</v>
      </c>
      <c r="Q67"/>
      <c r="R67"/>
    </row>
    <row r="68" spans="3:18" ht="38.25">
      <c r="C68" s="16" t="s">
        <v>184</v>
      </c>
      <c r="D68" s="16" t="s">
        <v>356</v>
      </c>
      <c r="E68" s="21"/>
      <c r="F68" s="21">
        <v>232594</v>
      </c>
      <c r="G68" s="21"/>
      <c r="H68" s="21">
        <v>1267210</v>
      </c>
      <c r="I68" s="21"/>
      <c r="J68" s="21"/>
      <c r="K68" s="21"/>
      <c r="L68" s="21"/>
      <c r="M68" s="21"/>
      <c r="N68" s="21"/>
      <c r="O68" s="21"/>
      <c r="P68" s="21">
        <v>1499804</v>
      </c>
      <c r="Q68"/>
      <c r="R68"/>
    </row>
    <row r="69" spans="1:18" ht="25.5">
      <c r="A69" s="16" t="s">
        <v>35</v>
      </c>
      <c r="B69" s="16" t="s">
        <v>8</v>
      </c>
      <c r="C69" s="16" t="s">
        <v>208</v>
      </c>
      <c r="D69" s="16" t="s">
        <v>209</v>
      </c>
      <c r="E69" s="21"/>
      <c r="F69" s="21"/>
      <c r="G69" s="21"/>
      <c r="H69" s="21">
        <v>305050</v>
      </c>
      <c r="I69" s="21"/>
      <c r="J69" s="21"/>
      <c r="K69" s="21"/>
      <c r="L69" s="21"/>
      <c r="M69" s="21"/>
      <c r="N69" s="21"/>
      <c r="O69" s="21"/>
      <c r="P69" s="21">
        <v>305050</v>
      </c>
      <c r="Q69"/>
      <c r="R69"/>
    </row>
    <row r="70" spans="3:18" ht="25.5">
      <c r="C70" s="16" t="s">
        <v>208</v>
      </c>
      <c r="D70" s="16" t="s">
        <v>380</v>
      </c>
      <c r="E70" s="21"/>
      <c r="F70" s="21"/>
      <c r="G70" s="21"/>
      <c r="H70" s="21"/>
      <c r="I70" s="21"/>
      <c r="J70" s="21"/>
      <c r="K70" s="21"/>
      <c r="L70" s="21">
        <v>1022</v>
      </c>
      <c r="M70" s="21"/>
      <c r="N70" s="21"/>
      <c r="O70" s="21"/>
      <c r="P70" s="21">
        <v>1022</v>
      </c>
      <c r="Q70"/>
      <c r="R70"/>
    </row>
    <row r="71" spans="3:18" ht="25.5">
      <c r="C71" s="16" t="s">
        <v>210</v>
      </c>
      <c r="D71" s="16" t="s">
        <v>314</v>
      </c>
      <c r="E71" s="21"/>
      <c r="F71" s="21"/>
      <c r="G71" s="21"/>
      <c r="H71" s="21"/>
      <c r="I71" s="21"/>
      <c r="J71" s="21"/>
      <c r="K71" s="21">
        <v>200</v>
      </c>
      <c r="L71" s="21"/>
      <c r="M71" s="21"/>
      <c r="N71" s="21"/>
      <c r="O71" s="21"/>
      <c r="P71" s="21">
        <v>200</v>
      </c>
      <c r="Q71"/>
      <c r="R71"/>
    </row>
    <row r="72" spans="3:18" ht="25.5">
      <c r="C72" s="16" t="s">
        <v>210</v>
      </c>
      <c r="D72" s="16" t="s">
        <v>381</v>
      </c>
      <c r="E72" s="21"/>
      <c r="F72" s="21">
        <v>175915</v>
      </c>
      <c r="G72" s="21"/>
      <c r="H72" s="21">
        <v>4495541</v>
      </c>
      <c r="I72" s="21"/>
      <c r="J72" s="21"/>
      <c r="K72" s="21"/>
      <c r="L72" s="21"/>
      <c r="M72" s="21"/>
      <c r="N72" s="21"/>
      <c r="O72" s="21"/>
      <c r="P72" s="21">
        <v>4671456</v>
      </c>
      <c r="Q72"/>
      <c r="R72"/>
    </row>
    <row r="73" spans="3:18" ht="25.5">
      <c r="C73" s="16" t="s">
        <v>378</v>
      </c>
      <c r="D73" s="16" t="s">
        <v>379</v>
      </c>
      <c r="E73" s="21"/>
      <c r="F73" s="21">
        <v>115816</v>
      </c>
      <c r="G73" s="21"/>
      <c r="H73" s="21">
        <v>3689383</v>
      </c>
      <c r="I73" s="21"/>
      <c r="J73" s="21"/>
      <c r="K73" s="21">
        <v>100</v>
      </c>
      <c r="L73" s="21"/>
      <c r="M73" s="21"/>
      <c r="N73" s="21"/>
      <c r="O73" s="21"/>
      <c r="P73" s="21">
        <v>3805299</v>
      </c>
      <c r="Q73"/>
      <c r="R73"/>
    </row>
    <row r="74" spans="1:18" ht="15">
      <c r="A74" s="16" t="s">
        <v>66</v>
      </c>
      <c r="B74" s="16" t="s">
        <v>8</v>
      </c>
      <c r="C74" s="16" t="s">
        <v>214</v>
      </c>
      <c r="D74" s="16" t="s">
        <v>215</v>
      </c>
      <c r="E74" s="21"/>
      <c r="F74" s="21">
        <v>202568</v>
      </c>
      <c r="G74" s="21"/>
      <c r="H74" s="21">
        <v>3056039</v>
      </c>
      <c r="I74" s="21"/>
      <c r="J74" s="21"/>
      <c r="K74" s="21"/>
      <c r="L74" s="21"/>
      <c r="M74" s="21"/>
      <c r="N74" s="21"/>
      <c r="O74" s="21"/>
      <c r="P74" s="21">
        <v>3258607</v>
      </c>
      <c r="Q74"/>
      <c r="R74"/>
    </row>
    <row r="75" spans="3:18" ht="25.5">
      <c r="C75" s="16" t="s">
        <v>214</v>
      </c>
      <c r="D75" s="16" t="s">
        <v>391</v>
      </c>
      <c r="E75" s="21"/>
      <c r="F75" s="21"/>
      <c r="G75" s="21"/>
      <c r="H75" s="21"/>
      <c r="I75" s="21"/>
      <c r="J75" s="21"/>
      <c r="K75" s="21">
        <v>100</v>
      </c>
      <c r="L75" s="21">
        <v>5545</v>
      </c>
      <c r="M75" s="21"/>
      <c r="N75" s="21"/>
      <c r="O75" s="21"/>
      <c r="P75" s="21">
        <v>5645</v>
      </c>
      <c r="Q75"/>
      <c r="R75"/>
    </row>
    <row r="76" spans="1:18" ht="25.5">
      <c r="A76" s="16" t="s">
        <v>67</v>
      </c>
      <c r="B76" s="16" t="s">
        <v>8</v>
      </c>
      <c r="C76" s="16" t="s">
        <v>223</v>
      </c>
      <c r="D76" s="16" t="s">
        <v>224</v>
      </c>
      <c r="E76" s="21"/>
      <c r="F76" s="21"/>
      <c r="G76" s="21"/>
      <c r="H76" s="21">
        <v>357255</v>
      </c>
      <c r="I76" s="21"/>
      <c r="J76" s="21"/>
      <c r="K76" s="21"/>
      <c r="L76" s="21"/>
      <c r="M76" s="21"/>
      <c r="N76" s="21"/>
      <c r="O76" s="21"/>
      <c r="P76" s="21">
        <v>357255</v>
      </c>
      <c r="Q76"/>
      <c r="R76"/>
    </row>
    <row r="77" spans="3:18" ht="15">
      <c r="C77" s="16" t="s">
        <v>223</v>
      </c>
      <c r="D77" s="16" t="s">
        <v>396</v>
      </c>
      <c r="E77" s="21"/>
      <c r="F77" s="21"/>
      <c r="G77" s="21"/>
      <c r="H77" s="21"/>
      <c r="I77" s="21"/>
      <c r="J77" s="21"/>
      <c r="K77" s="21"/>
      <c r="L77" s="21">
        <v>971</v>
      </c>
      <c r="M77" s="21"/>
      <c r="N77" s="21"/>
      <c r="O77" s="21"/>
      <c r="P77" s="21">
        <v>971</v>
      </c>
      <c r="Q77"/>
      <c r="R77"/>
    </row>
    <row r="78" spans="1:18" ht="15">
      <c r="A78" s="16" t="s">
        <v>40</v>
      </c>
      <c r="B78" s="16" t="s">
        <v>8</v>
      </c>
      <c r="C78" s="16" t="s">
        <v>245</v>
      </c>
      <c r="D78" s="16" t="s">
        <v>246</v>
      </c>
      <c r="E78" s="21"/>
      <c r="F78" s="21">
        <v>409000</v>
      </c>
      <c r="G78" s="21"/>
      <c r="H78" s="21"/>
      <c r="I78" s="21"/>
      <c r="J78" s="21"/>
      <c r="K78" s="21"/>
      <c r="L78" s="21"/>
      <c r="M78" s="21"/>
      <c r="N78" s="21"/>
      <c r="O78" s="21"/>
      <c r="P78" s="21">
        <v>409000</v>
      </c>
      <c r="Q78"/>
      <c r="R78"/>
    </row>
    <row r="79" spans="3:18" ht="15">
      <c r="C79" s="16" t="s">
        <v>247</v>
      </c>
      <c r="D79" s="16" t="s">
        <v>248</v>
      </c>
      <c r="E79" s="21"/>
      <c r="F79" s="21">
        <v>67485</v>
      </c>
      <c r="G79" s="21"/>
      <c r="H79" s="21">
        <v>704017</v>
      </c>
      <c r="I79" s="21"/>
      <c r="J79" s="21"/>
      <c r="K79" s="21">
        <v>100</v>
      </c>
      <c r="L79" s="21">
        <v>1227</v>
      </c>
      <c r="M79" s="21"/>
      <c r="N79" s="21"/>
      <c r="O79" s="21"/>
      <c r="P79" s="21">
        <v>772829</v>
      </c>
      <c r="Q79"/>
      <c r="R79"/>
    </row>
    <row r="80" spans="3:18" ht="15">
      <c r="C80" s="16" t="s">
        <v>249</v>
      </c>
      <c r="D80" s="16" t="s">
        <v>250</v>
      </c>
      <c r="E80" s="21"/>
      <c r="F80" s="21">
        <v>61350</v>
      </c>
      <c r="G80" s="21"/>
      <c r="H80" s="21">
        <v>531495</v>
      </c>
      <c r="I80" s="21"/>
      <c r="J80" s="21"/>
      <c r="K80" s="21">
        <v>100</v>
      </c>
      <c r="L80" s="21">
        <v>2045</v>
      </c>
      <c r="M80" s="21"/>
      <c r="N80" s="21"/>
      <c r="O80" s="21"/>
      <c r="P80" s="21">
        <v>594990</v>
      </c>
      <c r="Q80"/>
      <c r="R80"/>
    </row>
    <row r="81" spans="1:18" ht="25.5">
      <c r="A81" s="16" t="s">
        <v>68</v>
      </c>
      <c r="B81" s="16" t="s">
        <v>8</v>
      </c>
      <c r="C81" s="16" t="s">
        <v>257</v>
      </c>
      <c r="D81" s="16" t="s">
        <v>258</v>
      </c>
      <c r="E81" s="21"/>
      <c r="F81" s="21"/>
      <c r="G81" s="21"/>
      <c r="H81" s="21">
        <v>1136849</v>
      </c>
      <c r="I81" s="21"/>
      <c r="J81" s="21"/>
      <c r="K81" s="21"/>
      <c r="L81" s="21"/>
      <c r="M81" s="21"/>
      <c r="N81" s="21"/>
      <c r="O81" s="21"/>
      <c r="P81" s="21">
        <v>1136849</v>
      </c>
      <c r="Q81"/>
      <c r="R81"/>
    </row>
    <row r="82" spans="3:18" ht="25.5">
      <c r="C82" s="16" t="s">
        <v>257</v>
      </c>
      <c r="D82" s="16" t="s">
        <v>403</v>
      </c>
      <c r="E82" s="21"/>
      <c r="F82" s="21"/>
      <c r="G82" s="21"/>
      <c r="H82" s="21"/>
      <c r="I82" s="21"/>
      <c r="J82" s="21"/>
      <c r="K82" s="21"/>
      <c r="L82" s="21">
        <v>1728</v>
      </c>
      <c r="M82" s="21"/>
      <c r="N82" s="21"/>
      <c r="O82" s="21"/>
      <c r="P82" s="21">
        <v>1728</v>
      </c>
      <c r="Q82"/>
      <c r="R82"/>
    </row>
    <row r="83" spans="3:18" ht="25.5">
      <c r="C83" s="16" t="s">
        <v>259</v>
      </c>
      <c r="D83" s="16" t="s">
        <v>260</v>
      </c>
      <c r="E83" s="21"/>
      <c r="F83" s="21"/>
      <c r="G83" s="21"/>
      <c r="H83" s="21">
        <v>1798915</v>
      </c>
      <c r="I83" s="21"/>
      <c r="J83" s="21"/>
      <c r="K83" s="21">
        <v>100</v>
      </c>
      <c r="L83" s="21">
        <v>798</v>
      </c>
      <c r="M83" s="21"/>
      <c r="N83" s="21"/>
      <c r="O83" s="21"/>
      <c r="P83" s="21">
        <v>1799813</v>
      </c>
      <c r="Q83"/>
      <c r="R83"/>
    </row>
    <row r="84" spans="1:18" ht="25.5">
      <c r="A84" s="16" t="s">
        <v>69</v>
      </c>
      <c r="B84" s="16" t="s">
        <v>8</v>
      </c>
      <c r="C84" s="16" t="s">
        <v>263</v>
      </c>
      <c r="D84" s="16" t="s">
        <v>264</v>
      </c>
      <c r="E84" s="21"/>
      <c r="F84" s="21"/>
      <c r="G84" s="21"/>
      <c r="H84" s="21"/>
      <c r="I84" s="21"/>
      <c r="J84" s="21"/>
      <c r="K84" s="21">
        <v>300</v>
      </c>
      <c r="L84" s="21">
        <v>11160</v>
      </c>
      <c r="M84" s="21"/>
      <c r="N84" s="21"/>
      <c r="O84" s="21"/>
      <c r="P84" s="21">
        <v>11460</v>
      </c>
      <c r="Q84"/>
      <c r="R84"/>
    </row>
    <row r="85" spans="3:18" ht="25.5">
      <c r="C85" s="16" t="s">
        <v>263</v>
      </c>
      <c r="D85" s="16" t="s">
        <v>404</v>
      </c>
      <c r="E85" s="21"/>
      <c r="F85" s="21">
        <v>795798</v>
      </c>
      <c r="G85" s="21"/>
      <c r="H85" s="21">
        <v>16654514</v>
      </c>
      <c r="I85" s="21"/>
      <c r="J85" s="21"/>
      <c r="K85" s="21"/>
      <c r="L85" s="21"/>
      <c r="M85" s="21"/>
      <c r="N85" s="21"/>
      <c r="O85" s="21"/>
      <c r="P85" s="21">
        <v>17450312</v>
      </c>
      <c r="Q85"/>
      <c r="R85"/>
    </row>
    <row r="86" spans="3:18" ht="25.5">
      <c r="C86" s="16" t="s">
        <v>405</v>
      </c>
      <c r="D86" s="16" t="s">
        <v>406</v>
      </c>
      <c r="E86" s="21"/>
      <c r="F86" s="21">
        <v>42519</v>
      </c>
      <c r="G86" s="21"/>
      <c r="H86" s="21">
        <v>391453</v>
      </c>
      <c r="I86" s="21"/>
      <c r="J86" s="21"/>
      <c r="K86" s="21">
        <v>307</v>
      </c>
      <c r="L86" s="21">
        <v>5112</v>
      </c>
      <c r="M86" s="21"/>
      <c r="N86" s="21"/>
      <c r="O86" s="21"/>
      <c r="P86" s="21">
        <v>439391</v>
      </c>
      <c r="Q86"/>
      <c r="R86"/>
    </row>
    <row r="87" spans="1:18" ht="25.5">
      <c r="A87" s="16" t="s">
        <v>70</v>
      </c>
      <c r="B87" s="16" t="s">
        <v>13</v>
      </c>
      <c r="C87" s="16" t="s">
        <v>265</v>
      </c>
      <c r="D87" s="16" t="s">
        <v>266</v>
      </c>
      <c r="E87" s="21"/>
      <c r="F87" s="21"/>
      <c r="G87" s="21"/>
      <c r="H87" s="21"/>
      <c r="I87" s="21"/>
      <c r="J87" s="21"/>
      <c r="K87" s="21"/>
      <c r="L87" s="21"/>
      <c r="M87" s="21">
        <v>328666</v>
      </c>
      <c r="N87" s="21"/>
      <c r="O87" s="21"/>
      <c r="P87" s="21">
        <v>328666</v>
      </c>
      <c r="Q87"/>
      <c r="R87"/>
    </row>
    <row r="88" spans="3:18" ht="25.5">
      <c r="C88" s="16" t="s">
        <v>267</v>
      </c>
      <c r="D88" s="16" t="s">
        <v>268</v>
      </c>
      <c r="E88" s="21"/>
      <c r="F88" s="21"/>
      <c r="G88" s="21"/>
      <c r="H88" s="21"/>
      <c r="I88" s="21"/>
      <c r="J88" s="21"/>
      <c r="K88" s="21"/>
      <c r="L88" s="21"/>
      <c r="M88" s="21">
        <v>452126</v>
      </c>
      <c r="N88" s="21"/>
      <c r="O88" s="21"/>
      <c r="P88" s="21">
        <v>452126</v>
      </c>
      <c r="Q88"/>
      <c r="R88"/>
    </row>
    <row r="89" spans="3:18" ht="25.5">
      <c r="C89" s="16" t="s">
        <v>269</v>
      </c>
      <c r="D89" s="16" t="s">
        <v>270</v>
      </c>
      <c r="E89" s="21"/>
      <c r="F89" s="21"/>
      <c r="G89" s="21"/>
      <c r="H89" s="21"/>
      <c r="I89" s="21"/>
      <c r="J89" s="21"/>
      <c r="K89" s="21"/>
      <c r="L89" s="21"/>
      <c r="M89" s="21">
        <v>283744</v>
      </c>
      <c r="N89" s="21"/>
      <c r="O89" s="21"/>
      <c r="P89" s="21">
        <v>283744</v>
      </c>
      <c r="Q89"/>
      <c r="R89"/>
    </row>
    <row r="90" spans="3:18" ht="25.5">
      <c r="C90" s="16" t="s">
        <v>271</v>
      </c>
      <c r="D90" s="16" t="s">
        <v>272</v>
      </c>
      <c r="E90" s="21"/>
      <c r="F90" s="21"/>
      <c r="G90" s="21"/>
      <c r="H90" s="21"/>
      <c r="I90" s="21"/>
      <c r="J90" s="21"/>
      <c r="K90" s="21"/>
      <c r="L90" s="21"/>
      <c r="M90" s="21">
        <v>397197</v>
      </c>
      <c r="N90" s="21"/>
      <c r="O90" s="21"/>
      <c r="P90" s="21">
        <v>397197</v>
      </c>
      <c r="Q90"/>
      <c r="R90"/>
    </row>
    <row r="91" spans="3:18" ht="25.5">
      <c r="C91" s="16" t="s">
        <v>273</v>
      </c>
      <c r="D91" s="16" t="s">
        <v>408</v>
      </c>
      <c r="E91" s="21"/>
      <c r="F91" s="21"/>
      <c r="G91" s="21"/>
      <c r="H91" s="21"/>
      <c r="I91" s="21"/>
      <c r="J91" s="21"/>
      <c r="K91" s="21"/>
      <c r="L91" s="21"/>
      <c r="M91" s="21">
        <v>313224</v>
      </c>
      <c r="N91" s="21"/>
      <c r="O91" s="21"/>
      <c r="P91" s="21">
        <v>313224</v>
      </c>
      <c r="Q91"/>
      <c r="R91"/>
    </row>
    <row r="92" spans="1:18" ht="15">
      <c r="A92" s="16" t="s">
        <v>417</v>
      </c>
      <c r="B92" s="16" t="s">
        <v>13</v>
      </c>
      <c r="C92" s="16" t="s">
        <v>418</v>
      </c>
      <c r="D92" s="16" t="s">
        <v>420</v>
      </c>
      <c r="E92" s="21"/>
      <c r="F92" s="21"/>
      <c r="G92" s="21"/>
      <c r="H92" s="21"/>
      <c r="I92" s="21"/>
      <c r="J92" s="21">
        <v>1</v>
      </c>
      <c r="K92" s="21"/>
      <c r="L92" s="21"/>
      <c r="M92" s="21"/>
      <c r="N92" s="21"/>
      <c r="O92" s="21"/>
      <c r="P92" s="21">
        <v>1</v>
      </c>
      <c r="Q92"/>
      <c r="R92"/>
    </row>
    <row r="93" spans="2:18" ht="15">
      <c r="B93" s="16" t="s">
        <v>8</v>
      </c>
      <c r="C93" s="16" t="s">
        <v>418</v>
      </c>
      <c r="D93" s="16" t="s">
        <v>420</v>
      </c>
      <c r="E93" s="21"/>
      <c r="F93" s="21"/>
      <c r="G93" s="21"/>
      <c r="H93" s="21"/>
      <c r="I93" s="21"/>
      <c r="J93" s="21">
        <v>161572</v>
      </c>
      <c r="K93" s="21"/>
      <c r="L93" s="21"/>
      <c r="M93" s="21"/>
      <c r="N93" s="21"/>
      <c r="O93" s="21"/>
      <c r="P93" s="21">
        <v>161572</v>
      </c>
      <c r="Q93"/>
      <c r="R93"/>
    </row>
    <row r="94" spans="1:18" ht="25.5">
      <c r="A94" s="16" t="s">
        <v>325</v>
      </c>
      <c r="E94" s="21"/>
      <c r="F94" s="21">
        <v>52292</v>
      </c>
      <c r="G94" s="21"/>
      <c r="H94" s="21">
        <v>3844783</v>
      </c>
      <c r="I94" s="21"/>
      <c r="J94" s="21">
        <v>1860466</v>
      </c>
      <c r="K94" s="21">
        <v>4593</v>
      </c>
      <c r="L94" s="21">
        <v>31348</v>
      </c>
      <c r="M94" s="21"/>
      <c r="N94" s="21"/>
      <c r="O94" s="21"/>
      <c r="P94" s="21">
        <v>5793482</v>
      </c>
      <c r="Q94"/>
      <c r="R94"/>
    </row>
    <row r="95" spans="1:18" ht="15">
      <c r="A95" s="16" t="s">
        <v>58</v>
      </c>
      <c r="B95" s="16" t="s">
        <v>8</v>
      </c>
      <c r="C95" s="16" t="s">
        <v>162</v>
      </c>
      <c r="D95" s="16" t="s">
        <v>339</v>
      </c>
      <c r="E95" s="21"/>
      <c r="F95" s="21"/>
      <c r="G95" s="21"/>
      <c r="H95" s="21">
        <v>429061</v>
      </c>
      <c r="I95" s="21"/>
      <c r="J95" s="21"/>
      <c r="K95" s="21"/>
      <c r="L95" s="21"/>
      <c r="M95" s="21"/>
      <c r="N95" s="21"/>
      <c r="O95" s="21"/>
      <c r="P95" s="21">
        <v>429061</v>
      </c>
      <c r="Q95"/>
      <c r="R95"/>
    </row>
    <row r="96" spans="3:18" ht="15">
      <c r="C96" s="16" t="s">
        <v>162</v>
      </c>
      <c r="D96" s="16" t="s">
        <v>290</v>
      </c>
      <c r="E96" s="21"/>
      <c r="F96" s="21"/>
      <c r="G96" s="21"/>
      <c r="H96" s="21"/>
      <c r="I96" s="21"/>
      <c r="J96" s="21"/>
      <c r="K96" s="21">
        <v>300</v>
      </c>
      <c r="L96" s="21"/>
      <c r="M96" s="21"/>
      <c r="N96" s="21"/>
      <c r="O96" s="21"/>
      <c r="P96" s="21">
        <v>300</v>
      </c>
      <c r="Q96"/>
      <c r="R96"/>
    </row>
    <row r="97" spans="1:18" ht="15">
      <c r="A97" s="16" t="s">
        <v>60</v>
      </c>
      <c r="B97" s="16" t="s">
        <v>8</v>
      </c>
      <c r="C97" s="16" t="s">
        <v>55</v>
      </c>
      <c r="D97" s="16" t="s">
        <v>347</v>
      </c>
      <c r="E97" s="21"/>
      <c r="F97" s="21">
        <v>40592</v>
      </c>
      <c r="G97" s="21"/>
      <c r="H97" s="21">
        <v>2038493</v>
      </c>
      <c r="I97" s="21"/>
      <c r="J97" s="21"/>
      <c r="K97" s="21"/>
      <c r="L97" s="21"/>
      <c r="M97" s="21"/>
      <c r="N97" s="21"/>
      <c r="O97" s="21"/>
      <c r="P97" s="21">
        <v>2079085</v>
      </c>
      <c r="Q97"/>
      <c r="R97"/>
    </row>
    <row r="98" spans="3:18" ht="15">
      <c r="C98" s="16" t="s">
        <v>55</v>
      </c>
      <c r="D98" s="16" t="s">
        <v>116</v>
      </c>
      <c r="E98" s="21"/>
      <c r="F98" s="21"/>
      <c r="G98" s="21"/>
      <c r="H98" s="21"/>
      <c r="I98" s="21"/>
      <c r="J98" s="21"/>
      <c r="K98" s="21">
        <v>1893</v>
      </c>
      <c r="L98" s="21">
        <v>31348</v>
      </c>
      <c r="M98" s="21"/>
      <c r="N98" s="21"/>
      <c r="O98" s="21"/>
      <c r="P98" s="21">
        <v>33241</v>
      </c>
      <c r="Q98"/>
      <c r="R98"/>
    </row>
    <row r="99" spans="1:18" ht="15">
      <c r="A99" s="16" t="s">
        <v>62</v>
      </c>
      <c r="B99" s="16" t="s">
        <v>8</v>
      </c>
      <c r="C99" s="16" t="s">
        <v>177</v>
      </c>
      <c r="D99" s="16" t="s">
        <v>178</v>
      </c>
      <c r="E99" s="21"/>
      <c r="F99" s="21"/>
      <c r="G99" s="21"/>
      <c r="H99" s="21">
        <v>361000</v>
      </c>
      <c r="I99" s="21"/>
      <c r="J99" s="21"/>
      <c r="K99" s="21"/>
      <c r="L99" s="21"/>
      <c r="M99" s="21"/>
      <c r="N99" s="21"/>
      <c r="O99" s="21"/>
      <c r="P99" s="21">
        <v>361000</v>
      </c>
      <c r="Q99"/>
      <c r="R99"/>
    </row>
    <row r="100" spans="3:18" ht="25.5">
      <c r="C100" s="16" t="s">
        <v>177</v>
      </c>
      <c r="D100" s="16" t="s">
        <v>351</v>
      </c>
      <c r="E100" s="21"/>
      <c r="F100" s="21"/>
      <c r="G100" s="21"/>
      <c r="H100" s="21"/>
      <c r="I100" s="21"/>
      <c r="J100" s="21"/>
      <c r="K100" s="21">
        <v>500</v>
      </c>
      <c r="L100" s="21"/>
      <c r="M100" s="21"/>
      <c r="N100" s="21"/>
      <c r="O100" s="21"/>
      <c r="P100" s="21">
        <v>500</v>
      </c>
      <c r="Q100"/>
      <c r="R100"/>
    </row>
    <row r="101" spans="1:18" ht="25.5">
      <c r="A101" s="16" t="s">
        <v>15</v>
      </c>
      <c r="B101" s="16" t="s">
        <v>8</v>
      </c>
      <c r="C101" s="16" t="s">
        <v>179</v>
      </c>
      <c r="D101" s="16" t="s">
        <v>180</v>
      </c>
      <c r="E101" s="21"/>
      <c r="F101" s="21"/>
      <c r="G101" s="21"/>
      <c r="H101" s="21">
        <v>184000</v>
      </c>
      <c r="I101" s="21"/>
      <c r="J101" s="21"/>
      <c r="K101" s="21"/>
      <c r="L101" s="21"/>
      <c r="M101" s="21"/>
      <c r="N101" s="21"/>
      <c r="O101" s="21"/>
      <c r="P101" s="21">
        <v>184000</v>
      </c>
      <c r="Q101"/>
      <c r="R101"/>
    </row>
    <row r="102" spans="3:18" ht="25.5">
      <c r="C102" s="16" t="s">
        <v>179</v>
      </c>
      <c r="D102" s="16" t="s">
        <v>354</v>
      </c>
      <c r="E102" s="21"/>
      <c r="F102" s="21"/>
      <c r="G102" s="21"/>
      <c r="H102" s="21"/>
      <c r="I102" s="21"/>
      <c r="J102" s="21"/>
      <c r="K102" s="21">
        <v>100</v>
      </c>
      <c r="L102" s="21"/>
      <c r="M102" s="21"/>
      <c r="N102" s="21"/>
      <c r="O102" s="21"/>
      <c r="P102" s="21">
        <v>100</v>
      </c>
      <c r="Q102"/>
      <c r="R102"/>
    </row>
    <row r="103" spans="1:18" ht="15">
      <c r="A103" s="16" t="s">
        <v>67</v>
      </c>
      <c r="B103" s="16" t="s">
        <v>8</v>
      </c>
      <c r="C103" s="16" t="s">
        <v>219</v>
      </c>
      <c r="D103" s="16" t="s">
        <v>220</v>
      </c>
      <c r="E103" s="21"/>
      <c r="F103" s="21">
        <v>11700</v>
      </c>
      <c r="G103" s="21"/>
      <c r="H103" s="21">
        <v>236499</v>
      </c>
      <c r="I103" s="21"/>
      <c r="J103" s="21"/>
      <c r="K103" s="21">
        <v>400</v>
      </c>
      <c r="L103" s="21"/>
      <c r="M103" s="21"/>
      <c r="N103" s="21"/>
      <c r="O103" s="21"/>
      <c r="P103" s="21">
        <v>248599</v>
      </c>
      <c r="Q103"/>
      <c r="R103"/>
    </row>
    <row r="104" spans="3:18" ht="25.5">
      <c r="C104" s="16" t="s">
        <v>221</v>
      </c>
      <c r="D104" s="16" t="s">
        <v>222</v>
      </c>
      <c r="E104" s="21"/>
      <c r="F104" s="21"/>
      <c r="G104" s="21"/>
      <c r="H104" s="21">
        <v>100600</v>
      </c>
      <c r="I104" s="21"/>
      <c r="J104" s="21"/>
      <c r="K104" s="21">
        <v>400</v>
      </c>
      <c r="L104" s="21"/>
      <c r="M104" s="21"/>
      <c r="N104" s="21"/>
      <c r="O104" s="21"/>
      <c r="P104" s="21">
        <v>101000</v>
      </c>
      <c r="Q104"/>
      <c r="R104"/>
    </row>
    <row r="105" spans="1:18" ht="25.5">
      <c r="A105" s="16" t="s">
        <v>40</v>
      </c>
      <c r="B105" s="16" t="s">
        <v>8</v>
      </c>
      <c r="C105" s="16" t="s">
        <v>236</v>
      </c>
      <c r="D105" s="16" t="s">
        <v>319</v>
      </c>
      <c r="E105" s="21"/>
      <c r="F105" s="21"/>
      <c r="G105" s="21"/>
      <c r="H105" s="21"/>
      <c r="I105" s="21"/>
      <c r="J105" s="21"/>
      <c r="K105" s="21">
        <v>500</v>
      </c>
      <c r="L105" s="21"/>
      <c r="M105" s="21"/>
      <c r="N105" s="21"/>
      <c r="O105" s="21"/>
      <c r="P105" s="21">
        <v>500</v>
      </c>
      <c r="Q105"/>
      <c r="R105"/>
    </row>
    <row r="106" spans="3:18" ht="25.5">
      <c r="C106" s="16" t="s">
        <v>236</v>
      </c>
      <c r="D106" s="16" t="s">
        <v>399</v>
      </c>
      <c r="E106" s="21"/>
      <c r="F106" s="21"/>
      <c r="G106" s="21"/>
      <c r="H106" s="21">
        <v>301000</v>
      </c>
      <c r="I106" s="21"/>
      <c r="J106" s="21"/>
      <c r="K106" s="21"/>
      <c r="L106" s="21"/>
      <c r="M106" s="21"/>
      <c r="N106" s="21"/>
      <c r="O106" s="21"/>
      <c r="P106" s="21">
        <v>301000</v>
      </c>
      <c r="Q106"/>
      <c r="R106"/>
    </row>
    <row r="107" spans="1:18" ht="15">
      <c r="A107" s="16" t="s">
        <v>69</v>
      </c>
      <c r="B107" s="16" t="s">
        <v>8</v>
      </c>
      <c r="C107" s="16" t="s">
        <v>261</v>
      </c>
      <c r="D107" s="16" t="s">
        <v>262</v>
      </c>
      <c r="E107" s="21"/>
      <c r="F107" s="21"/>
      <c r="G107" s="21"/>
      <c r="H107" s="21">
        <v>194130</v>
      </c>
      <c r="I107" s="21"/>
      <c r="J107" s="21"/>
      <c r="K107" s="21">
        <v>500</v>
      </c>
      <c r="L107" s="21"/>
      <c r="M107" s="21"/>
      <c r="N107" s="21"/>
      <c r="O107" s="21"/>
      <c r="P107" s="21">
        <v>194630</v>
      </c>
      <c r="Q107"/>
      <c r="R107"/>
    </row>
    <row r="108" spans="1:18" ht="15">
      <c r="A108" s="16" t="s">
        <v>417</v>
      </c>
      <c r="B108" s="16" t="s">
        <v>8</v>
      </c>
      <c r="C108" s="16" t="s">
        <v>418</v>
      </c>
      <c r="D108" s="16" t="s">
        <v>420</v>
      </c>
      <c r="E108" s="21"/>
      <c r="F108" s="21"/>
      <c r="G108" s="21"/>
      <c r="H108" s="21"/>
      <c r="I108" s="21"/>
      <c r="J108" s="21">
        <v>1860466</v>
      </c>
      <c r="K108" s="21"/>
      <c r="L108" s="21"/>
      <c r="M108" s="21"/>
      <c r="N108" s="21"/>
      <c r="O108" s="21"/>
      <c r="P108" s="21">
        <v>1860466</v>
      </c>
      <c r="Q108"/>
      <c r="R108"/>
    </row>
    <row r="109" spans="1:18" ht="25.5">
      <c r="A109" s="16" t="s">
        <v>326</v>
      </c>
      <c r="E109" s="21"/>
      <c r="F109" s="21">
        <v>1486597</v>
      </c>
      <c r="G109" s="21"/>
      <c r="H109" s="21">
        <v>13475568</v>
      </c>
      <c r="I109" s="21"/>
      <c r="J109" s="21">
        <v>83354331</v>
      </c>
      <c r="K109" s="21">
        <v>1000</v>
      </c>
      <c r="L109" s="21">
        <v>6200</v>
      </c>
      <c r="M109" s="21"/>
      <c r="N109" s="21"/>
      <c r="O109" s="21"/>
      <c r="P109" s="21">
        <v>98323696</v>
      </c>
      <c r="Q109"/>
      <c r="R109"/>
    </row>
    <row r="110" spans="1:18" ht="25.5">
      <c r="A110" s="16" t="s">
        <v>59</v>
      </c>
      <c r="B110" s="16" t="s">
        <v>8</v>
      </c>
      <c r="C110" s="16" t="s">
        <v>291</v>
      </c>
      <c r="D110" s="16" t="s">
        <v>292</v>
      </c>
      <c r="E110" s="21"/>
      <c r="F110" s="21">
        <v>164214</v>
      </c>
      <c r="G110" s="21"/>
      <c r="H110" s="21">
        <v>1456213</v>
      </c>
      <c r="I110" s="21"/>
      <c r="J110" s="21"/>
      <c r="K110" s="21"/>
      <c r="L110" s="21"/>
      <c r="M110" s="21"/>
      <c r="N110" s="21"/>
      <c r="O110" s="21"/>
      <c r="P110" s="21">
        <v>1620427</v>
      </c>
      <c r="Q110"/>
      <c r="R110"/>
    </row>
    <row r="111" spans="3:18" ht="25.5">
      <c r="C111" s="16" t="s">
        <v>291</v>
      </c>
      <c r="D111" s="16" t="s">
        <v>345</v>
      </c>
      <c r="E111" s="21"/>
      <c r="F111" s="21"/>
      <c r="G111" s="21"/>
      <c r="H111" s="21"/>
      <c r="I111" s="21"/>
      <c r="J111" s="21"/>
      <c r="K111" s="21">
        <v>150</v>
      </c>
      <c r="L111" s="21">
        <v>2500</v>
      </c>
      <c r="M111" s="21"/>
      <c r="N111" s="21"/>
      <c r="O111" s="21"/>
      <c r="P111" s="21">
        <v>2650</v>
      </c>
      <c r="Q111"/>
      <c r="R111"/>
    </row>
    <row r="112" spans="1:18" ht="25.5">
      <c r="A112" s="16" t="s">
        <v>61</v>
      </c>
      <c r="B112" s="16" t="s">
        <v>8</v>
      </c>
      <c r="C112" s="16" t="s">
        <v>293</v>
      </c>
      <c r="D112" s="16" t="s">
        <v>294</v>
      </c>
      <c r="E112" s="21"/>
      <c r="F112" s="21">
        <v>91000</v>
      </c>
      <c r="G112" s="21"/>
      <c r="H112" s="21">
        <v>2593410</v>
      </c>
      <c r="I112" s="21"/>
      <c r="J112" s="21"/>
      <c r="K112" s="21"/>
      <c r="L112" s="21"/>
      <c r="M112" s="21"/>
      <c r="N112" s="21"/>
      <c r="O112" s="21"/>
      <c r="P112" s="21">
        <v>2684410</v>
      </c>
      <c r="Q112"/>
      <c r="R112"/>
    </row>
    <row r="113" spans="3:18" ht="25.5">
      <c r="C113" s="16" t="s">
        <v>293</v>
      </c>
      <c r="D113" s="16" t="s">
        <v>349</v>
      </c>
      <c r="E113" s="21"/>
      <c r="F113" s="21"/>
      <c r="G113" s="21"/>
      <c r="H113" s="21"/>
      <c r="I113" s="21"/>
      <c r="J113" s="21"/>
      <c r="K113" s="21">
        <v>600</v>
      </c>
      <c r="L113" s="21">
        <v>1200</v>
      </c>
      <c r="M113" s="21"/>
      <c r="N113" s="21"/>
      <c r="O113" s="21"/>
      <c r="P113" s="21">
        <v>1800</v>
      </c>
      <c r="Q113"/>
      <c r="R113"/>
    </row>
    <row r="114" spans="1:18" ht="25.5">
      <c r="A114" s="16" t="s">
        <v>62</v>
      </c>
      <c r="B114" s="16" t="s">
        <v>8</v>
      </c>
      <c r="C114" s="16" t="s">
        <v>297</v>
      </c>
      <c r="D114" s="16" t="s">
        <v>298</v>
      </c>
      <c r="E114" s="21"/>
      <c r="F114" s="21">
        <v>1149583</v>
      </c>
      <c r="G114" s="21"/>
      <c r="H114" s="21"/>
      <c r="I114" s="21"/>
      <c r="J114" s="21"/>
      <c r="K114" s="21"/>
      <c r="L114" s="21"/>
      <c r="M114" s="21"/>
      <c r="N114" s="21"/>
      <c r="O114" s="21"/>
      <c r="P114" s="21">
        <v>1149583</v>
      </c>
      <c r="Q114"/>
      <c r="R114"/>
    </row>
    <row r="115" spans="3:18" ht="25.5">
      <c r="C115" s="16" t="s">
        <v>297</v>
      </c>
      <c r="D115" s="16" t="s">
        <v>352</v>
      </c>
      <c r="E115" s="21"/>
      <c r="F115" s="21"/>
      <c r="G115" s="21"/>
      <c r="H115" s="21">
        <v>9027270</v>
      </c>
      <c r="I115" s="21"/>
      <c r="J115" s="21"/>
      <c r="K115" s="21">
        <v>150</v>
      </c>
      <c r="L115" s="21">
        <v>2500</v>
      </c>
      <c r="M115" s="21"/>
      <c r="N115" s="21"/>
      <c r="O115" s="21"/>
      <c r="P115" s="21">
        <v>9029920</v>
      </c>
      <c r="Q115"/>
      <c r="R115"/>
    </row>
    <row r="116" spans="1:18" ht="25.5">
      <c r="A116" s="16" t="s">
        <v>68</v>
      </c>
      <c r="B116" s="16" t="s">
        <v>8</v>
      </c>
      <c r="C116" s="16" t="s">
        <v>320</v>
      </c>
      <c r="D116" s="16" t="s">
        <v>321</v>
      </c>
      <c r="E116" s="21"/>
      <c r="F116" s="21">
        <v>81800</v>
      </c>
      <c r="G116" s="21"/>
      <c r="H116" s="21">
        <v>398675</v>
      </c>
      <c r="I116" s="21"/>
      <c r="J116" s="21"/>
      <c r="K116" s="21">
        <v>100</v>
      </c>
      <c r="L116" s="21"/>
      <c r="M116" s="21"/>
      <c r="N116" s="21"/>
      <c r="O116" s="21"/>
      <c r="P116" s="21">
        <v>480575</v>
      </c>
      <c r="Q116"/>
      <c r="R116"/>
    </row>
    <row r="117" spans="1:18" ht="15">
      <c r="A117" s="16" t="s">
        <v>417</v>
      </c>
      <c r="B117" s="16" t="s">
        <v>8</v>
      </c>
      <c r="C117" s="16" t="s">
        <v>418</v>
      </c>
      <c r="D117" s="16" t="s">
        <v>420</v>
      </c>
      <c r="E117" s="21"/>
      <c r="F117" s="21"/>
      <c r="G117" s="21"/>
      <c r="H117" s="21"/>
      <c r="I117" s="21"/>
      <c r="J117" s="21">
        <v>83354331</v>
      </c>
      <c r="K117" s="21"/>
      <c r="L117" s="21"/>
      <c r="M117" s="21"/>
      <c r="N117" s="21"/>
      <c r="O117" s="21"/>
      <c r="P117" s="21">
        <v>83354331</v>
      </c>
      <c r="Q117"/>
      <c r="R117"/>
    </row>
    <row r="118" spans="1:18" ht="15">
      <c r="A118" s="16" t="s">
        <v>330</v>
      </c>
      <c r="E118" s="21"/>
      <c r="F118" s="21">
        <v>3437969</v>
      </c>
      <c r="G118" s="21"/>
      <c r="H118" s="21">
        <v>22977370</v>
      </c>
      <c r="I118" s="21"/>
      <c r="J118" s="21">
        <v>78128556</v>
      </c>
      <c r="K118" s="21"/>
      <c r="L118" s="21"/>
      <c r="M118" s="21"/>
      <c r="N118" s="21"/>
      <c r="O118" s="21"/>
      <c r="P118" s="21">
        <v>104543895</v>
      </c>
      <c r="Q118"/>
      <c r="R118"/>
    </row>
    <row r="119" spans="1:18" ht="15">
      <c r="A119" s="16" t="s">
        <v>60</v>
      </c>
      <c r="B119" s="16" t="s">
        <v>8</v>
      </c>
      <c r="C119" s="16" t="s">
        <v>170</v>
      </c>
      <c r="D119" s="16" t="s">
        <v>348</v>
      </c>
      <c r="E119" s="21"/>
      <c r="F119" s="21"/>
      <c r="G119" s="21"/>
      <c r="H119" s="21">
        <v>508501</v>
      </c>
      <c r="I119" s="21"/>
      <c r="J119" s="21"/>
      <c r="K119" s="21"/>
      <c r="L119" s="21"/>
      <c r="M119" s="21"/>
      <c r="N119" s="21"/>
      <c r="O119" s="21"/>
      <c r="P119" s="21">
        <v>508501</v>
      </c>
      <c r="Q119"/>
      <c r="R119"/>
    </row>
    <row r="120" spans="1:18" ht="15">
      <c r="A120" s="16" t="s">
        <v>15</v>
      </c>
      <c r="B120" s="16" t="s">
        <v>8</v>
      </c>
      <c r="C120" s="16" t="s">
        <v>185</v>
      </c>
      <c r="D120" s="16" t="s">
        <v>357</v>
      </c>
      <c r="E120" s="21"/>
      <c r="F120" s="21">
        <v>265650</v>
      </c>
      <c r="G120" s="21"/>
      <c r="H120" s="21">
        <v>1832069</v>
      </c>
      <c r="I120" s="21"/>
      <c r="J120" s="21"/>
      <c r="K120" s="21"/>
      <c r="L120" s="21"/>
      <c r="M120" s="21"/>
      <c r="N120" s="21"/>
      <c r="O120" s="21"/>
      <c r="P120" s="21">
        <v>2097719</v>
      </c>
      <c r="Q120"/>
      <c r="R120"/>
    </row>
    <row r="121" spans="3:18" ht="25.5">
      <c r="C121" s="16" t="s">
        <v>186</v>
      </c>
      <c r="D121" s="16" t="s">
        <v>358</v>
      </c>
      <c r="E121" s="21"/>
      <c r="F121" s="21">
        <v>161885</v>
      </c>
      <c r="G121" s="21"/>
      <c r="H121" s="21">
        <v>1116445</v>
      </c>
      <c r="I121" s="21"/>
      <c r="J121" s="21"/>
      <c r="K121" s="21"/>
      <c r="L121" s="21"/>
      <c r="M121" s="21"/>
      <c r="N121" s="21"/>
      <c r="O121" s="21"/>
      <c r="P121" s="21">
        <v>1278330</v>
      </c>
      <c r="Q121"/>
      <c r="R121"/>
    </row>
    <row r="122" spans="1:18" ht="25.5">
      <c r="A122" s="16" t="s">
        <v>63</v>
      </c>
      <c r="B122" s="16" t="s">
        <v>8</v>
      </c>
      <c r="C122" s="16" t="s">
        <v>190</v>
      </c>
      <c r="D122" s="16" t="s">
        <v>360</v>
      </c>
      <c r="E122" s="21"/>
      <c r="F122" s="21">
        <v>114953</v>
      </c>
      <c r="G122" s="21"/>
      <c r="H122" s="21">
        <v>657010</v>
      </c>
      <c r="I122" s="21"/>
      <c r="J122" s="21"/>
      <c r="K122" s="21"/>
      <c r="L122" s="21"/>
      <c r="M122" s="21"/>
      <c r="N122" s="21"/>
      <c r="O122" s="21"/>
      <c r="P122" s="21">
        <v>771963</v>
      </c>
      <c r="Q122"/>
      <c r="R122"/>
    </row>
    <row r="123" spans="3:18" ht="25.5">
      <c r="C123" s="16" t="s">
        <v>191</v>
      </c>
      <c r="D123" s="16" t="s">
        <v>361</v>
      </c>
      <c r="E123" s="21"/>
      <c r="F123" s="21">
        <v>56329</v>
      </c>
      <c r="G123" s="21"/>
      <c r="H123" s="21">
        <v>347884</v>
      </c>
      <c r="I123" s="21"/>
      <c r="J123" s="21"/>
      <c r="K123" s="21"/>
      <c r="L123" s="21"/>
      <c r="M123" s="21"/>
      <c r="N123" s="21"/>
      <c r="O123" s="21"/>
      <c r="P123" s="21">
        <v>404213</v>
      </c>
      <c r="Q123"/>
      <c r="R123"/>
    </row>
    <row r="124" spans="3:18" ht="15">
      <c r="C124" s="16" t="s">
        <v>192</v>
      </c>
      <c r="D124" s="16" t="s">
        <v>362</v>
      </c>
      <c r="E124" s="21"/>
      <c r="F124" s="21">
        <v>145000</v>
      </c>
      <c r="G124" s="21"/>
      <c r="H124" s="21">
        <v>1010000</v>
      </c>
      <c r="I124" s="21"/>
      <c r="J124" s="21"/>
      <c r="K124" s="21"/>
      <c r="L124" s="21"/>
      <c r="M124" s="21"/>
      <c r="N124" s="21"/>
      <c r="O124" s="21"/>
      <c r="P124" s="21">
        <v>1155000</v>
      </c>
      <c r="Q124"/>
      <c r="R124"/>
    </row>
    <row r="125" spans="3:18" ht="25.5">
      <c r="C125" s="16" t="s">
        <v>193</v>
      </c>
      <c r="D125" s="16" t="s">
        <v>363</v>
      </c>
      <c r="E125" s="21"/>
      <c r="F125" s="21">
        <v>148604</v>
      </c>
      <c r="G125" s="21"/>
      <c r="H125" s="21">
        <v>849476</v>
      </c>
      <c r="I125" s="21"/>
      <c r="J125" s="21"/>
      <c r="K125" s="21"/>
      <c r="L125" s="21"/>
      <c r="M125" s="21"/>
      <c r="N125" s="21"/>
      <c r="O125" s="21"/>
      <c r="P125" s="21">
        <v>998080</v>
      </c>
      <c r="Q125"/>
      <c r="R125"/>
    </row>
    <row r="126" spans="3:18" ht="15">
      <c r="C126" s="16" t="s">
        <v>194</v>
      </c>
      <c r="D126" s="16" t="s">
        <v>364</v>
      </c>
      <c r="E126" s="21"/>
      <c r="F126" s="21">
        <v>111251</v>
      </c>
      <c r="G126" s="21"/>
      <c r="H126" s="21">
        <v>80000</v>
      </c>
      <c r="I126" s="21"/>
      <c r="J126" s="21"/>
      <c r="K126" s="21"/>
      <c r="L126" s="21"/>
      <c r="M126" s="21"/>
      <c r="N126" s="21"/>
      <c r="O126" s="21"/>
      <c r="P126" s="21">
        <v>191251</v>
      </c>
      <c r="Q126"/>
      <c r="R126"/>
    </row>
    <row r="127" spans="3:18" ht="25.5">
      <c r="C127" s="16" t="s">
        <v>195</v>
      </c>
      <c r="D127" s="16" t="s">
        <v>196</v>
      </c>
      <c r="E127" s="21"/>
      <c r="F127" s="21">
        <v>61217</v>
      </c>
      <c r="G127" s="21"/>
      <c r="H127" s="21">
        <v>427331</v>
      </c>
      <c r="I127" s="21"/>
      <c r="J127" s="21"/>
      <c r="K127" s="21"/>
      <c r="L127" s="21"/>
      <c r="M127" s="21"/>
      <c r="N127" s="21"/>
      <c r="O127" s="21"/>
      <c r="P127" s="21">
        <v>488548</v>
      </c>
      <c r="Q127"/>
      <c r="R127"/>
    </row>
    <row r="128" spans="3:18" ht="15">
      <c r="C128" s="16" t="s">
        <v>197</v>
      </c>
      <c r="D128" s="16" t="s">
        <v>198</v>
      </c>
      <c r="E128" s="21"/>
      <c r="F128" s="21">
        <v>217500</v>
      </c>
      <c r="G128" s="21"/>
      <c r="H128" s="21">
        <v>1500000</v>
      </c>
      <c r="I128" s="21"/>
      <c r="J128" s="21"/>
      <c r="K128" s="21"/>
      <c r="L128" s="21"/>
      <c r="M128" s="21"/>
      <c r="N128" s="21"/>
      <c r="O128" s="21"/>
      <c r="P128" s="21">
        <v>1717500</v>
      </c>
      <c r="Q128"/>
      <c r="R128"/>
    </row>
    <row r="129" spans="1:18" ht="25.5">
      <c r="A129" s="16" t="s">
        <v>64</v>
      </c>
      <c r="B129" s="16" t="s">
        <v>8</v>
      </c>
      <c r="C129" s="16" t="s">
        <v>199</v>
      </c>
      <c r="D129" s="16" t="s">
        <v>366</v>
      </c>
      <c r="E129" s="21"/>
      <c r="F129" s="21">
        <v>122424</v>
      </c>
      <c r="G129" s="21"/>
      <c r="H129" s="21">
        <v>844309</v>
      </c>
      <c r="I129" s="21"/>
      <c r="J129" s="21"/>
      <c r="K129" s="21"/>
      <c r="L129" s="21"/>
      <c r="M129" s="21"/>
      <c r="N129" s="21"/>
      <c r="O129" s="21"/>
      <c r="P129" s="21">
        <v>966733</v>
      </c>
      <c r="Q129"/>
      <c r="R129"/>
    </row>
    <row r="130" spans="3:18" ht="25.5">
      <c r="C130" s="16" t="s">
        <v>201</v>
      </c>
      <c r="D130" s="16" t="s">
        <v>367</v>
      </c>
      <c r="E130" s="21"/>
      <c r="F130" s="21">
        <v>96741</v>
      </c>
      <c r="G130" s="21"/>
      <c r="H130" s="21">
        <v>667183</v>
      </c>
      <c r="I130" s="21"/>
      <c r="J130" s="21"/>
      <c r="K130" s="21"/>
      <c r="L130" s="21"/>
      <c r="M130" s="21"/>
      <c r="N130" s="21"/>
      <c r="O130" s="21"/>
      <c r="P130" s="21">
        <v>763924</v>
      </c>
      <c r="Q130"/>
      <c r="R130"/>
    </row>
    <row r="131" spans="3:18" ht="25.5">
      <c r="C131" s="16" t="s">
        <v>202</v>
      </c>
      <c r="D131" s="16" t="s">
        <v>368</v>
      </c>
      <c r="E131" s="21"/>
      <c r="F131" s="21">
        <v>213095</v>
      </c>
      <c r="G131" s="21"/>
      <c r="H131" s="21">
        <v>1501186</v>
      </c>
      <c r="I131" s="21"/>
      <c r="J131" s="21"/>
      <c r="K131" s="21"/>
      <c r="L131" s="21"/>
      <c r="M131" s="21"/>
      <c r="N131" s="21"/>
      <c r="O131" s="21"/>
      <c r="P131" s="21">
        <v>1714281</v>
      </c>
      <c r="Q131"/>
      <c r="R131"/>
    </row>
    <row r="132" spans="1:18" ht="25.5">
      <c r="A132" s="16" t="s">
        <v>34</v>
      </c>
      <c r="B132" s="16" t="s">
        <v>8</v>
      </c>
      <c r="C132" s="16" t="s">
        <v>204</v>
      </c>
      <c r="D132" s="16" t="s">
        <v>370</v>
      </c>
      <c r="E132" s="21"/>
      <c r="F132" s="21">
        <v>102487</v>
      </c>
      <c r="G132" s="21"/>
      <c r="H132" s="21">
        <v>706804</v>
      </c>
      <c r="I132" s="21"/>
      <c r="J132" s="21"/>
      <c r="K132" s="21"/>
      <c r="L132" s="21"/>
      <c r="M132" s="21"/>
      <c r="N132" s="21"/>
      <c r="O132" s="21"/>
      <c r="P132" s="21">
        <v>809291</v>
      </c>
      <c r="Q132"/>
      <c r="R132"/>
    </row>
    <row r="133" spans="3:18" ht="25.5">
      <c r="C133" s="16" t="s">
        <v>205</v>
      </c>
      <c r="D133" s="16" t="s">
        <v>206</v>
      </c>
      <c r="E133" s="21"/>
      <c r="F133" s="21">
        <v>52790</v>
      </c>
      <c r="G133" s="21"/>
      <c r="H133" s="21">
        <v>364072</v>
      </c>
      <c r="I133" s="21"/>
      <c r="J133" s="21"/>
      <c r="K133" s="21"/>
      <c r="L133" s="21"/>
      <c r="M133" s="21"/>
      <c r="N133" s="21"/>
      <c r="O133" s="21"/>
      <c r="P133" s="21">
        <v>416862</v>
      </c>
      <c r="Q133"/>
      <c r="R133"/>
    </row>
    <row r="134" spans="1:18" ht="15">
      <c r="A134" s="16" t="s">
        <v>35</v>
      </c>
      <c r="B134" s="16" t="s">
        <v>8</v>
      </c>
      <c r="C134" s="16" t="s">
        <v>211</v>
      </c>
      <c r="D134" s="16" t="s">
        <v>212</v>
      </c>
      <c r="E134" s="21"/>
      <c r="F134" s="21">
        <v>69020</v>
      </c>
      <c r="G134" s="21"/>
      <c r="H134" s="21">
        <v>476000</v>
      </c>
      <c r="I134" s="21"/>
      <c r="J134" s="21"/>
      <c r="K134" s="21"/>
      <c r="L134" s="21"/>
      <c r="M134" s="21"/>
      <c r="N134" s="21"/>
      <c r="O134" s="21"/>
      <c r="P134" s="21">
        <v>545020</v>
      </c>
      <c r="Q134"/>
      <c r="R134"/>
    </row>
    <row r="135" spans="1:18" ht="25.5">
      <c r="A135" s="16" t="s">
        <v>66</v>
      </c>
      <c r="B135" s="16" t="s">
        <v>8</v>
      </c>
      <c r="C135" s="16" t="s">
        <v>216</v>
      </c>
      <c r="D135" s="16" t="s">
        <v>392</v>
      </c>
      <c r="E135" s="21"/>
      <c r="F135" s="21">
        <v>61643</v>
      </c>
      <c r="G135" s="21"/>
      <c r="H135" s="21">
        <v>521194</v>
      </c>
      <c r="I135" s="21"/>
      <c r="J135" s="21"/>
      <c r="K135" s="21"/>
      <c r="L135" s="21"/>
      <c r="M135" s="21"/>
      <c r="N135" s="21"/>
      <c r="O135" s="21"/>
      <c r="P135" s="21">
        <v>582837</v>
      </c>
      <c r="Q135"/>
      <c r="R135"/>
    </row>
    <row r="136" spans="3:18" ht="15">
      <c r="C136" s="16" t="s">
        <v>217</v>
      </c>
      <c r="D136" s="16" t="s">
        <v>393</v>
      </c>
      <c r="E136" s="21"/>
      <c r="F136" s="21">
        <v>62969</v>
      </c>
      <c r="G136" s="21"/>
      <c r="H136" s="21">
        <v>423271</v>
      </c>
      <c r="I136" s="21"/>
      <c r="J136" s="21"/>
      <c r="K136" s="21"/>
      <c r="L136" s="21"/>
      <c r="M136" s="21"/>
      <c r="N136" s="21"/>
      <c r="O136" s="21"/>
      <c r="P136" s="21">
        <v>486240</v>
      </c>
      <c r="Q136"/>
      <c r="R136"/>
    </row>
    <row r="137" spans="3:18" ht="15">
      <c r="C137" s="16" t="s">
        <v>218</v>
      </c>
      <c r="D137" s="16" t="s">
        <v>394</v>
      </c>
      <c r="E137" s="21"/>
      <c r="F137" s="21">
        <v>188272</v>
      </c>
      <c r="G137" s="21"/>
      <c r="H137" s="21">
        <v>935000</v>
      </c>
      <c r="I137" s="21"/>
      <c r="J137" s="21"/>
      <c r="K137" s="21"/>
      <c r="L137" s="21"/>
      <c r="M137" s="21"/>
      <c r="N137" s="21"/>
      <c r="O137" s="21"/>
      <c r="P137" s="21">
        <v>1123272</v>
      </c>
      <c r="Q137"/>
      <c r="R137"/>
    </row>
    <row r="138" spans="1:18" ht="15">
      <c r="A138" s="16" t="s">
        <v>67</v>
      </c>
      <c r="B138" s="16" t="s">
        <v>8</v>
      </c>
      <c r="C138" s="16" t="s">
        <v>225</v>
      </c>
      <c r="D138" s="16" t="s">
        <v>226</v>
      </c>
      <c r="E138" s="21"/>
      <c r="F138" s="21">
        <v>87199</v>
      </c>
      <c r="G138" s="21"/>
      <c r="H138" s="21"/>
      <c r="I138" s="21"/>
      <c r="J138" s="21"/>
      <c r="K138" s="21"/>
      <c r="L138" s="21"/>
      <c r="M138" s="21"/>
      <c r="N138" s="21"/>
      <c r="O138" s="21"/>
      <c r="P138" s="21">
        <v>87199</v>
      </c>
      <c r="Q138"/>
      <c r="R138"/>
    </row>
    <row r="139" spans="3:18" ht="15">
      <c r="C139" s="16" t="s">
        <v>225</v>
      </c>
      <c r="D139" s="16" t="s">
        <v>397</v>
      </c>
      <c r="E139" s="21"/>
      <c r="F139" s="21"/>
      <c r="G139" s="21"/>
      <c r="H139" s="21">
        <v>601367</v>
      </c>
      <c r="I139" s="21"/>
      <c r="J139" s="21"/>
      <c r="K139" s="21"/>
      <c r="L139" s="21"/>
      <c r="M139" s="21"/>
      <c r="N139" s="21"/>
      <c r="O139" s="21"/>
      <c r="P139" s="21">
        <v>601367</v>
      </c>
      <c r="Q139"/>
      <c r="R139"/>
    </row>
    <row r="140" spans="3:18" ht="15">
      <c r="C140" s="16" t="s">
        <v>227</v>
      </c>
      <c r="D140" s="16" t="s">
        <v>228</v>
      </c>
      <c r="E140" s="21"/>
      <c r="F140" s="21">
        <v>293607</v>
      </c>
      <c r="G140" s="21"/>
      <c r="H140" s="21">
        <v>2024874</v>
      </c>
      <c r="I140" s="21"/>
      <c r="J140" s="21"/>
      <c r="K140" s="21"/>
      <c r="L140" s="21"/>
      <c r="M140" s="21"/>
      <c r="N140" s="21"/>
      <c r="O140" s="21"/>
      <c r="P140" s="21">
        <v>2318481</v>
      </c>
      <c r="Q140"/>
      <c r="R140"/>
    </row>
    <row r="141" spans="3:18" ht="15">
      <c r="C141" s="16" t="s">
        <v>229</v>
      </c>
      <c r="D141" s="16" t="s">
        <v>230</v>
      </c>
      <c r="E141" s="21"/>
      <c r="F141" s="21">
        <v>103415</v>
      </c>
      <c r="G141" s="21"/>
      <c r="H141" s="21">
        <v>713204</v>
      </c>
      <c r="I141" s="21"/>
      <c r="J141" s="21"/>
      <c r="K141" s="21"/>
      <c r="L141" s="21"/>
      <c r="M141" s="21"/>
      <c r="N141" s="21"/>
      <c r="O141" s="21"/>
      <c r="P141" s="21">
        <v>816619</v>
      </c>
      <c r="Q141"/>
      <c r="R141"/>
    </row>
    <row r="142" spans="3:18" ht="25.5">
      <c r="C142" s="16" t="s">
        <v>231</v>
      </c>
      <c r="D142" s="16" t="s">
        <v>232</v>
      </c>
      <c r="E142" s="21"/>
      <c r="F142" s="21">
        <v>72527</v>
      </c>
      <c r="G142" s="21"/>
      <c r="H142" s="21">
        <v>500182</v>
      </c>
      <c r="I142" s="21"/>
      <c r="J142" s="21"/>
      <c r="K142" s="21"/>
      <c r="L142" s="21"/>
      <c r="M142" s="21"/>
      <c r="N142" s="21"/>
      <c r="O142" s="21"/>
      <c r="P142" s="21">
        <v>572709</v>
      </c>
      <c r="Q142"/>
      <c r="R142"/>
    </row>
    <row r="143" spans="3:18" ht="15">
      <c r="C143" s="16" t="s">
        <v>233</v>
      </c>
      <c r="D143" s="16" t="s">
        <v>398</v>
      </c>
      <c r="E143" s="21"/>
      <c r="F143" s="21">
        <v>157156</v>
      </c>
      <c r="G143" s="21"/>
      <c r="H143" s="21">
        <v>1083830</v>
      </c>
      <c r="I143" s="21"/>
      <c r="J143" s="21"/>
      <c r="K143" s="21"/>
      <c r="L143" s="21"/>
      <c r="M143" s="21"/>
      <c r="N143" s="21"/>
      <c r="O143" s="21"/>
      <c r="P143" s="21">
        <v>1240986</v>
      </c>
      <c r="Q143"/>
      <c r="R143"/>
    </row>
    <row r="144" spans="3:18" ht="25.5">
      <c r="C144" s="16" t="s">
        <v>234</v>
      </c>
      <c r="D144" s="16" t="s">
        <v>235</v>
      </c>
      <c r="E144" s="21"/>
      <c r="F144" s="21">
        <v>94381</v>
      </c>
      <c r="G144" s="21"/>
      <c r="H144" s="21">
        <v>650903</v>
      </c>
      <c r="I144" s="21"/>
      <c r="J144" s="21"/>
      <c r="K144" s="21"/>
      <c r="L144" s="21"/>
      <c r="M144" s="21"/>
      <c r="N144" s="21"/>
      <c r="O144" s="21"/>
      <c r="P144" s="21">
        <v>745284</v>
      </c>
      <c r="Q144"/>
      <c r="R144"/>
    </row>
    <row r="145" spans="1:18" ht="25.5">
      <c r="A145" s="16" t="s">
        <v>40</v>
      </c>
      <c r="B145" s="16" t="s">
        <v>8</v>
      </c>
      <c r="C145" s="16" t="s">
        <v>251</v>
      </c>
      <c r="D145" s="16" t="s">
        <v>252</v>
      </c>
      <c r="E145" s="21"/>
      <c r="F145" s="21">
        <v>110596</v>
      </c>
      <c r="G145" s="21"/>
      <c r="H145" s="21">
        <v>768628</v>
      </c>
      <c r="I145" s="21"/>
      <c r="J145" s="21"/>
      <c r="K145" s="21"/>
      <c r="L145" s="21"/>
      <c r="M145" s="21"/>
      <c r="N145" s="21"/>
      <c r="O145" s="21"/>
      <c r="P145" s="21">
        <v>879224</v>
      </c>
      <c r="Q145"/>
      <c r="R145"/>
    </row>
    <row r="146" spans="3:18" ht="25.5">
      <c r="C146" s="16" t="s">
        <v>253</v>
      </c>
      <c r="D146" s="16" t="s">
        <v>254</v>
      </c>
      <c r="E146" s="21"/>
      <c r="F146" s="21">
        <v>115888</v>
      </c>
      <c r="G146" s="21"/>
      <c r="H146" s="21">
        <v>820088</v>
      </c>
      <c r="I146" s="21"/>
      <c r="J146" s="21"/>
      <c r="K146" s="21"/>
      <c r="L146" s="21"/>
      <c r="M146" s="21"/>
      <c r="N146" s="21"/>
      <c r="O146" s="21"/>
      <c r="P146" s="21">
        <v>935976</v>
      </c>
      <c r="Q146"/>
      <c r="R146"/>
    </row>
    <row r="147" spans="3:18" ht="25.5">
      <c r="C147" s="16" t="s">
        <v>255</v>
      </c>
      <c r="D147" s="16" t="s">
        <v>256</v>
      </c>
      <c r="E147" s="21"/>
      <c r="F147" s="21">
        <v>151370</v>
      </c>
      <c r="G147" s="21"/>
      <c r="H147" s="21">
        <v>1046559</v>
      </c>
      <c r="I147" s="21"/>
      <c r="J147" s="21"/>
      <c r="K147" s="21"/>
      <c r="L147" s="21"/>
      <c r="M147" s="21"/>
      <c r="N147" s="21"/>
      <c r="O147" s="21"/>
      <c r="P147" s="21">
        <v>1197929</v>
      </c>
      <c r="Q147"/>
      <c r="R147"/>
    </row>
    <row r="148" spans="1:18" ht="15">
      <c r="A148" s="16" t="s">
        <v>417</v>
      </c>
      <c r="B148" s="16" t="s">
        <v>8</v>
      </c>
      <c r="C148" s="16" t="s">
        <v>418</v>
      </c>
      <c r="D148" s="16" t="s">
        <v>420</v>
      </c>
      <c r="E148" s="21"/>
      <c r="F148" s="21"/>
      <c r="G148" s="21"/>
      <c r="H148" s="21"/>
      <c r="I148" s="21"/>
      <c r="J148" s="21">
        <v>78128556</v>
      </c>
      <c r="K148" s="21"/>
      <c r="L148" s="21"/>
      <c r="M148" s="21"/>
      <c r="N148" s="21"/>
      <c r="O148" s="21"/>
      <c r="P148" s="21">
        <v>78128556</v>
      </c>
      <c r="Q148"/>
      <c r="R148"/>
    </row>
    <row r="149" spans="1:18" ht="25.5">
      <c r="A149" s="16" t="s">
        <v>331</v>
      </c>
      <c r="E149" s="21"/>
      <c r="F149" s="21">
        <v>774286</v>
      </c>
      <c r="G149" s="21"/>
      <c r="H149" s="21">
        <v>3174939</v>
      </c>
      <c r="I149" s="21"/>
      <c r="J149" s="21">
        <v>35502</v>
      </c>
      <c r="K149" s="21"/>
      <c r="L149" s="21">
        <v>124687</v>
      </c>
      <c r="M149" s="21">
        <v>4934814</v>
      </c>
      <c r="N149" s="21">
        <v>769753</v>
      </c>
      <c r="O149" s="21"/>
      <c r="P149" s="21">
        <v>9813981</v>
      </c>
      <c r="Q149"/>
      <c r="R149"/>
    </row>
    <row r="150" spans="1:18" ht="15">
      <c r="A150" s="16" t="s">
        <v>70</v>
      </c>
      <c r="B150" s="16" t="s">
        <v>13</v>
      </c>
      <c r="C150" s="16" t="s">
        <v>324</v>
      </c>
      <c r="D150" s="16" t="s">
        <v>409</v>
      </c>
      <c r="E150" s="21"/>
      <c r="F150" s="21"/>
      <c r="G150" s="21"/>
      <c r="H150" s="21"/>
      <c r="I150" s="21"/>
      <c r="J150" s="21"/>
      <c r="K150" s="21"/>
      <c r="L150" s="21"/>
      <c r="M150" s="21">
        <v>106224</v>
      </c>
      <c r="N150" s="21"/>
      <c r="O150" s="21"/>
      <c r="P150" s="21">
        <v>106224</v>
      </c>
      <c r="Q150"/>
      <c r="R150"/>
    </row>
    <row r="151" spans="3:18" ht="25.5">
      <c r="C151" s="16" t="s">
        <v>410</v>
      </c>
      <c r="D151" s="16" t="s">
        <v>411</v>
      </c>
      <c r="E151" s="21"/>
      <c r="F151" s="21"/>
      <c r="G151" s="21"/>
      <c r="H151" s="21"/>
      <c r="I151" s="21"/>
      <c r="J151" s="21"/>
      <c r="K151" s="21"/>
      <c r="L151" s="21"/>
      <c r="M151" s="21">
        <v>4828590</v>
      </c>
      <c r="N151" s="21"/>
      <c r="O151" s="21"/>
      <c r="P151" s="21">
        <v>4828590</v>
      </c>
      <c r="Q151"/>
      <c r="R151"/>
    </row>
    <row r="152" spans="2:18" ht="25.5">
      <c r="B152" s="16" t="s">
        <v>8</v>
      </c>
      <c r="C152" s="16" t="s">
        <v>274</v>
      </c>
      <c r="D152" s="16" t="s">
        <v>275</v>
      </c>
      <c r="E152" s="21"/>
      <c r="F152" s="21"/>
      <c r="G152" s="21"/>
      <c r="H152" s="21">
        <v>306750</v>
      </c>
      <c r="I152" s="21"/>
      <c r="J152" s="21"/>
      <c r="K152" s="21"/>
      <c r="L152" s="21">
        <v>51125</v>
      </c>
      <c r="M152" s="21"/>
      <c r="N152" s="21">
        <v>178938</v>
      </c>
      <c r="O152" s="21"/>
      <c r="P152" s="21">
        <v>536813</v>
      </c>
      <c r="Q152"/>
      <c r="R152"/>
    </row>
    <row r="153" spans="3:18" ht="25.5">
      <c r="C153" s="16" t="s">
        <v>276</v>
      </c>
      <c r="D153" s="16" t="s">
        <v>277</v>
      </c>
      <c r="E153" s="21"/>
      <c r="F153" s="21">
        <v>15000</v>
      </c>
      <c r="G153" s="21"/>
      <c r="H153" s="21">
        <v>532038</v>
      </c>
      <c r="I153" s="21"/>
      <c r="J153" s="21"/>
      <c r="K153" s="21"/>
      <c r="L153" s="21"/>
      <c r="M153" s="21"/>
      <c r="N153" s="21"/>
      <c r="O153" s="21"/>
      <c r="P153" s="21">
        <v>547038</v>
      </c>
      <c r="Q153"/>
      <c r="R153"/>
    </row>
    <row r="154" spans="3:18" ht="15">
      <c r="C154" s="16" t="s">
        <v>278</v>
      </c>
      <c r="D154" s="16" t="s">
        <v>106</v>
      </c>
      <c r="E154" s="21"/>
      <c r="F154" s="21"/>
      <c r="G154" s="21"/>
      <c r="H154" s="21">
        <v>200000</v>
      </c>
      <c r="I154" s="21"/>
      <c r="J154" s="21"/>
      <c r="K154" s="21"/>
      <c r="L154" s="21"/>
      <c r="M154" s="21"/>
      <c r="N154" s="21"/>
      <c r="O154" s="21"/>
      <c r="P154" s="21">
        <v>200000</v>
      </c>
      <c r="Q154"/>
      <c r="R154"/>
    </row>
    <row r="155" spans="3:18" ht="25.5">
      <c r="C155" s="16" t="s">
        <v>278</v>
      </c>
      <c r="D155" s="16" t="s">
        <v>279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>
        <v>178938</v>
      </c>
      <c r="O155" s="21"/>
      <c r="P155" s="21">
        <v>178938</v>
      </c>
      <c r="Q155"/>
      <c r="R155"/>
    </row>
    <row r="156" spans="3:18" ht="25.5">
      <c r="C156" s="16" t="s">
        <v>280</v>
      </c>
      <c r="D156" s="16" t="s">
        <v>281</v>
      </c>
      <c r="E156" s="21"/>
      <c r="F156" s="21">
        <v>147240</v>
      </c>
      <c r="G156" s="21"/>
      <c r="H156" s="21"/>
      <c r="I156" s="21"/>
      <c r="J156" s="21"/>
      <c r="K156" s="21"/>
      <c r="L156" s="21"/>
      <c r="M156" s="21"/>
      <c r="N156" s="21">
        <v>138870</v>
      </c>
      <c r="O156" s="21"/>
      <c r="P156" s="21">
        <v>286110</v>
      </c>
      <c r="Q156"/>
      <c r="R156"/>
    </row>
    <row r="157" spans="3:18" ht="25.5">
      <c r="C157" s="16" t="s">
        <v>282</v>
      </c>
      <c r="D157" s="16" t="s">
        <v>283</v>
      </c>
      <c r="E157" s="21"/>
      <c r="F157" s="21">
        <v>155420</v>
      </c>
      <c r="G157" s="21"/>
      <c r="H157" s="21"/>
      <c r="I157" s="21"/>
      <c r="J157" s="21"/>
      <c r="K157" s="21"/>
      <c r="L157" s="21"/>
      <c r="M157" s="21"/>
      <c r="N157" s="21">
        <v>85890</v>
      </c>
      <c r="O157" s="21"/>
      <c r="P157" s="21">
        <v>241310</v>
      </c>
      <c r="Q157"/>
      <c r="R157"/>
    </row>
    <row r="158" spans="3:18" ht="25.5">
      <c r="C158" s="16" t="s">
        <v>284</v>
      </c>
      <c r="D158" s="16" t="s">
        <v>285</v>
      </c>
      <c r="E158" s="21"/>
      <c r="F158" s="21">
        <v>116339</v>
      </c>
      <c r="G158" s="21"/>
      <c r="H158" s="21">
        <v>56237</v>
      </c>
      <c r="I158" s="21"/>
      <c r="J158" s="21"/>
      <c r="K158" s="21"/>
      <c r="L158" s="21"/>
      <c r="M158" s="21"/>
      <c r="N158" s="21">
        <v>135992</v>
      </c>
      <c r="O158" s="21"/>
      <c r="P158" s="21">
        <v>308568</v>
      </c>
      <c r="Q158"/>
      <c r="R158"/>
    </row>
    <row r="159" spans="3:18" ht="25.5">
      <c r="C159" s="16" t="s">
        <v>286</v>
      </c>
      <c r="D159" s="16" t="s">
        <v>287</v>
      </c>
      <c r="E159" s="21"/>
      <c r="F159" s="21">
        <v>240287</v>
      </c>
      <c r="G159" s="21"/>
      <c r="H159" s="21"/>
      <c r="I159" s="21"/>
      <c r="J159" s="21"/>
      <c r="K159" s="21"/>
      <c r="L159" s="21">
        <v>25562</v>
      </c>
      <c r="M159" s="21"/>
      <c r="N159" s="21">
        <v>51125</v>
      </c>
      <c r="O159" s="21"/>
      <c r="P159" s="21">
        <v>316974</v>
      </c>
      <c r="Q159"/>
      <c r="R159"/>
    </row>
    <row r="160" spans="3:18" ht="25.5">
      <c r="C160" s="16" t="s">
        <v>413</v>
      </c>
      <c r="D160" s="16" t="s">
        <v>414</v>
      </c>
      <c r="E160" s="21"/>
      <c r="F160" s="21">
        <v>100000</v>
      </c>
      <c r="G160" s="21"/>
      <c r="H160" s="21">
        <v>2079914</v>
      </c>
      <c r="I160" s="21"/>
      <c r="J160" s="21"/>
      <c r="K160" s="21"/>
      <c r="L160" s="21">
        <v>48000</v>
      </c>
      <c r="M160" s="21"/>
      <c r="N160" s="21"/>
      <c r="O160" s="21"/>
      <c r="P160" s="21">
        <v>2227914</v>
      </c>
      <c r="Q160"/>
      <c r="R160"/>
    </row>
    <row r="161" spans="1:18" ht="15">
      <c r="A161" s="16" t="s">
        <v>417</v>
      </c>
      <c r="B161" s="16" t="s">
        <v>13</v>
      </c>
      <c r="C161" s="16" t="s">
        <v>418</v>
      </c>
      <c r="D161" s="16" t="s">
        <v>420</v>
      </c>
      <c r="E161" s="21"/>
      <c r="F161" s="21"/>
      <c r="G161" s="21"/>
      <c r="H161" s="21"/>
      <c r="I161" s="21"/>
      <c r="J161" s="21">
        <v>1</v>
      </c>
      <c r="K161" s="21"/>
      <c r="L161" s="21"/>
      <c r="M161" s="21"/>
      <c r="N161" s="21"/>
      <c r="O161" s="21"/>
      <c r="P161" s="21">
        <v>1</v>
      </c>
      <c r="Q161"/>
      <c r="R161"/>
    </row>
    <row r="162" spans="2:18" ht="15">
      <c r="B162" s="16" t="s">
        <v>8</v>
      </c>
      <c r="C162" s="16" t="s">
        <v>418</v>
      </c>
      <c r="D162" s="16" t="s">
        <v>420</v>
      </c>
      <c r="E162" s="21"/>
      <c r="F162" s="21"/>
      <c r="G162" s="21"/>
      <c r="H162" s="21"/>
      <c r="I162" s="21"/>
      <c r="J162" s="21">
        <v>35501</v>
      </c>
      <c r="K162" s="21"/>
      <c r="L162" s="21"/>
      <c r="M162" s="21"/>
      <c r="N162" s="21"/>
      <c r="O162" s="21"/>
      <c r="P162" s="21">
        <v>35501</v>
      </c>
      <c r="Q162"/>
      <c r="R162"/>
    </row>
    <row r="163" spans="1:18" ht="25.5">
      <c r="A163" s="16" t="s">
        <v>421</v>
      </c>
      <c r="E163" s="21"/>
      <c r="F163" s="21"/>
      <c r="G163" s="21"/>
      <c r="H163" s="21"/>
      <c r="I163" s="21"/>
      <c r="J163" s="21">
        <v>109051279</v>
      </c>
      <c r="K163" s="21"/>
      <c r="L163" s="21"/>
      <c r="M163" s="21"/>
      <c r="N163" s="21"/>
      <c r="O163" s="21"/>
      <c r="P163" s="21">
        <v>109051279</v>
      </c>
      <c r="Q163"/>
      <c r="R163"/>
    </row>
    <row r="164" spans="1:18" ht="15">
      <c r="A164" s="16" t="s">
        <v>417</v>
      </c>
      <c r="B164" s="16" t="s">
        <v>8</v>
      </c>
      <c r="C164" s="16" t="s">
        <v>418</v>
      </c>
      <c r="D164" s="16" t="s">
        <v>420</v>
      </c>
      <c r="E164" s="21"/>
      <c r="F164" s="21"/>
      <c r="G164" s="21"/>
      <c r="H164" s="21"/>
      <c r="I164" s="21"/>
      <c r="J164" s="21">
        <v>109051279</v>
      </c>
      <c r="K164" s="21"/>
      <c r="L164" s="21"/>
      <c r="M164" s="21"/>
      <c r="N164" s="21"/>
      <c r="O164" s="21"/>
      <c r="P164" s="21">
        <v>109051279</v>
      </c>
      <c r="Q164"/>
      <c r="R164"/>
    </row>
    <row r="165" spans="1:18" ht="15">
      <c r="A165" s="16" t="s">
        <v>119</v>
      </c>
      <c r="B165" s="20"/>
      <c r="C165" s="20"/>
      <c r="D165" s="20"/>
      <c r="E165" s="21">
        <v>2300</v>
      </c>
      <c r="F165" s="21">
        <v>21613069</v>
      </c>
      <c r="G165" s="21">
        <v>151125</v>
      </c>
      <c r="H165" s="21">
        <v>284783967</v>
      </c>
      <c r="I165" s="21">
        <v>4000</v>
      </c>
      <c r="J165" s="21">
        <v>434959657</v>
      </c>
      <c r="K165" s="21">
        <v>11450</v>
      </c>
      <c r="L165" s="21">
        <v>204614</v>
      </c>
      <c r="M165" s="21">
        <v>6709771</v>
      </c>
      <c r="N165" s="21">
        <v>769753</v>
      </c>
      <c r="O165" s="21">
        <v>781236</v>
      </c>
      <c r="P165" s="21">
        <v>749990942</v>
      </c>
      <c r="Q165"/>
      <c r="R165"/>
    </row>
    <row r="166" spans="1:18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Esteban Arriagada Marin (DIRPLAN)</cp:lastModifiedBy>
  <cp:lastPrinted>2020-03-13T15:51:36Z</cp:lastPrinted>
  <dcterms:created xsi:type="dcterms:W3CDTF">2018-06-06T21:57:38Z</dcterms:created>
  <dcterms:modified xsi:type="dcterms:W3CDTF">2021-10-04T18:24:30Z</dcterms:modified>
  <cp:category/>
  <cp:version/>
  <cp:contentType/>
  <cp:contentStatus/>
</cp:coreProperties>
</file>